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70.xml" ContentType="application/vnd.openxmlformats-officedocument.spreadsheetml.table+xml"/>
  <Override PartName="/xl/tables/table171.xml" ContentType="application/vnd.openxmlformats-officedocument.spreadsheetml.table+xml"/>
  <Override PartName="/xl/tables/table172.xml" ContentType="application/vnd.openxmlformats-officedocument.spreadsheetml.table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tables/table178.xml" ContentType="application/vnd.openxmlformats-officedocument.spreadsheetml.table+xml"/>
  <Override PartName="/xl/tables/table179.xml" ContentType="application/vnd.openxmlformats-officedocument.spreadsheetml.table+xml"/>
  <Override PartName="/xl/tables/table180.xml" ContentType="application/vnd.openxmlformats-officedocument.spreadsheetml.table+xml"/>
  <Override PartName="/xl/tables/table181.xml" ContentType="application/vnd.openxmlformats-officedocument.spreadsheetml.table+xml"/>
  <Override PartName="/xl/tables/table182.xml" ContentType="application/vnd.openxmlformats-officedocument.spreadsheetml.table+xml"/>
  <Override PartName="/xl/tables/table183.xml" ContentType="application/vnd.openxmlformats-officedocument.spreadsheetml.table+xml"/>
  <Override PartName="/xl/tables/table184.xml" ContentType="application/vnd.openxmlformats-officedocument.spreadsheetml.table+xml"/>
  <Override PartName="/xl/tables/table185.xml" ContentType="application/vnd.openxmlformats-officedocument.spreadsheetml.table+xml"/>
  <Override PartName="/xl/tables/table186.xml" ContentType="application/vnd.openxmlformats-officedocument.spreadsheetml.table+xml"/>
  <Override PartName="/xl/tables/table187.xml" ContentType="application/vnd.openxmlformats-officedocument.spreadsheetml.table+xml"/>
  <Override PartName="/xl/tables/table188.xml" ContentType="application/vnd.openxmlformats-officedocument.spreadsheetml.table+xml"/>
  <Override PartName="/xl/tables/table189.xml" ContentType="application/vnd.openxmlformats-officedocument.spreadsheetml.table+xml"/>
  <Override PartName="/xl/tables/table190.xml" ContentType="application/vnd.openxmlformats-officedocument.spreadsheetml.table+xml"/>
  <Override PartName="/xl/tables/table191.xml" ContentType="application/vnd.openxmlformats-officedocument.spreadsheetml.table+xml"/>
  <Override PartName="/xl/tables/table192.xml" ContentType="application/vnd.openxmlformats-officedocument.spreadsheetml.table+xml"/>
  <Override PartName="/xl/tables/table193.xml" ContentType="application/vnd.openxmlformats-officedocument.spreadsheetml.table+xml"/>
  <Override PartName="/xl/tables/table194.xml" ContentType="application/vnd.openxmlformats-officedocument.spreadsheetml.table+xml"/>
  <Override PartName="/xl/tables/table195.xml" ContentType="application/vnd.openxmlformats-officedocument.spreadsheetml.table+xml"/>
  <Override PartName="/xl/tables/table196.xml" ContentType="application/vnd.openxmlformats-officedocument.spreadsheetml.table+xml"/>
  <Override PartName="/xl/tables/table197.xml" ContentType="application/vnd.openxmlformats-officedocument.spreadsheetml.table+xml"/>
  <Override PartName="/xl/tables/table198.xml" ContentType="application/vnd.openxmlformats-officedocument.spreadsheetml.table+xml"/>
  <Override PartName="/xl/tables/table199.xml" ContentType="application/vnd.openxmlformats-officedocument.spreadsheetml.table+xml"/>
  <Override PartName="/xl/tables/table200.xml" ContentType="application/vnd.openxmlformats-officedocument.spreadsheetml.table+xml"/>
  <Override PartName="/xl/tables/table201.xml" ContentType="application/vnd.openxmlformats-officedocument.spreadsheetml.table+xml"/>
  <Override PartName="/xl/tables/table202.xml" ContentType="application/vnd.openxmlformats-officedocument.spreadsheetml.table+xml"/>
  <Override PartName="/xl/tables/table203.xml" ContentType="application/vnd.openxmlformats-officedocument.spreadsheetml.table+xml"/>
  <Override PartName="/xl/tables/table204.xml" ContentType="application/vnd.openxmlformats-officedocument.spreadsheetml.table+xml"/>
  <Override PartName="/xl/tables/table205.xml" ContentType="application/vnd.openxmlformats-officedocument.spreadsheetml.table+xml"/>
  <Override PartName="/xl/tables/table206.xml" ContentType="application/vnd.openxmlformats-officedocument.spreadsheetml.table+xml"/>
  <Override PartName="/xl/tables/table207.xml" ContentType="application/vnd.openxmlformats-officedocument.spreadsheetml.table+xml"/>
  <Override PartName="/xl/tables/table208.xml" ContentType="application/vnd.openxmlformats-officedocument.spreadsheetml.table+xml"/>
  <Override PartName="/xl/tables/table209.xml" ContentType="application/vnd.openxmlformats-officedocument.spreadsheetml.table+xml"/>
  <Override PartName="/xl/tables/table210.xml" ContentType="application/vnd.openxmlformats-officedocument.spreadsheetml.table+xml"/>
  <Override PartName="/xl/tables/table211.xml" ContentType="application/vnd.openxmlformats-officedocument.spreadsheetml.table+xml"/>
  <Override PartName="/xl/tables/table212.xml" ContentType="application/vnd.openxmlformats-officedocument.spreadsheetml.table+xml"/>
  <Override PartName="/xl/tables/table213.xml" ContentType="application/vnd.openxmlformats-officedocument.spreadsheetml.table+xml"/>
  <Override PartName="/xl/tables/table214.xml" ContentType="application/vnd.openxmlformats-officedocument.spreadsheetml.table+xml"/>
  <Override PartName="/xl/tables/table215.xml" ContentType="application/vnd.openxmlformats-officedocument.spreadsheetml.table+xml"/>
  <Override PartName="/xl/tables/table216.xml" ContentType="application/vnd.openxmlformats-officedocument.spreadsheetml.table+xml"/>
  <Override PartName="/xl/tables/table217.xml" ContentType="application/vnd.openxmlformats-officedocument.spreadsheetml.table+xml"/>
  <Override PartName="/xl/tables/table218.xml" ContentType="application/vnd.openxmlformats-officedocument.spreadsheetml.table+xml"/>
  <Override PartName="/xl/tables/table219.xml" ContentType="application/vnd.openxmlformats-officedocument.spreadsheetml.table+xml"/>
  <Override PartName="/xl/tables/table220.xml" ContentType="application/vnd.openxmlformats-officedocument.spreadsheetml.table+xml"/>
  <Override PartName="/xl/tables/table221.xml" ContentType="application/vnd.openxmlformats-officedocument.spreadsheetml.table+xml"/>
  <Override PartName="/xl/tables/table222.xml" ContentType="application/vnd.openxmlformats-officedocument.spreadsheetml.table+xml"/>
  <Override PartName="/xl/tables/table223.xml" ContentType="application/vnd.openxmlformats-officedocument.spreadsheetml.table+xml"/>
  <Override PartName="/xl/tables/table224.xml" ContentType="application/vnd.openxmlformats-officedocument.spreadsheetml.table+xml"/>
  <Override PartName="/xl/tables/table225.xml" ContentType="application/vnd.openxmlformats-officedocument.spreadsheetml.table+xml"/>
  <Override PartName="/xl/tables/table226.xml" ContentType="application/vnd.openxmlformats-officedocument.spreadsheetml.table+xml"/>
  <Override PartName="/xl/tables/table227.xml" ContentType="application/vnd.openxmlformats-officedocument.spreadsheetml.table+xml"/>
  <Override PartName="/xl/tables/table228.xml" ContentType="application/vnd.openxmlformats-officedocument.spreadsheetml.table+xml"/>
  <Override PartName="/xl/tables/table229.xml" ContentType="application/vnd.openxmlformats-officedocument.spreadsheetml.table+xml"/>
  <Override PartName="/xl/tables/table230.xml" ContentType="application/vnd.openxmlformats-officedocument.spreadsheetml.table+xml"/>
  <Override PartName="/xl/tables/table231.xml" ContentType="application/vnd.openxmlformats-officedocument.spreadsheetml.table+xml"/>
  <Override PartName="/xl/tables/table2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H:\6. ANDTS\Lägesbild 2024\Rapport\Slutlig\"/>
    </mc:Choice>
  </mc:AlternateContent>
  <xr:revisionPtr revIDLastSave="0" documentId="13_ncr:1_{410EE2F9-FC69-4AD9-B29D-CED23D9D7AE4}" xr6:coauthVersionLast="36" xr6:coauthVersionMax="47" xr10:uidLastSave="{00000000-0000-0000-0000-000000000000}"/>
  <bookViews>
    <workbookView xWindow="-120" yWindow="-120" windowWidth="51840" windowHeight="21120" xr2:uid="{B0A9428F-DA01-4C48-A459-BF8309C9A11D}"/>
  </bookViews>
  <sheets>
    <sheet name="Innehåll" sheetId="8" r:id="rId1"/>
    <sheet name="Tabell A1a" sheetId="5" r:id="rId2"/>
    <sheet name="Tabell A1b" sheetId="9" r:id="rId3"/>
    <sheet name="Tabell A1c" sheetId="185" r:id="rId4"/>
    <sheet name="Tabell A1d" sheetId="186" r:id="rId5"/>
    <sheet name="Tabell A2a" sheetId="10" r:id="rId6"/>
    <sheet name="Tabell A2b" sheetId="11" r:id="rId7"/>
    <sheet name="Tabell A2c" sheetId="209" r:id="rId8"/>
    <sheet name="Tabell A2d" sheetId="221" r:id="rId9"/>
    <sheet name="Tabell A3a" sheetId="12" r:id="rId10"/>
    <sheet name="Tabell A3b" sheetId="13" r:id="rId11"/>
    <sheet name="Tabell A3c" sheetId="14" r:id="rId12"/>
    <sheet name="Tabell A3d" sheetId="15" r:id="rId13"/>
    <sheet name="Tabell A4a" sheetId="16" r:id="rId14"/>
    <sheet name="Tabell A4b" sheetId="17" r:id="rId15"/>
    <sheet name="Tabell A4c" sheetId="233" r:id="rId16"/>
    <sheet name="Tabell A4d" sheetId="234" r:id="rId17"/>
    <sheet name="Tabell A5a" sheetId="18" r:id="rId18"/>
    <sheet name="Tabell A5b" sheetId="19" r:id="rId19"/>
    <sheet name="Tabell A6a" sheetId="20" r:id="rId20"/>
    <sheet name="Tabell A6b" sheetId="21" r:id="rId21"/>
    <sheet name="Tabell A7a" sheetId="22" r:id="rId22"/>
    <sheet name="Tabell A7b" sheetId="23" r:id="rId23"/>
    <sheet name="Tabell A8a" sheetId="24" r:id="rId24"/>
    <sheet name="Tabell A8b" sheetId="25" r:id="rId25"/>
    <sheet name="Tabell A8c" sheetId="242" r:id="rId26"/>
    <sheet name="Tabell A8d" sheetId="244" r:id="rId27"/>
    <sheet name="Tabell A9a" sheetId="26" r:id="rId28"/>
    <sheet name="Tabell A9b" sheetId="27" r:id="rId29"/>
    <sheet name="Tabell A10" sheetId="28" r:id="rId30"/>
    <sheet name="Tabell N1a" sheetId="29" r:id="rId31"/>
    <sheet name="Tabell N1b" sheetId="30" r:id="rId32"/>
    <sheet name="Tabell N1c" sheetId="187" r:id="rId33"/>
    <sheet name="Tabell N1d" sheetId="188" r:id="rId34"/>
    <sheet name="Tabell N2a" sheetId="31" r:id="rId35"/>
    <sheet name="Tabell N2b" sheetId="32" r:id="rId36"/>
    <sheet name="Tabell N2c" sheetId="210" r:id="rId37"/>
    <sheet name="Tabell N2d" sheetId="222" r:id="rId38"/>
    <sheet name="Tabell N3a" sheetId="33" r:id="rId39"/>
    <sheet name="Tabell N3b" sheetId="34" r:id="rId40"/>
    <sheet name="Tabell N4a" sheetId="35" r:id="rId41"/>
    <sheet name="Tabell N4b" sheetId="36" r:id="rId42"/>
    <sheet name="Tabell N5a" sheetId="37" r:id="rId43"/>
    <sheet name="Tabell N5b" sheetId="38" r:id="rId44"/>
    <sheet name="Tabell N6a" sheetId="39" r:id="rId45"/>
    <sheet name="Tabell N6b" sheetId="40" r:id="rId46"/>
    <sheet name="Tabell N6c" sheetId="243" r:id="rId47"/>
    <sheet name="Tabell N6d" sheetId="245" r:id="rId48"/>
    <sheet name="Tabell N7a" sheetId="41" r:id="rId49"/>
    <sheet name="Tabell N7b" sheetId="42" r:id="rId50"/>
    <sheet name="Tabell O1a" sheetId="43" r:id="rId51"/>
    <sheet name="Tabell O1b" sheetId="44" r:id="rId52"/>
    <sheet name="Tabell O1c" sheetId="189" r:id="rId53"/>
    <sheet name="Tabell O1d" sheetId="199" r:id="rId54"/>
    <sheet name="Tabell O2a" sheetId="45" r:id="rId55"/>
    <sheet name="Tabell O2b" sheetId="46" r:id="rId56"/>
    <sheet name="Tabell O2c" sheetId="211" r:id="rId57"/>
    <sheet name="Tabell O2d" sheetId="223" r:id="rId58"/>
    <sheet name="Tabell O3a" sheetId="47" r:id="rId59"/>
    <sheet name="Tabell O3b" sheetId="48" r:id="rId60"/>
    <sheet name="Tabell O3c" sheetId="49" r:id="rId61"/>
    <sheet name="Tabell O3d" sheetId="50" r:id="rId62"/>
    <sheet name="Tabell O4a" sheetId="51" r:id="rId63"/>
    <sheet name="Tabell O4b" sheetId="52" r:id="rId64"/>
    <sheet name="Tabell O5a" sheetId="53" r:id="rId65"/>
    <sheet name="Tabell O5b" sheetId="54" r:id="rId66"/>
    <sheet name="Tabell O5c" sheetId="235" r:id="rId67"/>
    <sheet name="Tabell O5d" sheetId="236" r:id="rId68"/>
    <sheet name="Tabell O6a" sheetId="55" r:id="rId69"/>
    <sheet name="Tabell O6b" sheetId="56" r:id="rId70"/>
    <sheet name="Tabell O7a" sheetId="57" r:id="rId71"/>
    <sheet name="Tabell O7b" sheetId="58" r:id="rId72"/>
    <sheet name="Tabell C1a" sheetId="59" r:id="rId73"/>
    <sheet name="Tabell C1b" sheetId="60" r:id="rId74"/>
    <sheet name="Tabell C1c" sheetId="190" r:id="rId75"/>
    <sheet name="Tabell C1d" sheetId="200" r:id="rId76"/>
    <sheet name="Tabell C2a" sheetId="61" r:id="rId77"/>
    <sheet name="Tabell C2b" sheetId="62" r:id="rId78"/>
    <sheet name="Tabell C2c" sheetId="212" r:id="rId79"/>
    <sheet name="Tabell C2d" sheetId="224" r:id="rId80"/>
    <sheet name="Tabell C3a" sheetId="63" r:id="rId81"/>
    <sheet name="Tabell C3b" sheetId="64" r:id="rId82"/>
    <sheet name="Tabell C3c" sheetId="65" r:id="rId83"/>
    <sheet name="Tabell C3d" sheetId="66" r:id="rId84"/>
    <sheet name="Tabell C4a" sheetId="67" r:id="rId85"/>
    <sheet name="Tabell C4b" sheetId="68" r:id="rId86"/>
    <sheet name="Tabell C5a" sheetId="69" r:id="rId87"/>
    <sheet name="Tabell C5b" sheetId="70" r:id="rId88"/>
    <sheet name="Tabell L1a" sheetId="71" r:id="rId89"/>
    <sheet name="Tabell L1b" sheetId="72" r:id="rId90"/>
    <sheet name="Tabell L1c" sheetId="191" r:id="rId91"/>
    <sheet name="Tabell L1d" sheetId="201" r:id="rId92"/>
    <sheet name="Tabell L2a" sheetId="73" r:id="rId93"/>
    <sheet name="Tabell L2b" sheetId="74" r:id="rId94"/>
    <sheet name="Tabell L2c" sheetId="213" r:id="rId95"/>
    <sheet name="Tabell L2d" sheetId="225" r:id="rId96"/>
    <sheet name="Tabell L3a" sheetId="75" r:id="rId97"/>
    <sheet name="Tabell L3b" sheetId="76" r:id="rId98"/>
    <sheet name="Tabell L3c" sheetId="77" r:id="rId99"/>
    <sheet name="Tabell L3d" sheetId="78" r:id="rId100"/>
    <sheet name="Tabell L4a" sheetId="79" r:id="rId101"/>
    <sheet name="Tabell L4b" sheetId="80" r:id="rId102"/>
    <sheet name="Tabell L5a" sheetId="81" r:id="rId103"/>
    <sheet name="Tabell L5b" sheetId="82" r:id="rId104"/>
    <sheet name="Tabell K1a" sheetId="83" r:id="rId105"/>
    <sheet name="Tabell K1b" sheetId="84" r:id="rId106"/>
    <sheet name="Tabell K1c" sheetId="192" r:id="rId107"/>
    <sheet name="Tabell K1d" sheetId="202" r:id="rId108"/>
    <sheet name="Tabell K2a" sheetId="85" r:id="rId109"/>
    <sheet name="Tabell K2b" sheetId="86" r:id="rId110"/>
    <sheet name="Tabell K2c" sheetId="214" r:id="rId111"/>
    <sheet name="Tabell K2d" sheetId="226" r:id="rId112"/>
    <sheet name="Tabell K3a" sheetId="87" r:id="rId113"/>
    <sheet name="Tabell K3b" sheetId="88" r:id="rId114"/>
    <sheet name="Tabell K3c" sheetId="89" r:id="rId115"/>
    <sheet name="Tabell K3d" sheetId="90" r:id="rId116"/>
    <sheet name="Tabell K4a" sheetId="91" r:id="rId117"/>
    <sheet name="Tabell K4b" sheetId="92" r:id="rId118"/>
    <sheet name="Tabell K5a" sheetId="93" r:id="rId119"/>
    <sheet name="Tabell K5b" sheetId="94" r:id="rId120"/>
    <sheet name="Tabell S1a" sheetId="95" r:id="rId121"/>
    <sheet name="Tabell S1b" sheetId="96" r:id="rId122"/>
    <sheet name="Tabell S1c" sheetId="193" r:id="rId123"/>
    <sheet name="Tabell S1d" sheetId="203" r:id="rId124"/>
    <sheet name="Tabell S2a" sheetId="97" r:id="rId125"/>
    <sheet name="Tabell S2b" sheetId="98" r:id="rId126"/>
    <sheet name="Tabell S2c" sheetId="215" r:id="rId127"/>
    <sheet name="Tabell S2d" sheetId="227" r:id="rId128"/>
    <sheet name="Tabell S3a" sheetId="99" r:id="rId129"/>
    <sheet name="Tabell S3b" sheetId="100" r:id="rId130"/>
    <sheet name="Tabell S3c" sheetId="101" r:id="rId131"/>
    <sheet name="Tabell S3d" sheetId="102" r:id="rId132"/>
    <sheet name="Tabell S4a" sheetId="103" r:id="rId133"/>
    <sheet name="Tabell S4b" sheetId="104" r:id="rId134"/>
    <sheet name="Tabell S5a" sheetId="105" r:id="rId135"/>
    <sheet name="Tabell S5b" sheetId="106" r:id="rId136"/>
    <sheet name="Tabell H1a" sheetId="107" r:id="rId137"/>
    <sheet name="Tabell H1b" sheetId="108" r:id="rId138"/>
    <sheet name="Tabell H1c" sheetId="194" r:id="rId139"/>
    <sheet name="Tabell H1d" sheetId="204" r:id="rId140"/>
    <sheet name="Tabell H2a" sheetId="109" r:id="rId141"/>
    <sheet name="Tabell H2b" sheetId="110" r:id="rId142"/>
    <sheet name="Tabell H2c" sheetId="216" r:id="rId143"/>
    <sheet name="Tabell H2d" sheetId="228" r:id="rId144"/>
    <sheet name="Tabell H3a" sheetId="111" r:id="rId145"/>
    <sheet name="Tabell H3b" sheetId="112" r:id="rId146"/>
    <sheet name="Tabell H3c" sheetId="113" r:id="rId147"/>
    <sheet name="Tabell H3d" sheetId="114" r:id="rId148"/>
    <sheet name="Tabell H4a" sheetId="115" r:id="rId149"/>
    <sheet name="Tabell H4b" sheetId="116" r:id="rId150"/>
    <sheet name="Tabell H5a" sheetId="117" r:id="rId151"/>
    <sheet name="Tabell H5b" sheetId="118" r:id="rId152"/>
    <sheet name="Tabell F1a" sheetId="119" r:id="rId153"/>
    <sheet name="Tabell F1b" sheetId="120" r:id="rId154"/>
    <sheet name="Tabell F1c" sheetId="195" r:id="rId155"/>
    <sheet name="Tabell F1d" sheetId="205" r:id="rId156"/>
    <sheet name="Tabell F2a" sheetId="121" r:id="rId157"/>
    <sheet name="Tabell F2b" sheetId="122" r:id="rId158"/>
    <sheet name="Tabell F2c" sheetId="217" r:id="rId159"/>
    <sheet name="Tabell F2d" sheetId="229" r:id="rId160"/>
    <sheet name="Tabell F3a" sheetId="123" r:id="rId161"/>
    <sheet name="Tabell F3b" sheetId="124" r:id="rId162"/>
    <sheet name="Tabell F3c" sheetId="125" r:id="rId163"/>
    <sheet name="Tabell F3d" sheetId="126" r:id="rId164"/>
    <sheet name="Tabell F4a" sheetId="127" r:id="rId165"/>
    <sheet name="Tabell F4b" sheetId="128" r:id="rId166"/>
    <sheet name="Tabell F5a" sheetId="129" r:id="rId167"/>
    <sheet name="Tabell F5b" sheetId="130" r:id="rId168"/>
    <sheet name="Tabell D1a" sheetId="131" r:id="rId169"/>
    <sheet name="Tabell D1b" sheetId="132" r:id="rId170"/>
    <sheet name="Tabell D1c" sheetId="196" r:id="rId171"/>
    <sheet name="Tabell D1d" sheetId="206" r:id="rId172"/>
    <sheet name="Tabell D2a" sheetId="133" r:id="rId173"/>
    <sheet name="Tabell D2b" sheetId="134" r:id="rId174"/>
    <sheet name="Tabell D2c" sheetId="218" r:id="rId175"/>
    <sheet name="Tabell D2d" sheetId="230" r:id="rId176"/>
    <sheet name="Tabell D3a" sheetId="135" r:id="rId177"/>
    <sheet name="Tabell D3b" sheetId="136" r:id="rId178"/>
    <sheet name="Tabell D3c" sheetId="137" r:id="rId179"/>
    <sheet name="Tabell D3d" sheetId="138" r:id="rId180"/>
    <sheet name="Tabell D4a" sheetId="139" r:id="rId181"/>
    <sheet name="Tabell D4b" sheetId="140" r:id="rId182"/>
    <sheet name="Tabell D5a" sheetId="141" r:id="rId183"/>
    <sheet name="Tabell D5b" sheetId="142" r:id="rId184"/>
    <sheet name="Tabell T1a" sheetId="143" r:id="rId185"/>
    <sheet name="Tabell T1b" sheetId="144" r:id="rId186"/>
    <sheet name="Tabell T1c" sheetId="197" r:id="rId187"/>
    <sheet name="Tabell T1d" sheetId="207" r:id="rId188"/>
    <sheet name="Tabell T2a" sheetId="145" r:id="rId189"/>
    <sheet name="Tabell T2b" sheetId="146" r:id="rId190"/>
    <sheet name="Tabell T2c" sheetId="219" r:id="rId191"/>
    <sheet name="Tabell T2d" sheetId="231" r:id="rId192"/>
    <sheet name="Tabell T3a" sheetId="147" r:id="rId193"/>
    <sheet name="Tabell T3b" sheetId="148" r:id="rId194"/>
    <sheet name="Tabell T3c" sheetId="149" r:id="rId195"/>
    <sheet name="Tabell T3d" sheetId="150" r:id="rId196"/>
    <sheet name="Tabell T4a" sheetId="151" r:id="rId197"/>
    <sheet name="Tabell T4b" sheetId="152" r:id="rId198"/>
    <sheet name="Tabell T5a" sheetId="153" r:id="rId199"/>
    <sheet name="Tabell T5b" sheetId="154" r:id="rId200"/>
    <sheet name="Tabell T6" sheetId="155" r:id="rId201"/>
    <sheet name="Tabell T7" sheetId="156" r:id="rId202"/>
    <sheet name="Tabell SP1a" sheetId="157" r:id="rId203"/>
    <sheet name="Tabell SP1b" sheetId="158" r:id="rId204"/>
    <sheet name="Tabell SP1c" sheetId="198" r:id="rId205"/>
    <sheet name="Tabell SP1d" sheetId="208" r:id="rId206"/>
    <sheet name="Tabell SP2a" sheetId="159" r:id="rId207"/>
    <sheet name="Tabell SP2b" sheetId="160" r:id="rId208"/>
    <sheet name="Tabell SP2c" sheetId="220" r:id="rId209"/>
    <sheet name="Tabell SP2d" sheetId="232" r:id="rId210"/>
    <sheet name="Tabell SP3a" sheetId="161" r:id="rId211"/>
    <sheet name="Tabell SP3b" sheetId="162" r:id="rId212"/>
    <sheet name="Tabell SP3c" sheetId="163" r:id="rId213"/>
    <sheet name="Tabell SP3d" sheetId="164" r:id="rId214"/>
    <sheet name="Tabell SP4a" sheetId="165" r:id="rId215"/>
    <sheet name="Tabell SP4b" sheetId="166" r:id="rId216"/>
    <sheet name="Tabell SP5a" sheetId="167" r:id="rId217"/>
    <sheet name="Tabell SP5b" sheetId="168" r:id="rId218"/>
    <sheet name="Tabell HS1a" sheetId="169" r:id="rId219"/>
    <sheet name="Tabell HS1b" sheetId="170" r:id="rId220"/>
    <sheet name="Tabell HS1c" sheetId="237" r:id="rId221"/>
    <sheet name="Tabell HS1d" sheetId="238" r:id="rId222"/>
    <sheet name="Tabell HS2a" sheetId="171" r:id="rId223"/>
    <sheet name="Tabell HS2b" sheetId="172" r:id="rId224"/>
    <sheet name="Tabell SOC1a" sheetId="173" r:id="rId225"/>
    <sheet name="Tabell SOC1b" sheetId="174" r:id="rId226"/>
    <sheet name="Tabell SOC2a" sheetId="175" r:id="rId227"/>
    <sheet name="Tabell SOC2b" sheetId="176" r:id="rId228"/>
    <sheet name="Tabell SOC3" sheetId="177" r:id="rId229"/>
    <sheet name="Tabell SOC4" sheetId="178" r:id="rId230"/>
    <sheet name="Tabell SOC5" sheetId="179" r:id="rId231"/>
    <sheet name="Tabell SOC6" sheetId="180" r:id="rId232"/>
    <sheet name="Tabell SOC7" sheetId="182" r:id="rId23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21" l="1"/>
  <c r="F26" i="221"/>
  <c r="G26" i="221" s="1"/>
  <c r="F25" i="221"/>
  <c r="G25" i="221" s="1"/>
  <c r="F24" i="221"/>
  <c r="G24" i="221" s="1"/>
  <c r="F23" i="221"/>
  <c r="G23" i="221" s="1"/>
  <c r="F22" i="221"/>
  <c r="G22" i="221" s="1"/>
  <c r="F21" i="221"/>
  <c r="G21" i="221" s="1"/>
  <c r="F20" i="221"/>
  <c r="G20" i="221" s="1"/>
  <c r="F19" i="221"/>
  <c r="G19" i="221" s="1"/>
  <c r="F18" i="221"/>
  <c r="G18" i="221" s="1"/>
  <c r="F17" i="221"/>
  <c r="G17" i="221" s="1"/>
  <c r="F16" i="221"/>
  <c r="G16" i="221" s="1"/>
  <c r="F15" i="221"/>
  <c r="G15" i="221" s="1"/>
  <c r="F14" i="221"/>
  <c r="G14" i="221" s="1"/>
  <c r="F13" i="221"/>
  <c r="G13" i="221" s="1"/>
  <c r="F12" i="221"/>
  <c r="G12" i="221" s="1"/>
  <c r="F11" i="221"/>
  <c r="G11" i="221" s="1"/>
  <c r="F10" i="221"/>
  <c r="G10" i="221" s="1"/>
  <c r="F9" i="221"/>
  <c r="G9" i="221" s="1"/>
  <c r="F8" i="221"/>
  <c r="G8" i="221" s="1"/>
  <c r="F7" i="221"/>
  <c r="G7" i="221" s="1"/>
  <c r="F6" i="221"/>
  <c r="G6" i="221" s="1"/>
  <c r="G5" i="221"/>
</calcChain>
</file>

<file path=xl/sharedStrings.xml><?xml version="1.0" encoding="utf-8"?>
<sst xmlns="http://schemas.openxmlformats.org/spreadsheetml/2006/main" count="21737" uniqueCount="688">
  <si>
    <t>Tabell A1a. Vårdade med alkoholdiagnos 2011-2022. Antal.</t>
  </si>
  <si>
    <t>Antal personer som vårdats inom sluten eller öppen specialiserad vård med alkoholdiagnos (F10 som huvud- eller bidiagnos)</t>
  </si>
  <si>
    <t>Totalt</t>
  </si>
  <si>
    <t>Kön</t>
  </si>
  <si>
    <t>Kvinnor</t>
  </si>
  <si>
    <t>Män</t>
  </si>
  <si>
    <t>Öppen vård</t>
  </si>
  <si>
    <t>Slutenvård</t>
  </si>
  <si>
    <t>Kliniskt tillstånd</t>
  </si>
  <si>
    <t>Akut intoxikation</t>
  </si>
  <si>
    <t>Skadligt bruk</t>
  </si>
  <si>
    <t>Beroendesyndrom</t>
  </si>
  <si>
    <t>Abstinens</t>
  </si>
  <si>
    <t>Psykotisk störning</t>
  </si>
  <si>
    <t>Psykiska störningar</t>
  </si>
  <si>
    <t>Amnesisyndrom</t>
  </si>
  <si>
    <t>Ålder</t>
  </si>
  <si>
    <t>0-9 år</t>
  </si>
  <si>
    <t>..</t>
  </si>
  <si>
    <t>10-17 år</t>
  </si>
  <si>
    <t>18-30 år</t>
  </si>
  <si>
    <t>31-45 år</t>
  </si>
  <si>
    <t>46-64 år</t>
  </si>
  <si>
    <t>65-79 år</t>
  </si>
  <si>
    <t>80+ år</t>
  </si>
  <si>
    <t>Förgymnasial utbildning</t>
  </si>
  <si>
    <t>Gymnasial utbildning</t>
  </si>
  <si>
    <t>Eftergymnasial utbildning</t>
  </si>
  <si>
    <t>Okänd utbildningsnivå</t>
  </si>
  <si>
    <t>Födelseland</t>
  </si>
  <si>
    <t>Sverige</t>
  </si>
  <si>
    <t>Övriga Norden</t>
  </si>
  <si>
    <t>Övriga Europa</t>
  </si>
  <si>
    <t>Övriga världen</t>
  </si>
  <si>
    <t>Källa: Patientregistret, Socialstyrelsen och Utbildningsregistret, Statistikmyndigheten SCB</t>
  </si>
  <si>
    <t>Kolumn1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</si>
  <si>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</si>
  <si>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</si>
  <si>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</si>
  <si>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</si>
  <si>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</si>
  <si>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</si>
  <si>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</si>
  <si>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</si>
  <si>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</si>
  <si>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</si>
  <si>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</si>
  <si>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</si>
  <si>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Förändring 2011-2022, antal</t>
  </si>
  <si>
    <t>Förändring 2011-2022, procent</t>
  </si>
  <si>
    <r>
      <t>Specialiserad vård</t>
    </r>
    <r>
      <rPr>
        <b/>
        <vertAlign val="superscript"/>
        <sz val="9"/>
        <color theme="1"/>
        <rFont val="Noto Sans"/>
        <family val="2"/>
        <scheme val="minor"/>
      </rPr>
      <t>1</t>
    </r>
  </si>
  <si>
    <r>
      <t>Utbildningsnivå</t>
    </r>
    <r>
      <rPr>
        <b/>
        <vertAlign val="superscript"/>
        <sz val="9"/>
        <color theme="1"/>
        <rFont val="Noto Sans"/>
        <family val="2"/>
        <scheme val="minor"/>
      </rPr>
      <t>2</t>
    </r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</si>
  <si>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Öppenvården avser endast läkarbesök. Personer kan finnas i både öppen- och slutenvård.</t>
    </r>
  </si>
  <si>
    <r>
      <rPr>
        <vertAlign val="superscript"/>
        <sz val="7"/>
        <color theme="1"/>
        <rFont val="Noto Sans"/>
        <family val="2"/>
        <scheme val="minor"/>
      </rPr>
      <t>2</t>
    </r>
    <r>
      <rPr>
        <sz val="7"/>
        <color theme="1"/>
        <rFont val="Noto Sans"/>
        <family val="2"/>
        <scheme val="minor"/>
      </rPr>
      <t xml:space="preserve"> I uppgifterna har utbildningsnivå hämtats från föregående års uppgifter för personer som avlidit under året .</t>
    </r>
  </si>
  <si>
    <t>Tabellbilaga till Lägesbild 2024 - Uppföljning av ANDTS-strategins mål avseende vård och omsorg</t>
  </si>
  <si>
    <t>Innehåll</t>
  </si>
  <si>
    <t>Alkoholdiagnos (F10)</t>
  </si>
  <si>
    <t>Narkotikadiagnos (F11-F16, F18-F19)</t>
  </si>
  <si>
    <t>Opioiddiagnos (F11)</t>
  </si>
  <si>
    <t>Cannabisdiagnos (F12)</t>
  </si>
  <si>
    <t>Lugnande läkemedeldiagnos (F13)</t>
  </si>
  <si>
    <t>Kokaindiagnos (F14)</t>
  </si>
  <si>
    <t>Annan stimulantiadiagnos (F15)</t>
  </si>
  <si>
    <t>Hallucinogenerdiagnos (F16)</t>
  </si>
  <si>
    <t>Flyktiga lösningsmedeldiagnos (F18)</t>
  </si>
  <si>
    <t>Diagnosen flera droger i kombination (F19)</t>
  </si>
  <si>
    <t>Tobaksdiagnos (F17)</t>
  </si>
  <si>
    <t>Speldiagnos (F63.0)</t>
  </si>
  <si>
    <t>Tabell A1b. Vårdade för alkoholdiagnos 2011-2022. Antal per 100 000 invånare.</t>
  </si>
  <si>
    <t>Antal personer som vårdats inom sluten eller öppen specialiserad vård med alkoholdiagnos (F10 som huvud- eller bidiagnos) per 100 000 invånare</t>
  </si>
  <si>
    <t>Förändring 2011-2022, per 100 000 invånare</t>
  </si>
  <si>
    <r>
      <t>Specialiserad vård</t>
    </r>
    <r>
      <rPr>
        <b/>
        <vertAlign val="superscript"/>
        <sz val="9"/>
        <color theme="1"/>
        <rFont val="Noto Sans"/>
        <family val="2"/>
        <scheme val="minor"/>
      </rPr>
      <t>1, 2</t>
    </r>
  </si>
  <si>
    <r>
      <t>Kliniskt tillstånd</t>
    </r>
    <r>
      <rPr>
        <b/>
        <vertAlign val="superscript"/>
        <sz val="9"/>
        <color theme="1"/>
        <rFont val="Noto Sans"/>
        <family val="2"/>
        <scheme val="minor"/>
      </rPr>
      <t>2</t>
    </r>
  </si>
  <si>
    <r>
      <t>Utbildningsnivå</t>
    </r>
    <r>
      <rPr>
        <b/>
        <vertAlign val="superscript"/>
        <sz val="9"/>
        <color theme="1"/>
        <rFont val="Noto Sans"/>
        <family val="2"/>
        <scheme val="minor"/>
      </rPr>
      <t>2, 3</t>
    </r>
  </si>
  <si>
    <r>
      <rPr>
        <vertAlign val="superscript"/>
        <sz val="7"/>
        <color theme="1"/>
        <rFont val="Noto Sans"/>
        <family val="2"/>
        <scheme val="minor"/>
      </rPr>
      <t>2</t>
    </r>
    <r>
      <rPr>
        <sz val="7"/>
        <color theme="1"/>
        <rFont val="Noto Sans"/>
        <family val="2"/>
        <scheme val="minor"/>
      </rPr>
      <t xml:space="preserve"> Åldersstandardiserade värden</t>
    </r>
  </si>
  <si>
    <r>
      <rPr>
        <vertAlign val="superscript"/>
        <sz val="7"/>
        <color theme="1"/>
        <rFont val="Noto Sans"/>
        <family val="2"/>
        <scheme val="minor"/>
      </rPr>
      <t>3</t>
    </r>
    <r>
      <rPr>
        <sz val="7"/>
        <color theme="1"/>
        <rFont val="Noto Sans"/>
        <family val="2"/>
        <scheme val="minor"/>
      </rPr>
      <t xml:space="preserve"> I uppgifterna har utbildningsnivå hämtats från föregående års uppgifter för personer som avlidit under året .</t>
    </r>
  </si>
  <si>
    <t>Tabell A2a. Återinskrivning i slutenvård med alkoholdiagnos 2011-2021. Antal.</t>
  </si>
  <si>
    <t>Antal personer som återinskrevs inom 28-365 dagar i slutenvård med alkoholdiagnos (F10, huvud- eller bidiagnos) bland personer som vårdats för samma diagnos inom öppen- eller slutenvård</t>
  </si>
  <si>
    <t>Utbildningsnivå</t>
  </si>
  <si>
    <t>Tabell A2b. Återinskrivning i slutenvård med alkoholdiagnos 2011-2021. Andel.</t>
  </si>
  <si>
    <t>Andel personer som återinskrevs inom 28-365 dagar i slutenvård med alkoholdiagnos (F10, huvud- eller bidiagnos) bland personer som vårdats för samma diagnos inom öppen- eller slutenvård, procent</t>
  </si>
  <si>
    <t>Förändring 2011-2021, procent</t>
  </si>
  <si>
    <t>Förändring 2011-2021, procent-enheter</t>
  </si>
  <si>
    <t>Tabell A3a. Förekomst av psykiatriska diagnoser bland personer med alkoholdiagnos 2011-2021. Antal.</t>
  </si>
  <si>
    <t>Antal personer som vårdades med alkoholdiagnos (F10, huvud- eller bidiagnos) som även vårdats med psykiatrisk diagnos ett år innan eller efter vårdtillfället</t>
  </si>
  <si>
    <t>ADHD</t>
  </si>
  <si>
    <t>Autism</t>
  </si>
  <si>
    <t>Beteende störningar (ej ADHD)</t>
  </si>
  <si>
    <t>Bipolär sjukdom</t>
  </si>
  <si>
    <t>Depression</t>
  </si>
  <si>
    <t>Personlighetssyndrom</t>
  </si>
  <si>
    <t>Schizofreni och liknande</t>
  </si>
  <si>
    <t>Ångest</t>
  </si>
  <si>
    <t>Ät och sömnstörningar</t>
  </si>
  <si>
    <t>Källa: Patientregistret, Socialstyrelsen</t>
  </si>
  <si>
    <r>
      <t>Specialiserad öppenvård</t>
    </r>
    <r>
      <rPr>
        <vertAlign val="superscript"/>
        <sz val="8"/>
        <color theme="1"/>
        <rFont val="Noto Sans"/>
        <family val="2"/>
        <scheme val="minor"/>
      </rPr>
      <t>1</t>
    </r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</si>
  <si>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Avser endast läkarbesök</t>
    </r>
  </si>
  <si>
    <t>Tabell A3b. Förekomst av psykiatriska diagnoser bland personer med alkoholdiagnos 2011-2021. Ålder. Antal.</t>
  </si>
  <si>
    <t>Förändring 2011-2021, antal</t>
  </si>
  <si>
    <t>Tabell A3c. Förekomst av psykiatriska diagnoser bland personer med alkoholdiagnos 2011-2021. Andel.</t>
  </si>
  <si>
    <t>Andel personer som vårdades med alkoholdiagnos (F10, huvud- eller bidiagnos) som även vårdats med psykiatrisk diagnos ett år innan eller efter vårdtillfället, procent</t>
  </si>
  <si>
    <t>Specialiserad öppenvård1</t>
  </si>
  <si>
    <t>1 Avser endast läkarbesök.</t>
  </si>
  <si>
    <t>Tabell A3d. Förekomst av psykiatriska diagnoser bland personer med alkoholdiagnos 2011-2021. Ålder. Andel.</t>
  </si>
  <si>
    <t>Tabell A4a. Läkemedelsbehandling vid beroende av alkohol  2011-2021. Antal.</t>
  </si>
  <si>
    <t xml:space="preserve">Antal personer 18 år och äldre som vårdats med alkoholdiagnos (F10.1 och F10.2, huvud- och bidiagnos) inom sluten och öppen specialiserad vård och som hämtat ut disulfiram, akamprosat eller naltrexon på recept inom 12 månader efter vårdtillfället </t>
  </si>
  <si>
    <t xml:space="preserve">  Disulfiram</t>
  </si>
  <si>
    <t xml:space="preserve">  Akamprosat</t>
  </si>
  <si>
    <t xml:space="preserve">  Naltrexon</t>
  </si>
  <si>
    <t>18-29 år</t>
  </si>
  <si>
    <t>30-44 år</t>
  </si>
  <si>
    <t>45-64 år</t>
  </si>
  <si>
    <t>Källa: Läkemedelsregistret och Patientregistret, Socialstyrelsen samt Utbildningsregistret, Statistikmyndigheten SCB</t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</si>
  <si>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Öppenvården avser endast läkarbesök.</t>
    </r>
  </si>
  <si>
    <t>Tabell A4b. Läkemedelsbehandling vid beroende av alkohol  2011-2021. Andel.</t>
  </si>
  <si>
    <t>Andel personer 18 år och äldre som vårdats med alkoholdiagnos (F10.1 och F10.2, huvud- och bidiagnos) inom sluten och öppen specialiserad vård och som hämtat ut disulfiram, akamprosat eller naltrexon på recept inom 12 månader efter vårdtillfället, procent, åldersstandardiserade värden</t>
  </si>
  <si>
    <t>Tabell A5a. Undersökning med standardiserat diagnostiskt instrument vid nydiagnostiserad alkoholdiagnos 2015-2021. Antal.</t>
  </si>
  <si>
    <t>Antal nydiagnosticerade personer 18 år och äldre med alkoholdiagnos i den specialiserade vården, för vilka använts standardiserat diagnostiskt instrument såsom SCID, MINI och Kiddie-SADS</t>
  </si>
  <si>
    <t>Förändring 2015-2021, antal</t>
  </si>
  <si>
    <t>Förändring 2015-2021, procent</t>
  </si>
  <si>
    <t>Tabell A5b. Undersökning med standardiserat diagnostiskt instrument vid nydiagnostiserad alkoholdiagnos 2015-2021. Andel.</t>
  </si>
  <si>
    <t>Andel nydiagnosticerade personer 18 år och äldre med alkoholdiagnos i den specialiserade vården, för vilka använts standardiserat diagnostiskt instrument såsom SCID, MINI och Kiddie-SADS, procent, åldersstandardiserade värden</t>
  </si>
  <si>
    <t>Förändring 2015-2021, procent-enheter</t>
  </si>
  <si>
    <t>Tabell A6a. Strukturerad bedömning av alkohol- och drogvanor med standardiserade instrument vid nydiagnostiserad alkoholdiagnos 2015-2021. Antal.</t>
  </si>
  <si>
    <t>Antal nydiagnosticerade personer 18 år och äldre med alkoholdiagnos (F10) som i den specialiserade vården genomgått screening för alkohol- och narkotikaproblem med standardiserade instrument såsom AUDIT och DUDIT</t>
  </si>
  <si>
    <t>Tabell A6b. Strukturerad bedömning av alkohol- och drogvanor med standardiserade instrument vid nydiagnostiserad alkoholdiagnos 2015-2021. Andel.</t>
  </si>
  <si>
    <t>Antal nydiagnostiserade personer 18 år och äldre med alkoholdiagnos (F10) som i den specialiserade vården genomgått screening för alkohol- och narkotikaproblem med standardiserade instrument såsom AUDIT och DUDIT, procent, åldersstandardiserade värden</t>
  </si>
  <si>
    <t>Antal som vårdats 90 dagar respektive 5 år före dödsfall genom alkoholintoxikation som underliggande eller bidragande orsak</t>
  </si>
  <si>
    <t>90 dagar före dödsfall</t>
  </si>
  <si>
    <t>Psykiatriska diagnoser (F00-F09, F20-F99)</t>
  </si>
  <si>
    <t>Sjukdomar i rörelseorganen (M00-M99)</t>
  </si>
  <si>
    <t>Läkemedelsbehandling för alkoholberoende</t>
  </si>
  <si>
    <t>Vård enligt LVM</t>
  </si>
  <si>
    <t>5 år före dödsfall</t>
  </si>
  <si>
    <t>Källa: Dödsorsaksregistret, Patientregistret, Läkemedelsregistret och Registret över tvångsvård enligt lagen om vård av missbrukare i vissa fall (LVM), Socialstyrelsen</t>
  </si>
  <si>
    <t>Tabell A7a. Diagnos, behandling och vård 90 dagar respektive 5 år före dödsfall genom alkoholförgiftning 2015-2022. Antal.</t>
  </si>
  <si>
    <t>Förändring 2015-2022, antal</t>
  </si>
  <si>
    <t>Förändring 2015-2022, procent</t>
  </si>
  <si>
    <t>Andel som vårdats 90 dagar respektive 5 år före dödsfall genom alkoholintoxikation som underliggande eller bidragande orsak, procent</t>
  </si>
  <si>
    <t>Tabell A7b. Diagnos, behandling och vård 90 dagar respektive 5 år före dödsfall genom alkoholförgiftning 2015-2022. Andel.</t>
  </si>
  <si>
    <t>Förändring 2015-2022, procent-enheter</t>
  </si>
  <si>
    <t>Antal som avled (samtliga orsaker) inom 365 dagar från vårdtillfälle med alkoholdiagnos (F10)</t>
  </si>
  <si>
    <t>Källa: Dödsorsaksregistret och Patientregistret, Socialstyrelsen samt Utbildningsregistret, Statistikmyndigheten SCB</t>
  </si>
  <si>
    <t>Tabell A8a. Dödlighet bland vårdade med alkoholdiagnos 2011-2021. Antal.</t>
  </si>
  <si>
    <t>Andel som avled (samtliga orsaker) inom 365 dagar från vårdtillfälle med alkoholdiagnos (F10), procent</t>
  </si>
  <si>
    <t>Tabell A8b. Dödlighet bland vårdade med alkoholdiagnos 2011-2021. Andel.</t>
  </si>
  <si>
    <t>Antal personer som dött i suicid eller vårdats för suicidförsök inom ett år efter vårdtillfälle med alkoholdiagnos (F10)</t>
  </si>
  <si>
    <t>Tabell A9a. Döda i suicid eller vårdade för suicidförsök efter vård med alkoholdiagnos 2011-2021. Antal.</t>
  </si>
  <si>
    <t>Andel personer som dött i suicid eller vårdats för suicidförsök inom ett år efter vårdtillfälle med alkoholdiagnos (F10), procent</t>
  </si>
  <si>
    <t>Tabell A9b. Döda i suicid eller vårdade för suicidförsök efter vård med alkoholdiagnos 2011-2021. Andel.</t>
  </si>
  <si>
    <t>Antal personer som fått enkla råd, rådgivande samtal och kvalificerat rådgivande samtal om alkoholvanor</t>
  </si>
  <si>
    <t>Enkla råd</t>
  </si>
  <si>
    <t>Rådgivande samtal</t>
  </si>
  <si>
    <t>Kvalificerat rådgivande samtal</t>
  </si>
  <si>
    <t>Källa: Patientregistret, Socialstryelsen</t>
  </si>
  <si>
    <t>Tabell A10. Råd och samtal om alkoholvanor i specialiserad vård 2015-2022. Antal.</t>
  </si>
  <si>
    <r>
      <t>Öppenvård</t>
    </r>
    <r>
      <rPr>
        <b/>
        <vertAlign val="superscript"/>
        <sz val="9"/>
        <color theme="1"/>
        <rFont val="Noto Sans"/>
        <family val="2"/>
        <scheme val="minor"/>
      </rPr>
      <t>1</t>
    </r>
  </si>
  <si>
    <t>Tabell N1a. Vårdade med narkotikadiagnos 2011-2022. Antal.</t>
  </si>
  <si>
    <t>Antal personer som vårdats inom sluten eller öppen specialiserad vård med narkotikadiagnos (F11-F16, F18-F19 som huvud- eller bidiagnos)</t>
  </si>
  <si>
    <t>Opioider</t>
  </si>
  <si>
    <t>Cannabis</t>
  </si>
  <si>
    <t>Lugnande läkemedel</t>
  </si>
  <si>
    <t>Kokain</t>
  </si>
  <si>
    <t>Andra stimulantia</t>
  </si>
  <si>
    <t>Hallucinogener</t>
  </si>
  <si>
    <t>Flyktiga lösningsmedel</t>
  </si>
  <si>
    <t>Flera droger i kombination</t>
  </si>
  <si>
    <r>
      <t>Substans</t>
    </r>
    <r>
      <rPr>
        <b/>
        <vertAlign val="superscript"/>
        <sz val="9"/>
        <color theme="1"/>
        <rFont val="Noto Sans"/>
        <family val="2"/>
        <scheme val="minor"/>
      </rPr>
      <t>2</t>
    </r>
  </si>
  <si>
    <r>
      <rPr>
        <vertAlign val="superscript"/>
        <sz val="7"/>
        <color theme="1"/>
        <rFont val="Noto Sans"/>
        <family val="2"/>
        <scheme val="minor"/>
      </rPr>
      <t>2</t>
    </r>
    <r>
      <rPr>
        <sz val="7"/>
        <color theme="1"/>
        <rFont val="Noto Sans"/>
        <family val="2"/>
        <scheme val="minor"/>
      </rPr>
      <t xml:space="preserve"> Personer kan ha flera substanser respektive kliniska tillstånd</t>
    </r>
  </si>
  <si>
    <t>Tabell N1b. Vårdade med narkotikadiagnos 2011-2022. Antal per 100 000 invånare.</t>
  </si>
  <si>
    <t>Antal personer som vårdats inom sluten eller öppen specialiserad vård med narkotikadiagnos (F11-F16, F18-F19 som huvud- eller bidiagnos) per 100 000 invånare</t>
  </si>
  <si>
    <t>Förändring 2011-2022, antal per 100 000 invånare</t>
  </si>
  <si>
    <r>
      <t>Substans</t>
    </r>
    <r>
      <rPr>
        <b/>
        <vertAlign val="superscript"/>
        <sz val="9"/>
        <color theme="1"/>
        <rFont val="Noto Sans"/>
        <family val="2"/>
        <scheme val="minor"/>
      </rPr>
      <t>2, 3</t>
    </r>
  </si>
  <si>
    <r>
      <t>Kliniskt tillstånd</t>
    </r>
    <r>
      <rPr>
        <b/>
        <vertAlign val="superscript"/>
        <sz val="9"/>
        <color theme="1"/>
        <rFont val="Noto Sans"/>
        <family val="2"/>
        <scheme val="minor"/>
      </rPr>
      <t>2, 3</t>
    </r>
  </si>
  <si>
    <r>
      <rPr>
        <vertAlign val="superscript"/>
        <sz val="7"/>
        <color theme="1"/>
        <rFont val="Noto Sans"/>
        <family val="2"/>
        <scheme val="minor"/>
      </rPr>
      <t>3</t>
    </r>
    <r>
      <rPr>
        <sz val="7"/>
        <color theme="1"/>
        <rFont val="Noto Sans"/>
        <family val="2"/>
        <scheme val="minor"/>
      </rPr>
      <t xml:space="preserve"> Personer kan ha flera substanser respektive kliniska tillstånd</t>
    </r>
  </si>
  <si>
    <t>Tabell N2a. Återinskrivning i slutenvård med narkotikadiagnos 2011-2021. Antal.</t>
  </si>
  <si>
    <t>Antal personer som återinskrevs inom 28-365 dagar i slutenvård med narkotikadiagnos (F11-F16, F18-F19, huvud- eller bidiagnos) bland personer som vårdats för samma diagnos inom öppen- eller slutenvård</t>
  </si>
  <si>
    <t>Substans</t>
  </si>
  <si>
    <t>Tabell N2b. Återinskrivning i slutenvård med narkotikadiagnos 2011-2021. Andel.</t>
  </si>
  <si>
    <t>Andel personer som återinskrevs inom 28-365 dagar i slutenvård med narkotikadiagnos (F11-F16, F18-F19, huvud- eller bidiagnos) bland personer som vårdats för samma diagnos inom öppen- eller slutenvård, procent</t>
  </si>
  <si>
    <t>Tabell N3a. Undersökning med standardiserat diagnostiskt instrument vid nydiagnostiserad narkotikadiagnos 2015-2021. Antal.</t>
  </si>
  <si>
    <t>Antal nydiagnosticerade personer 18 år och äldre med narkotikadiagnos i den specialiserade vården, för vilka använts standardiserat diagnostiskt instrument såsom SCID, MINI och Kiddie-SADS</t>
  </si>
  <si>
    <t>Tabell N3b. Undersökning med standardiserat diagnostiskt instrument vid nydiagnostiserad narkotikadiagnos 2015-2021. Andel.</t>
  </si>
  <si>
    <t>Andel nydiagnosticerade personer 18 år och äldre med narkotikadiagnos i den specialiserade vården, för vilka använts standardiserat diagnostiskt instrument såsom SCID, MINI och Kiddie-SADS, procent, åldersstandardiserade värden</t>
  </si>
  <si>
    <t>Tabell N4a. Strukturerad bedömning av alkohol- och drogvanor med standardiserade instrument vid nydiagnostiserad narkotikadiagnos 2015-2021. Antal.</t>
  </si>
  <si>
    <t>Antal nydiagnosticerade personer 18 år och äldre med narkotikadiagnos (F11-F16, F18-F19) som i den specialiserade vården genomgått screening för alkohol- och narkotikaproblem med standardiserade instrument såsom AUDIT och DUDIT</t>
  </si>
  <si>
    <t>Tabell N4b. Strukturerad bedömning av alkohol- och drogvanor med standardiserade instrument vid nydiagnostiserad narkotikadiagnos 2015-2021. Andel.</t>
  </si>
  <si>
    <t>Andel nydiagnosticerade personer 18 år och äldre med narkotikadiagnos (F11-F16, F18-F19) som i den specialiserade vården genomgått screening för alkohol- och narkotikaproblem med standardiserade instrument såsom AUDIT och DUDIT, procent, åldersstandardiserade värden</t>
  </si>
  <si>
    <t>Antal som vårdats 90 dagar respektive 5 år före dödsfall genom läkemedels- och narkotikaförgiftning</t>
  </si>
  <si>
    <t>Läkemedelsbehandling för opioidberoende (LARO)</t>
  </si>
  <si>
    <t>Tabell N5a. Diagnos, behandling och vård 90 dagar respektive 5 år före dödsfall genom läkemedels- och narkotikaförgiftning 2015-2022. Antal.</t>
  </si>
  <si>
    <t>Andel som vårdats 90 dagar respektive 5 år före dödsfall genom läkemedels- och narkotikaförgiftning, procent</t>
  </si>
  <si>
    <t>90 dagar innan dödsfall</t>
  </si>
  <si>
    <t>5 år innan dödsfall</t>
  </si>
  <si>
    <t>Tabell N5b. Diagnos, behandling och vård 90 dagar respektive 5 år före dödsfall genom läkemedels- och narkotikaförgiftning 2015-2022. Andel.</t>
  </si>
  <si>
    <t>Antal som avled (samtliga orsaker) inom 365 dagar från vårdtillfälle med narkotikadiagnos (F11-F16, F18-F19)</t>
  </si>
  <si>
    <t>Tabell N6a. Dödlighet bland vårdade med narkotikadiagnos 2011-2021. Antal.</t>
  </si>
  <si>
    <t>Andel som avled (samtliga orsaker) inom 365 dagar från vårdtillfälle med narkotikadiagnos (F11-F16, F18-F19), procent</t>
  </si>
  <si>
    <t>Tabell N6b. Dödlighet bland vårdade med narkotikadiagnos 2011-2021. Andel.</t>
  </si>
  <si>
    <t>Antal personer som dött i suicid eller vårdats för suicidförsök inom ett år efter vårdtillfälle med narkotikadiagnos (F11-F16, F18-F19)</t>
  </si>
  <si>
    <t>Tabell N7a. Döda i suicid eller vårdade för suicidförsök efter vård med narkotikadiagnos 2011-2021. Antal.</t>
  </si>
  <si>
    <t>Andel personer som dött i suicid eller vårdats för suicidförsök inom ett år efter vårdtillfälle med narkotikadiagnos (F11-F16, F18-F19), procent</t>
  </si>
  <si>
    <t>Tabell N7b. Döda i suicid eller vårdade för suicidförsök efter vård med narkotikadiagnos 2011-2021. Andel.</t>
  </si>
  <si>
    <t>Tabell O1a. Vårdade med opioiddiagnos 2011-2022. Antal.</t>
  </si>
  <si>
    <t>Antal personer som vårdats inom sluten eller öppen specialiserad vård med opioiddiagnos (F11 som huvud- eller bidiagnos)</t>
  </si>
  <si>
    <t>Tabell O1b. Vårdade med opioiddiagnos 2011-2022. Antal per 100 000 invånare.</t>
  </si>
  <si>
    <t>Antal personer som vårdats inom sluten eller öppen specialiserad vård med opioiddiagnos (F11 som huvud- eller bidiagnos) per 100 000 invånare</t>
  </si>
  <si>
    <t>Tabell O2a. Återinskrivning i slutenvård med opioiddiagnos 2011-2021. Antal.</t>
  </si>
  <si>
    <t>Antal personer som återinskrevs inom 28-365 dagar i slutenvård med opioiddiagnos (F11, huvud- eller bidiagnos) bland personer som vårdats för samma diagnos inom öppen- eller slutenvård</t>
  </si>
  <si>
    <t>Tabell O2b. Återinskrivning i slutenvård med opioiddiagnos 2011-2021. Andel.</t>
  </si>
  <si>
    <t>Andel personer som återinskrevs inom 28-365 dagar i slutenvård med opioiddiagnos (F11, huvud- eller bidiagnos) bland personer som vårdats för samma diagnos inom öppen- eller slutenvård, procent</t>
  </si>
  <si>
    <t>Tabell O3a. Förekomst av psykiatriska diagnoser bland personer med opioiddiagnos 2011-2021. Antal.</t>
  </si>
  <si>
    <t>Antal personer som vårdades med opioiddiagnos (F11, huvud- eller bidiagnos) som även vårdats med psykiatrisk diagnos ett år innan eller efter vårdtillfället</t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</si>
  <si>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Avser endast läkarbesök.</t>
    </r>
  </si>
  <si>
    <t>Tabell O3b. Förekomst av psykiatriska diagnoser bland personer med opioiddiagnos 2011-2021. Ålder. Antal.</t>
  </si>
  <si>
    <t>Tabell O3c. Förekomst av psykiatriska diagnoser bland personer med opioiddiagnos 2011-2021. Andel.</t>
  </si>
  <si>
    <t>Andel personer som vårdades med opioiddiagnos (F11, huvud- eller bidiagnos) som även vårdats med psykiatrisk diagnos ett år innan eller efter vårdtillfället, procent</t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</si>
  <si>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Avses endast läkarbesök.</t>
    </r>
  </si>
  <si>
    <t>Tabell O3d. Förekomst av psykiatriska diagnoser bland personer med opioiddiagnos 2011-2021. Ålder. Andel.</t>
  </si>
  <si>
    <t>xx</t>
  </si>
  <si>
    <t>Tabell O4a. Uthämtade recept vid läkemedelsassisterad behandling vid opioidberoende 2011-2022. Antal.</t>
  </si>
  <si>
    <t>Antal personer 20 år och äldre som hämtat ut buprenorfin i kombination med naloxon, metadon eller buprenorfin på recept</t>
  </si>
  <si>
    <t xml:space="preserve">  Buprenorfin/naloxon</t>
  </si>
  <si>
    <t xml:space="preserve">  Metadon</t>
  </si>
  <si>
    <t xml:space="preserve">  Buprenorfin</t>
  </si>
  <si>
    <t>Källa: Statistikdatabasen, Socialstyrelsen</t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</si>
  <si>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Öppenvården avser endast läkarbesök. Personer kan finnas med i både öppenvård och slutenvård.</t>
    </r>
  </si>
  <si>
    <t>Tabell O4b. Uthämtade recept vid läkemedelsassisterad behandling vid opioidberoende 2011-2022. Antal per 1 000 invånare.</t>
  </si>
  <si>
    <t>Antal personer 20 år och äldre som hämtat ut buprenorfin i kombination med naloxon, metadon eller buprenorfin på recept, per 1 000 invånare</t>
  </si>
  <si>
    <t>Förändring 2011-2022, antal per 
1 000 invånare</t>
  </si>
  <si>
    <t>Tabell O5a. Vårdade för opioidberoende som får läkemedelsassisterad behandling vid opioidberoende 2011-2021. Antal.</t>
  </si>
  <si>
    <t>Antal personer 20 år och äldre som vårdats för opioiddiagnos (F11.1 och F11.2, huvud- och bidiagnos) inom sluten och öppen specialiserad vård och som hämtat ut buprenorfin i kombination med naloxon, metadon eller buprenorfin på recept inom 12 månader från vårdtillfället</t>
  </si>
  <si>
    <t>20-29 år</t>
  </si>
  <si>
    <t>65+ år</t>
  </si>
  <si>
    <t>Tabell O5b. Vårdade för opioidberoende som får läkemedelsassisterad behandling vid opioidberoende 2011-2021. Andel.</t>
  </si>
  <si>
    <t>Antal personer 20 år och äldre som vårdats för opioiddiagnos (F11.1 och F11.2, huvud- och bidiagnos) inom sluten och öppen specialiserad vård och som hämtat ut buprenorfin i kombination med naloxon, metadon eller buprenorfin på recept inom 12 månader från vårdtillfället, procent, ålderstandardiserade värden</t>
  </si>
  <si>
    <t>Tabell O6a. Strukturerad bedömning av alkohol- och drogvanor med standardiserade instrument vid nydiagnostiserad opioiddiagnos 2015-2021. Antal.</t>
  </si>
  <si>
    <t>Antal nydiagnosticerade personer 18 år och äldre med opioiddiagnos (F11) som i den specialiserade vården genomgått screening för alkohol- och narkotikaproblem med standardiserade instrument såsom AUDIT och DUDIT</t>
  </si>
  <si>
    <t>Tabell O6b. Strukturerad bedömning av alkohol- och drogvanor med standardiserade instrument vid nydiagnostiserad opioiddiagnos 2015-2021. Andel.</t>
  </si>
  <si>
    <t>Andel nydiagnosticerade personer 18 år och äldre med opioiddiagnos (F11) som i den specialiserade vården genomgått screening för alkohol- och narkotikaproblem med standardiserade instrument såsom AUDIT och DUDIT, procent, åldersstandardiserade värden</t>
  </si>
  <si>
    <t>Tabell O7a. Dödlighet bland vårdade med opioiddiagnos 2011-2021. Antal.</t>
  </si>
  <si>
    <t>Antal som avled (samtliga orsaker) inom 365 dagar från vårdtillfälle med opioiddiagnos (F11)</t>
  </si>
  <si>
    <t>Tabell O7b. Dödlighet bland vårdade med opioiddiagnos 2011-2021. Andel.</t>
  </si>
  <si>
    <t>Andel som avled (samtliga orsaker) inom 365 dagar från vårdtillfälle med opioiddiagnos (F11), procent</t>
  </si>
  <si>
    <t>Tabell C1a. Vårdade med cannabisdiagnos 2011-2022. Antal.</t>
  </si>
  <si>
    <t>Antal personer som vårdats inom sluten eller öppen specialiserad vård med cannabisdiagnos (F12 som huvud- eller bidiagnos)</t>
  </si>
  <si>
    <t>Tabell C1b. Vårdade med cannabisdiagnos 2011-2022. Antal per 100 000 invånare.</t>
  </si>
  <si>
    <t>Antal personer som vårdats inom sluten eller öppen specialiserad vård med cannabisdiagnos (F12 som huvud- eller bidiagnos) per 100 000 invånare</t>
  </si>
  <si>
    <t>Tabell C2a. Återinskrivning i slutenvård med cannabisdiagnos 2011-2021. Antal.</t>
  </si>
  <si>
    <t>Antal personer som återinskrevs inom 28-365 dagar i slutenvård med cannabisdiagnos (F12, huvud- eller bidiagnos) bland personer som vårdats för samma diagnos inom öppen- eller slutenvård</t>
  </si>
  <si>
    <t>Tabell C2b. Återinskrivning i slutenvård med cannabisdiagnos 2011-2021. Andel.</t>
  </si>
  <si>
    <t>Andel personer som återinskrevs inom 28-365 dagar i slutenvård med cannabisdiagnos (F12, huvud- eller bidiagnos) bland personer som vårdats för samma diagnos inom öppen- eller slutenvård, procent</t>
  </si>
  <si>
    <t>Tabell C3a. Förekomst av psykiatriska diagnoser bland personer med cannabisdiagnos 2011-2021. Antal.</t>
  </si>
  <si>
    <t>Antal personer som vårdades med cannabisdiagnos (F12, huvud- eller bidiagnos) som även vårdats med psykiatrisk diagnos ett år innan eller efter vårdtillfället</t>
  </si>
  <si>
    <t>Tabell C3b. Förekomst av psykiatriska diagnoser bland personer med cannabisdiagnos 2011-2021. Ålder. Antal.</t>
  </si>
  <si>
    <t>Tabell C3c. Förekomst av psykiatriska diagnoser bland personer med cannabisdiagnos 2011-2021. Andel.</t>
  </si>
  <si>
    <t>Andel personer som vårdades med cannabisdiagnos (F12, huvud- eller bidiagnos) som även vårdats med psykiatrisk diagnos ett år innan eller efter vårdtillfället, procent</t>
  </si>
  <si>
    <t>Tabell C3d. Förekomst av psykiatriska diagnoser bland personer med cannabisdiagnos 2011-2021. Ålder. Andel.</t>
  </si>
  <si>
    <t>Tabell C4a. Strukturerad bedömning av alkohol- och drogvanor med standardiserade instrument vid nydiagnostiserad cannabisdiagnos 2015-2021. Antal.</t>
  </si>
  <si>
    <t>Antal nydiagnosticerade personer 18 år och äldre med cannabisdiagnos (F12) som i den specialiserade vården genomgått screening för alkohol- och narkotikaproblem med standardiserade instrument såsom AUDIT och DUDIT</t>
  </si>
  <si>
    <t>Tabell C4b. Strukturerad bedömning av alkohol- och drogvanor med standardiserade instrument vid nydiagnostiserad cannabisdiagnos 2015-2021. Andel.</t>
  </si>
  <si>
    <t>Andel nydiagnosticerade personer 18 år och äldre med cannabisdiagnos (F12) som i den specialiserade vården genomgått screening för alkohol- och narkotikaproblem med standardiserade instrument såsom AUDIT och DUDIT, procent, åldersstandardiserade värden</t>
  </si>
  <si>
    <t>Tabell C5a. Dödlighet bland vårdade med cannabisdiagnos 2011-2021. Antal.</t>
  </si>
  <si>
    <t>Antal som avled (samtliga orsaker) inom 365 dagar från vårdtillfälle med cannabisdiagnos (F12)</t>
  </si>
  <si>
    <t>Tabell C5b. Dödlighet bland vårdade med cannabisdiagnos 2011-2021. Andel.</t>
  </si>
  <si>
    <t>Andel som avled (samtliga orsaker) inom 365 dagar från vårdtillfälle med cannabisdiagnos (F12), procent</t>
  </si>
  <si>
    <t>Tabell L1a. Vårdade med lugnande läkemedeldiagnos 2011-2022. Antal.</t>
  </si>
  <si>
    <t>Antal personer som vårdats inom sluten eller öppen specialiserad vård med lugnande läkemdeldiagnos (F13 som huvud- eller bidiagnos)</t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</si>
  <si>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Öppenvården avser endast läkarbesök. Personer kan finnas med i både öppen- och slutenvård.</t>
    </r>
  </si>
  <si>
    <t>Tabell L1b. Vårdade med lugnande läkemedeldiagnos 2011-2022. Antal per 100 000 invånare.</t>
  </si>
  <si>
    <t>Antal personer som vårdats inom sluten eller öppen specialiserad vård med lugnande läkemedeldiagnos (F13 som huvud- eller bidiagnos) per 100 000 invånare</t>
  </si>
  <si>
    <t>Tabell L2a. Återinskrivning i slutenvård med lugnande läkemedeldiagnos 2011-2021. Antal.</t>
  </si>
  <si>
    <t>Antal personer som återinskrevs inom 28-365 dagar i slutenvård med lugnande läkemedeldiagnos (F13, huvud- eller bidiagnos) bland personer som vårdats för samma diagnos inom öppen- eller slutenvård</t>
  </si>
  <si>
    <t>Tabell L2b. Återinskrivning i slutenvård med lugnande läkemedeldiagnos 2011-2021. Andel.</t>
  </si>
  <si>
    <t>Andel personer som återinskrevs inom 28-365 dagar i slutenvård med lugnande läkemedeldiagnos (F13, huvud- eller bidiagnos) bland personer som vårdats för samma diagnos inom öppen- eller slutenvård, procent</t>
  </si>
  <si>
    <t>Tabell L3a. Förekomst av psykiatriska diagnoser bland personer med lugnande läkemedeldiagnos 2011-2021. Antal.</t>
  </si>
  <si>
    <t>Antal personer som vårdades med lugnande läkemedeldiagnos (F13, huvud- eller bidiagnos) som även vårdats med psykiatrisk diagnos ett år innan eller efter vårdtillfället</t>
  </si>
  <si>
    <t>Tabell L3b. Förekomst av psykiatriska diagnoser bland personer med lugnande läkemedeldiagnos 2011-2021. Ålder. Antal.</t>
  </si>
  <si>
    <t>Tabell L3c. Förekomst av psykiatriska diagnoser bland personer med lugnande läkemedeldiagnos 2011-2021. Andel.</t>
  </si>
  <si>
    <t>Andel personer som vårdades med lugnande läkemedeldiagnos (F13, huvud- eller bidiagnos) som även vårdats med psykiatrisk diagnos ett år innan eller efter vårdtillfället, procent</t>
  </si>
  <si>
    <t>Tabell L3d. Förekomst av psykiatriska diagnoser bland personer med lugnande läkemedeldiagnos 2011-2021. Ålder. Andel.</t>
  </si>
  <si>
    <t>Tabell L4a. Strukturerad bedömning av alkohol- och drogvanor med standardiserade instrument vid nydiagnostiserad lugnande läkemedeldiagnos 2015-2021. Antal.</t>
  </si>
  <si>
    <t>Antal nydiagnosticerade personer 18 år och äldre med lugnande läkemedeldiagnos (F13) som i den specialiserade vården genomgått screening för alkohol- och narkotikaproblem med standardiserade instrument såsom AUDIT och DUDIT</t>
  </si>
  <si>
    <t>Tabell L4b. Strukturerad bedömning av alkohol- och drogvanor med standardiserade instrument vid nydiagnostiserad lugnande läkemedeldiagnos 2015-2021. Andel.</t>
  </si>
  <si>
    <t>Andel nydiagnosticerade personer 18 år och äldre med lugnande läkemedeldiagnos (F13) som i den specialiserade vården genomgått screening för alkohol- och narkotikaproblem med standardiserade instrument såsom AUDIT och DUDIT, procent, åldersstandardiserade värden</t>
  </si>
  <si>
    <t>Tabell L5a. Dödlighet bland vårdade med lugnande läkemedeldiagnos 2011-2021. Antal.</t>
  </si>
  <si>
    <t>Antal som avled (samtliga orsaker) inom 365 dagar från vårdtillfälle med lugnande läkemedeldiagnos (F13)</t>
  </si>
  <si>
    <t>Okönd utbildningsnivå</t>
  </si>
  <si>
    <t>Tabell L5b. Dödlighet bland vårdade med lugnande läkemedeldiagnos 2011-2021. Andel.</t>
  </si>
  <si>
    <t>Andel som avled (samtliga orsaker) inom 365 dagar från vårdtillfälle med lugnande läkemedeldiagnos (F13), procent</t>
  </si>
  <si>
    <t>Tabell K1a. Vårdade med kokaindiagnos 2011-2022. Antal.</t>
  </si>
  <si>
    <t>Antal personer som vårdats inom sluten eller öppen specialiserad vård med kokaindiagnos (F14 som huvud- eller bidiagnos)</t>
  </si>
  <si>
    <t>Tabell K1b. Vårdade med kokaindiagnos 2011-2022. Antal per 100 000 invånare.</t>
  </si>
  <si>
    <t>Antal personer som vårdats inom sluten eller öppen specialiserad vård med kokaindiagnos (F14 som huvud- eller bidiagnos) per 100 000 invånare</t>
  </si>
  <si>
    <t>Tabell K2a. Återinskrivning i slutenvård med kokaindiagnos 2011-2021. Antal.</t>
  </si>
  <si>
    <t>Antal personer som återinskrevs inom 28-365 dagar i slutenvård med kokaindiagnos (F14, huvud- eller bidiagnos) bland personer som vårdats för samma diagnos inom öppen- eller slutenvård</t>
  </si>
  <si>
    <t>Tabell K2b. Återinskrivning i slutenvård med kokaindiagnos 2011-2021. Andel.</t>
  </si>
  <si>
    <t>Andel personer som återinskrevs inom 28-365 dagar i slutenvård med kokaindiagnos (F14, huvud- eller bidiagnos) bland personer som vårdats för samma diagnos inom öppen- eller slutenvård, procent</t>
  </si>
  <si>
    <t>Tabell K3a. Förekomst av psykiatriska diagnoser bland personer med kokaindiagnos 2011-2021. Antal.</t>
  </si>
  <si>
    <t>Antal personer som vårdades med kokaindiagnos (F14, huvud- eller bidiagnos) som även vårdats med psykiatrisk diagnos ett år innan eller efter vårdtillfället</t>
  </si>
  <si>
    <t>Tabell K3b. Förekomst av psykiatriska diagnoser bland personer med kokaindiagnos 2011-2021. Ålder. Antal.</t>
  </si>
  <si>
    <t>Tabell K3c. Förekomst av psykiatriska diagnoser bland personer med kokaindiagnos 2011-2021. Andel.</t>
  </si>
  <si>
    <t>Andel personer som vårdades med kokaindiagnos (F14, huvud- eller bidiagnos) som även vårdats med psykiatrisk diagnos ett år innan eller efter vårdtillfället, procent</t>
  </si>
  <si>
    <t>Tabell K3d. Förekomst av psykiatriska diagnoser bland personer med kokaindiagnos 2011-2021. Ålder. Andel.</t>
  </si>
  <si>
    <t>Tabell K4a. Strukturerad bedömning av alkohol- och drogvanor med standardiserade instrument vid nydiagnostiserad kokaindiagnos 2015-2021. Antal.</t>
  </si>
  <si>
    <t>Antal nydiagnosticerade personer 18 år och äldre med kokaindiagnos (F14) som i den specialiserade vården genomgått screening för alkohol- och narkotikaproblem med standardiserade instrument såsom AUDIT och DUDIT</t>
  </si>
  <si>
    <t>Tabell K4b. Strukturerad bedömning av alkohol- och drogvanor med standardiserade instrument vid nydiagnostiserad kokaindiagnos 2015-2021. Andel.</t>
  </si>
  <si>
    <t>Andel nydiagnosticerade personer 18 år och äldre med kokaindiagnos (F14) som i den specialiserade vården genomgått screening för alkohol- och narkotikaproblem med standardiserade instrument såsom AUDIT och DUDIT, procent, åldersstandardiserade värden</t>
  </si>
  <si>
    <t>Tabell K5a. Dödlighet bland vårdade med kokaindiagnos 2011-2021. Antal.</t>
  </si>
  <si>
    <t>Antal som avled (samtliga orsaker) inom 365 dagar från vårdtillfälle med kokaindiagnos (F14)</t>
  </si>
  <si>
    <t>Tabell K5b. Dödlighet bland vårdade med kokaindiagnos 2011-2021. Andel.</t>
  </si>
  <si>
    <t>Andel som avled (samtliga orsaker) inom 365 dagar från vårdtillfälle med kokaindiagnos (F14), procent</t>
  </si>
  <si>
    <t>Tabell S1a. Vårdade med andra stimulantiadiagnos 2011-2022. Antal.</t>
  </si>
  <si>
    <t>Antal personer som vårdats inom sluten eller öppen specialiserad vård med andra stimulatiadiagnos (F15 som huvud- eller bidiagnos)</t>
  </si>
  <si>
    <r>
      <t>Specialiserad vård</t>
    </r>
    <r>
      <rPr>
        <b/>
        <vertAlign val="superscript"/>
        <sz val="8"/>
        <color theme="1"/>
        <rFont val="Noto Sans"/>
        <family val="2"/>
        <scheme val="minor"/>
      </rPr>
      <t>1</t>
    </r>
  </si>
  <si>
    <t>Tabell S1b. Vårdade med andra stimulantiadiagnos 2011-2022. Antal per 100 000 invånare.</t>
  </si>
  <si>
    <t>Antal personer som vårdats inom sluten eller öppen specialiserad vård med andra stimulantiadiagnos (F15 som huvud- eller bidiagnos) per 100 000 invånare</t>
  </si>
  <si>
    <r>
      <t>Specialiserad vård</t>
    </r>
    <r>
      <rPr>
        <b/>
        <vertAlign val="superscript"/>
        <sz val="8"/>
        <color theme="1"/>
        <rFont val="Noto Sans"/>
        <family val="2"/>
        <scheme val="minor"/>
      </rPr>
      <t>1, 2</t>
    </r>
  </si>
  <si>
    <r>
      <t>Kliniskt tillstånd</t>
    </r>
    <r>
      <rPr>
        <b/>
        <vertAlign val="superscript"/>
        <sz val="8"/>
        <color theme="1"/>
        <rFont val="Noto Sans"/>
        <family val="2"/>
        <scheme val="minor"/>
      </rPr>
      <t>2</t>
    </r>
  </si>
  <si>
    <r>
      <t>Utbildningsnivå</t>
    </r>
    <r>
      <rPr>
        <b/>
        <vertAlign val="superscript"/>
        <sz val="8"/>
        <color theme="1"/>
        <rFont val="Noto Sans"/>
        <family val="2"/>
        <scheme val="minor"/>
      </rPr>
      <t>2</t>
    </r>
  </si>
  <si>
    <t>Tabell S2a. Återinskrivning i slutenvård med andra stimulantiadiagnos 2011-2021. Antal.</t>
  </si>
  <si>
    <t>Antal personer som återinskrevs inom 28-365 dagar i slutenvård med andra stimulantiadiagnos (F15, huvud- eller bidiagnos) bland personer som vårdats för samma diagnos inom öppen- eller slutenvård</t>
  </si>
  <si>
    <t>Tabell S2b. Återinskrivning i slutenvård med andra stimulantiadiagnos 2011-2021. Andel.</t>
  </si>
  <si>
    <t>Andel personer som återinskrevs inom 28-365 dagar i slutenvård med andra stimulantiadiagnos (F15, huvud- eller bidiagnos) bland personer som vårdats för samma diagnos inom öppen- eller slutenvård, procent</t>
  </si>
  <si>
    <t>Tabell S3a. Förekomst av psykiatriska diagnoser bland personer med andra stimulantiadiagnos 2011-2021. Antal.</t>
  </si>
  <si>
    <t>Antal personer som vårdades med andra stimulatiadiagnos (F15, huvud- eller bidiagnos) som även vårdats med psykiatrisk diagnos ett år innan eller efter vårdtillfället</t>
  </si>
  <si>
    <t>Tabell S3b. Förekomst av psykiatriska diagnoser bland personer med andra stimulantiadiagnos 2011-2021. Ålder. Antal.</t>
  </si>
  <si>
    <t>Tabell S3c. Förekomst av psykiatriska diagnoser bland personer med andra stimulantiadiagnos 2011-2021. Andel.</t>
  </si>
  <si>
    <t>Andel personer som vårdades med andra stimulantiadiagnos (F15, huvud- eller bidiagnos) som även vårdats med psykiatrisk diagnos ett år innan eller efter vårdtillfället, procent</t>
  </si>
  <si>
    <t>Tabell S3d. Förekomst av psykiatriska diagnoser bland personer med andra stimulantiadiagnos 2011-2021. Ålder. Andel.</t>
  </si>
  <si>
    <t>Tabell S4a. Strukturerad bedömning av alkohol- och drogvanor med standardiserade instrument vid nydiagnostiserad andra stimulantiadiagnos 2015-2021. Antal.</t>
  </si>
  <si>
    <t>Antal nydiagnosticerade personer 18 år och äldre med andra stimulantiadiagnos (F15) som i den specialiserade vården genomgått screening för alkohol- och narkotikaproblem med standardiserade instrument såsom AUDIT och DUDIT</t>
  </si>
  <si>
    <t>Tabell S4b. Strukturerad bedömning av alkohol- och drogvanor med standardiserade instrument vid nydiagnostiserad andra stimulantiadiagnos 2015-2021. Andel.</t>
  </si>
  <si>
    <t>Andel nydiagnosticerade personer 18 år och äldre med andra stiumulantiadiagnos (F15) som i den specialiserade vården genomgått screening för alkohol- och narkotikaproblem med standardiserade instrument såsom AUDIT och DUDIT, procent, åldersstandardiserade värden</t>
  </si>
  <si>
    <t>Tabell S5a. Dödlighet bland vårdade med andra stimulantiadiagnos 2011-2021. Antal.</t>
  </si>
  <si>
    <t>Antal som avled (samtliga orsaker) inom 365 dagar från vårdtillfälle med andra stimulantiadiagnos (F15)</t>
  </si>
  <si>
    <t>Tabell S5b. Dödlighet bland vårdade med andra stimulantiadiagnos 2011-2021. Andel.</t>
  </si>
  <si>
    <t>Andel som avled (samtliga orsaker) inom 365 dagar från vårdtillfälle med andra stimulantiadiagnos (F15), procent</t>
  </si>
  <si>
    <t>Tabell H1a. Vårdade med hallucinogenerdiagnos 2011-2022. Antal.</t>
  </si>
  <si>
    <t>Antal personer som vårdats inom sluten eller öppen specialiserad vård med hallucinogenerdiagnos (F16 som huvud- eller bidiagnos)</t>
  </si>
  <si>
    <t>Tabell H1b. Vårdade med hallucinogenerdiagnos 2011-2022. Antal per 100 000 invånare.</t>
  </si>
  <si>
    <t>Antal personer som vårdats inom sluten eller öppen specialiserad vård med hallucinogenerdiagnos (F16 som huvud- eller bidiagnos) per 100 000 invånare</t>
  </si>
  <si>
    <t>Tabell H2a. Återinskrivning i slutenvård med hallucinogenerdiagnos 2011-2021. Antal.</t>
  </si>
  <si>
    <t>Antal personer som återinskrevs inom 28-365 dagar i slutenvård med hallucinogenerdiagnos (F16, huvud- eller bidiagnos) bland personer som vårdats för samma diagnos inom öppen- eller slutenvård</t>
  </si>
  <si>
    <t>Tabell H2b. Återinskrivning i slutenvård med hallucinogenerdiagnos 2011-2021. Andel.</t>
  </si>
  <si>
    <t>Andel personer som återinskrevs inom 28-365 dagar i slutenvård med hallucinogenerdiagnos (F16, huvud- eller bidiagnos) bland personer som vårdats för samma diagnos inom öppen- eller slutenvård, procent</t>
  </si>
  <si>
    <t>Tabell H3a. Förekomst av psykiatriska diagnoser bland personer med hallucinogenerdiagnos 2011-2021. Antal.</t>
  </si>
  <si>
    <t>Antal personer som vårdades med hallucinogenerdiagnos (F16, huvud- eller bidiagnos) som även vårdats med psykiatrisk diagnos ett år innan eller efter vårdtillfället</t>
  </si>
  <si>
    <t>Tabell H3b. Förekomst av psykiatriska diagnoser bland personer med hallucinogenerdiagnos 2011-2021. Ålder. Antal.</t>
  </si>
  <si>
    <t>Tabell H3c. Förekomst av psykiatriska diagnoser bland personer med hallucinogenerdiagnos 2011-2021. Andel.</t>
  </si>
  <si>
    <t>Andel personer som vårdades med hallucinogenerdiagnos (F16, huvud- eller bidiagnos) som även vårdats med psykiatrisk diagnos ett år innan eller efter vårdtillfället, procent</t>
  </si>
  <si>
    <t>Tabell H3d. Förekomst av psykiatriska diagnoser bland personer med hallucinogenerdiagnos 2011-2021. Ålder. Andel.</t>
  </si>
  <si>
    <t>Tabell H4a. Strukturerad bedömning av alkohol- och drogvanor med standardiserade instrument vid nydiagnostiserad hallucinogenerdiagnos 2015-2021. Antal.</t>
  </si>
  <si>
    <t>Antal nydiagnosticerade personer 18 år och äldre med hallucinogenerdiagnos (F16) som i den specialiserade vården genomgått screening för alkohol- och narkotikaproblem med standardiserade instrument såsom AUDIT och DUDIT</t>
  </si>
  <si>
    <t>Tabell H4b. Strukturerad bedömning av alkohol- och drogvanor med standardiserade instrument vid nydiagnostiserad hallucinogenerdiagnos 2015-2021. Andel.</t>
  </si>
  <si>
    <t>Andel nydiagnosticerade personer 18 år och äldre med hallucinogenerdiagnos (F16) som i den specialiserade vården genomgått screening för alkohol- och narkotikaproblem med standardiserade instrument såsom AUDIT och DUDIT, procent, åldersstandardiserade värden</t>
  </si>
  <si>
    <t>Tabell H5a. Dödlighet bland vårdade med hallucinogenerdiagnos 2011-2021. Antal.</t>
  </si>
  <si>
    <t>Antal som avled (samtliga orsaker) inom 365 dagar från vårdtillfälle med hallucinogenerdiagnos (F16)</t>
  </si>
  <si>
    <t>.</t>
  </si>
  <si>
    <t>Tabell H5b. Dödlighet bland vårdade med hallucinogenerdiagnos 2011-2021. Andel.</t>
  </si>
  <si>
    <t>Andel som avled (samtliga orsaker) inom 365 dagar från vårdtillfälle med hallucinogenerdiagnos (F16), procent</t>
  </si>
  <si>
    <t>Tabell F1a. Vårdade med flyktiga lösningsmedeldiagnos 2011-2022. Antal.</t>
  </si>
  <si>
    <t>Antal personer som vårdats inom sluten eller öppen specialiserad vård med flyktiga lösningsmedeldiagnos (F18 som huvud- eller bidiagnos)</t>
  </si>
  <si>
    <t>Tabell F1b. Vårdade med flyktiga lösningsmedeldiagnos 2011-2022. Antal per 100 000 invånare.</t>
  </si>
  <si>
    <t>Antal personer som vårdats inom sluten eller öppen specialiserad vård med flyktiga lösningsmedeldiagnos (F18 som huvud- eller bidiagnos) per 100 000 invånare</t>
  </si>
  <si>
    <t>Tabell F2a. Återinskrivning i slutenvård med flyktiga lösningsmedeldiagnos 2011-2021. Antal.</t>
  </si>
  <si>
    <t>Antal personer som återinskrevs inom 28-365 dagar i slutenvård med flyktiga lösningsmedeldiagnos (F18, huvud- eller bidiagnos) bland personer som vårdats för samma diagnos inom öppen- eller slutenvård</t>
  </si>
  <si>
    <t>Tabell F2b. Återinskrivning i slutenvård med flyktiga lösningsmedeldiagnos 2011-2021. Andel.</t>
  </si>
  <si>
    <t>Andel personer som återinskrevs inom 28-365 dagar i slutenvård med flyktiga lösningsmedeldiagnos (F18, huvud- eller bidiagnos) bland personer som vårdats för samma diagnos inom öppen- eller slutenvård, procent</t>
  </si>
  <si>
    <t>Tabell F3a. Förekomst av psykiatriska diagnoser bland personer med flyktiga lösningsmedeldiagnos 2011-2021. Antal.</t>
  </si>
  <si>
    <t>Antal personer som vårdades med flyktiga lösningsmedeldiagnos (F18, huvud- eller bidiagnos) som även vårdats med psykiatrisk diagnos ett år innan eller efter vårdtillfället</t>
  </si>
  <si>
    <t>Tabell F3b. Förekomst av psykiatriska diagnoser bland personer med flyktiga lösningsmedeldiagnos 2011-2021. Ålder. Antal.</t>
  </si>
  <si>
    <t>Tabell F3c. Förekomst av psykiatriska diagnoser bland personer med flyktiga lösningsmedeldiagnos 2011-2021. Andel.</t>
  </si>
  <si>
    <t>Andel personer som vårdades med flyktiga lösningsmedeldiagnos (F18, huvud- eller bidiagnos) som även vårdats med psykiatrisk diagnos ett år innan eller efter vårdtillfället, procent</t>
  </si>
  <si>
    <t>Tabell F3d. Förekomst av psykiatriska diagnoser bland personer med flyktiga lösningsmedeldiagnos 2011-2021. Ålder. Andel.</t>
  </si>
  <si>
    <t>Tabell F4a. Strukturerad bedömning av alkohol- och drogvanor med standardiserade instrument vid nydiagnostiserad flyktiga lösningsmedeldiagnos 2015-201. Antal.</t>
  </si>
  <si>
    <t>Antal nydiagnosticerade personer 18 år och äldre med flyktiga lösningsmedeldiagnos (F18) som i den specialiserade vården genomgått screening för alkohol- och narkotikaproblem med standardiserade instrument såsom AUDIT och DUDIT</t>
  </si>
  <si>
    <t>Tabell F4b. Strukturerad bedömning av alkohol- och drogvanor med standardiserade instrument vid nydiagnostiserad flyktiga lösningsmedeldiagnos 2015-2021. Andel.</t>
  </si>
  <si>
    <t>Andel nydiagnosticerade personer 18 år och äldre med flyktiga lösningsmedeldiagnos (F18) som i den specialiserade vården genomgått screening för alkohol- och narkotikaproblem med standardiserade instrument såsom AUDIT och DUDIT, procent, åldersstandardiserade värden</t>
  </si>
  <si>
    <t>Tabell F5a. Dödlighet bland vårdade med flyktiga lösningsmedeldiagnos 2011-2021. Antal.</t>
  </si>
  <si>
    <t>Antal som avled (samtliga orsaker) inom 365 dagar från vårdtillfälle med flyktiga lösningsmedeldiagnos (F18)</t>
  </si>
  <si>
    <t>Tabell F5b. Dödlighet bland vårdade med flyktiga lösningsmedeldiagnos 2011-2021. Andel.</t>
  </si>
  <si>
    <t>Andel som avled (samtliga orsaker) inom 365 dagar från vårdtillfälle med flyktiga lösningsmedeldiagnos (F18), procent</t>
  </si>
  <si>
    <t>Tabell D1a. Vårdade med diagnosen flera droger i kombination 2011-2022. Antal.</t>
  </si>
  <si>
    <t>Antal personer som vårdats inom sluten eller öppen specialiserad vård med diagnosen flera droger i kombination (F19 som huvud- eller bidiagnos)</t>
  </si>
  <si>
    <t>Tabell D1b. Vårdade med diagnosen flera droger i kombination 2011-2022. Antal per 100 000 invånare.</t>
  </si>
  <si>
    <t>Antal personer som vårdats inom sluten eller öppen specialiserad vård med diagnosen flera droger i kombination (F19 som huvud- eller bidiagnos) per 100 000 invånare</t>
  </si>
  <si>
    <t>Tabell D2b. Återinskrivning i slutenvård med diagnosen flera droger i kombination 2011-2021. Andel.</t>
  </si>
  <si>
    <t>Antal personer som återinskrevs inom 28-365 dagar i slutenvård med diagnosen flera droger i kombination (F19, huvud- eller bidiagnos) bland personer som vårdats för samma diagnos inom öppen- eller slutenvård</t>
  </si>
  <si>
    <t>Andel personer som återinskrevs inom 28-365 dagar i slutenvård med diagnosen flera droger i kombination (F19, huvud- eller bidiagnos) bland personer som vårdats för samma diagnos inom öppen- eller slutenvård, procent</t>
  </si>
  <si>
    <t>Tabell D3a. Förekomst av psykiatriska diagnoser bland personer med diagnosen flera droger i kombination 2011-2021. Antal.</t>
  </si>
  <si>
    <t>Antal personer som vårdades med diagnosen flera droger i kombination (F19, huvud- eller bidiagnos) som även vårdats med psykiatrisk diagnos ett år innan eller efter vårdtillfället</t>
  </si>
  <si>
    <t>Tabell D3b. Förekomst av psykiatriska diagnoser bland personer med diagnosen flera droger i kombination 2011-2021. Ålder. Antal.</t>
  </si>
  <si>
    <t>Tabell D3c. Förekomst av psykiatriska diagnoser bland personer med diagnosen flera droger i kombination 2011-2021. Andel.</t>
  </si>
  <si>
    <t>Andel personer som vårdades med diagnosen flera droger i kombination (F19, huvud- eller bidiagnos) som även vårdats med psykiatrisk diagnos ett år innan eller efter vårdtillfället, procent</t>
  </si>
  <si>
    <t>Tabell D3d. Förekomst av psykiatriska diagnoser bland personer med diagnosen flera droger i kombination 2011-2021. Ålder. Andel.</t>
  </si>
  <si>
    <t>Tabell D4a. Strukturerad bedömning av alkohol- och drogvanor med standardiserade instrument vid nydiagnostiserad diagnosen flera droger i kombination 2011-2021. Antal.</t>
  </si>
  <si>
    <t>Antal nydiagnosticerade personer 18 år och äldre med diagnosen flera droger i kombination (F19) som i den specialiserade vården genomgått screening för alkohol- och narkotikaproblem med standardiserade instrument såsom AUDIT och DUDIT</t>
  </si>
  <si>
    <t>Tabell D4b. Strukturerad bedömning av alkohol- och drogvanor med standardiserade instrument vid nydiagnostiserad diagnosen flera droger i kombination 2011-2021. Andel.</t>
  </si>
  <si>
    <t>Andel nydiagnosticerade personer 18 år och äldre med diagnosen flera droger i kombination (F19) som i den specialiserade vården genomgått screening för alkohol- och narkotikaproblem med standardiserade instrument såsom AUDIT och DUDIT, procent, åldersstandardiserade värden</t>
  </si>
  <si>
    <t>Tabell D5a. Dödlighet bland vårdade med diagnosen flera droger i kombination 2011-2021. Antal.</t>
  </si>
  <si>
    <t>Antal som avled (samtliga orsaker) inom 365 dagar från vårdtillfälle med diagnosen flera droger i kombination (F19)</t>
  </si>
  <si>
    <t>Tabell D5b. Dödlighet bland vårdade med diagnosen flera droger i kombination 2011-2021. Andel.</t>
  </si>
  <si>
    <t>Andel som avled (samtliga orsaker) inom 365 dagar från vårdtillfälle med diagnosen flera droger i kokmbination (F19), procent</t>
  </si>
  <si>
    <t>Antal personer som vårdats inom sluten eller öppen specialiserad vård med tobaksdiagnos (F17 som huvud- eller bidiagnos)</t>
  </si>
  <si>
    <t>Antal personer som vårdats inom sluten eller öppen specialiserad vård med tobaksdiagnos (F17 som huvud- eller bidiagnos) per 100 000 invånare</t>
  </si>
  <si>
    <t>Tabell T2a. Återinskrivning i slutenvård med tobaksdiagnos 2011-2021. Antal.</t>
  </si>
  <si>
    <t>Antal personer som återinskrevs inom 28-365 dagar i slutenvård med tobaksdiagnos (F17, huvud- eller bidiagnos) bland personer som vårdats för samma diagnos inom öppen- eller slutenvård</t>
  </si>
  <si>
    <t>Tabell T2b. Återinskrivning i slutenvård med tobaksdiagnos 2011-2021. Andel.</t>
  </si>
  <si>
    <t>Andel personer som återinskrevs inom 28-365 dagar i slutenvård med tobaksdiagnos (F17, huvud- eller bidiagnos) bland personer som vårdats för samma diagnos inom öppen- eller slutenvård, procent</t>
  </si>
  <si>
    <t>Tabell T3a. Förekomst av psykiatriska diagnoser bland personer med tobaksdiagnos 2011-2021. Antal.</t>
  </si>
  <si>
    <t>Antal personer som vårdades med tobaksdiagnos (F17, huvud- eller bidiagnos) som även vårdats med psykiatrisk diagnos ett år innan eller efter vårdtillfället</t>
  </si>
  <si>
    <t>Tabell T3b. Förekomst av psykiatriska diagnoser bland personer med tobaksdiagnos 2011-2021. Ålder. Antal.</t>
  </si>
  <si>
    <t>Tabell T3c. Förekomst av psykiatriska diagnoser bland personer med tobaksdiagnos 2011-2021. Andel.</t>
  </si>
  <si>
    <t>Andel personer som vårdades med tobaksdiagnos (F17, huvud- eller bidiagnos) som även vårdats med psykiatrisk diagnos ett år innan eller efter vårdtillfället, procent</t>
  </si>
  <si>
    <t>Tabell T3d. Förekomst av psykiatriska diagnoser bland personer med tobaksdiagnos 2011-2020. Ålder. Andel.</t>
  </si>
  <si>
    <t>Tabell T4a. Dödlighet bland vårdade med tobaksdiagnos 2011-2021. Antal.</t>
  </si>
  <si>
    <t>Antal som avled (samtliga orsaker) inom 365 dagar från vårdtillfälle med tobaksdiagnos (F17)</t>
  </si>
  <si>
    <t>Tabell T4b. Dödlighet bland vårdade med tobaksdiagnos 2011-2021. Andel.</t>
  </si>
  <si>
    <t>Andel som avled (samtliga orsaker) inom 365 dagar från vårdtillfälle med tobaksdiagnos (F17), procent</t>
  </si>
  <si>
    <t>Antal personer som dött i suicid eller vårdats för suicidförsök inom ett år efter vårdtillfälle med tobaksdiagnos (F17)</t>
  </si>
  <si>
    <t>Andel personer som dött i suicid eller vårdats för suicidförsök inom ett år efter vårdtillfälle med tobaksdiagnos (F17), procent</t>
  </si>
  <si>
    <t>Tabell T5b. Döda i suicid eller vårdade för suicidförsök efter vård med tobaksdiagnos 2011-2021. Andel.</t>
  </si>
  <si>
    <t>Tabell T5a. Döda i suicid eller vårdade för suicidförsök efter vård med tobaksdiagnos 2011-2021. Antal.</t>
  </si>
  <si>
    <t>Antal som röker eller snusar vid inskrivning vid mödravården respektive vid graviditetsvecka 30-32 av antal kvinnor som är inskrivna i mödravården</t>
  </si>
  <si>
    <t>Röker</t>
  </si>
  <si>
    <t>Vid inskrivning</t>
  </si>
  <si>
    <t>I graviditetsvecka 30-32</t>
  </si>
  <si>
    <t>Snusar</t>
  </si>
  <si>
    <t>Källa: Graviditetsregistret</t>
  </si>
  <si>
    <t>Tabell T6. Rökning eller snusning vid inskrivning vid mödravården och i graviditetsvecka 30-32 2015-2022. Andel.</t>
  </si>
  <si>
    <t>Antal personer som fått enkla råd, rådgivande samtal och kvalificerat rådgivande samtal om tobaksbruk</t>
  </si>
  <si>
    <r>
      <t>Öppenvård</t>
    </r>
    <r>
      <rPr>
        <b/>
        <vertAlign val="superscript"/>
        <sz val="8"/>
        <color theme="1"/>
        <rFont val="Noto Sans"/>
        <family val="2"/>
        <scheme val="minor"/>
      </rPr>
      <t>1</t>
    </r>
  </si>
  <si>
    <t>Tabell T7. Råd och samtal om tobaksbruk i specialiserad vård 2015-2022. Antal.</t>
  </si>
  <si>
    <t>Tabell SP1a. Vårdade med speldiagnos 2011-2022. Antal.</t>
  </si>
  <si>
    <t>Antal personer som vårdats inom sluten eller öppen specialiserad vård med speldiagnos (F63.0 som huvud- eller bidiagnos)</t>
  </si>
  <si>
    <t>Tabell SP1b. Vårdade med speldiagnos 2011-2022. Antal per 100 000 invånare.</t>
  </si>
  <si>
    <t>Antal personer som vårdats inom sluten eller öppen specialiserad vård med speldiagnos (F63.0 som huvud- eller bidiagnos) per 100 000 invånare</t>
  </si>
  <si>
    <t>Tabell SP2a. Återinskrivning i slutenvård med speldiagnos 2011-2021. Antal.</t>
  </si>
  <si>
    <t>Antal personer som återinskrevs inom 28-365 dagar i slutenvård med speldiagnos (F63.0, huvud- eller bidiagnos) bland personer som vårdats för samma diagnos inom öppen- eller slutenvård</t>
  </si>
  <si>
    <t>Tabell SP2b. Återinskrivning i slutenvård med speldiagnos 2011-2021. Andel.</t>
  </si>
  <si>
    <t>Andel av vårdade för speldiagnos som återinskrevs inom 28-365 dagar i slutenvård med speldiagnos bland personer som vårdats för speldiagnos inom öppen- eller slutenvård samt förändring i antal och i procent mellan 2011-2021</t>
  </si>
  <si>
    <t>Tabell SP3a. Förekomst av psykiatriska diagnoser bland personer med speldiagnos 2011-2021. Antal.</t>
  </si>
  <si>
    <t>Antal personer som vårdades med speldiagnos (F63.0, huvud- eller bidiagnos) som även vårdats med psykiatrisk diagnos ett år innan eller efter vårdtillfället</t>
  </si>
  <si>
    <t>,,</t>
  </si>
  <si>
    <t>Tabell SP3b. Förekomst av psykiatriska diagnoser bland personer med speldiagnos 2011-2021. Ålder. Antal.</t>
  </si>
  <si>
    <t>Tabell SP3c. Förekomst av psykiatriska diagnoser bland personer med speldiagnos 2011-2021. Andel.</t>
  </si>
  <si>
    <t>Andel personer som vårdades med speldiagnos (F63.0, huvud- eller bidiagnos) som även vårdats med psykiatrisk diagnos ett år innan eller efter vårdtillfället, procent</t>
  </si>
  <si>
    <t>Tabell SP3d. Förekomst av psykiatriska diagnoser bland personer med speldiagnos 2011-2021. Ålder. Andel.</t>
  </si>
  <si>
    <t>Tabell SP4a. Dödlighet bland vårdade med speldiagnos 2011-2021. Antal.</t>
  </si>
  <si>
    <t>Antal som avled (samtliga orsaker) inom 365 dagar från vårdtillfälle med speldiagnos (F63.0)</t>
  </si>
  <si>
    <t>Tabell SP4b. Dödlighet bland vårdade med speldiagnos 2011-2021. Andel.</t>
  </si>
  <si>
    <t>Andel som avled (samtliga orsaker) inom 365 dagar från vårdtillfälle med speldiagnos (F63.0), procent</t>
  </si>
  <si>
    <t>Antal personer som dött i suicid eller vårdats för suicidförsök inom ett år efter vårdtillfälle med speldiagnos (F63.0)</t>
  </si>
  <si>
    <t>Tabell SP5a. Döda i suicid eller vårdade för suicidförsök efter vård med speldiagnos 2011-2021. Antal.</t>
  </si>
  <si>
    <t>Andel personer som dött i suicid eller vårdats för suicidförsök inom ett år efter vårdtillfälle med speldiagnos (F63.0), procent</t>
  </si>
  <si>
    <t>Tabell SP5b. Döda i suicid eller vårdade för suicidförsök efter vård med speldiagnos 2011-2021. Andel.</t>
  </si>
  <si>
    <t>Antal personer 18-79 år som regelbundet behandlats med vissa sömnmedel och lugnande medel</t>
  </si>
  <si>
    <t>Källa: Läkemedelsregistret, Socialstyrelsen och Utbildningsregistret, Statistikmyndigheten SCB</t>
  </si>
  <si>
    <t>Tabell HS1a. Regelbunden behandling med vissa sömnmedel och lugnande läkemedel 2011-2022. Antal.</t>
  </si>
  <si>
    <t>Antal personer 18-79 år per 1 000 invånare som regelbundet behandlats med vissa sömnmedel och lugnande medel, antal per 1 000 invånare, åldersstandardiserade värden</t>
  </si>
  <si>
    <t>Förändring 2011-2022, antal per 1 000 invånare</t>
  </si>
  <si>
    <t>Tabell HS1b. Regelbunden behandling med vissa sömnmedel och lugnande läkemedel 2011-2022. Antal per 1 000 invånare.</t>
  </si>
  <si>
    <t>Antal ungdomar 13-17 år med nydiagnostiserad depression eller ångestsyndrom som har genomgått en strukturerad bedömning av beroendeproblematik vid diagnostisering</t>
  </si>
  <si>
    <t>Flickor</t>
  </si>
  <si>
    <t>Pojkar</t>
  </si>
  <si>
    <t>Tabell HS2a. Strukturerad bedömning av beroendeproblematik i specialiserad vård 2011-2022. Antal.</t>
  </si>
  <si>
    <t>Andel ungdomar 13-17 år med nydiagnostiserad depression eller ångestsyndrom som har genomgått en strukturerad bedömning av beroendeproblematik vid diagnostisering, procent</t>
  </si>
  <si>
    <t>Tabell HS2b. Strukturerad bedömning av beroendeproblematik i specialiserad vård 2011-2022. Andel.</t>
  </si>
  <si>
    <t>Förändring 2011-2022, procent-enheter</t>
  </si>
  <si>
    <t xml:space="preserve">Antal personer 21 år eller äldre den 1 november, antal </t>
  </si>
  <si>
    <t>21–24 år</t>
  </si>
  <si>
    <t>25–34 år</t>
  </si>
  <si>
    <t>35–49 år</t>
  </si>
  <si>
    <t>50–64 år</t>
  </si>
  <si>
    <t>Källa: Mängdstatistik missbruk, Socialstyrelsen</t>
  </si>
  <si>
    <t>Antal personer 21 år eller äldre den 1 november efter vårdform, per 100 000 invånare 21-64 år</t>
  </si>
  <si>
    <t>Tabell SOC1b. Individuellt behovsprövande öppna insatser 2015-2022. Antal per 100 000 invånare.</t>
  </si>
  <si>
    <t>Förändring 2015-2022, antal per 100 000 invånare</t>
  </si>
  <si>
    <t>Förändring 2015-2022, antal per 100 000 invånare 21-64 år</t>
  </si>
  <si>
    <t>Tabell SOC1a. Individuellt behovsprövade öppna insatser 2015-2022. Antal.</t>
  </si>
  <si>
    <t>Antal personer i frivillig institutionsvård den 1 november, antal beviljade vårddygn, antal personer och genomsnittligt antal vårddygn</t>
  </si>
  <si>
    <t>Antal personer den 1 november</t>
  </si>
  <si>
    <t>Beviljade vårddygn</t>
  </si>
  <si>
    <t>Antal personer</t>
  </si>
  <si>
    <t>Genomsnittligt antal vårddygn</t>
  </si>
  <si>
    <t>Tabell SOC2a. Frivillig institutionvård 2015-2022. Antal.</t>
  </si>
  <si>
    <t>Antal personer i frivillig behandling den 1 november efter vårdform, per 100 000 invånare 21-64 år</t>
  </si>
  <si>
    <t>Tabell SOC2b. Frivilliga institutionsvård 2015-2022. Antal per 100 000 invånare.</t>
  </si>
  <si>
    <t>Antal personer i familjehemsvård enligt SoL och enligt 27 § LVM den 1 november, antal beviljade vårddygn</t>
  </si>
  <si>
    <t>Källa: Mängdstatistik missbruk, Socialstyrelsen och Statens institutionsstyrelse</t>
  </si>
  <si>
    <t>Tabell SOC3. Familjehemsvård 2015-2022. Antal.</t>
  </si>
  <si>
    <t>Akutboende</t>
  </si>
  <si>
    <t>Övergångsboende</t>
  </si>
  <si>
    <t xml:space="preserve">Totalt </t>
  </si>
  <si>
    <t>Långsiktigt boende</t>
  </si>
  <si>
    <t xml:space="preserve">Källa: Mängdstatistik missbruk, Socialstyrelsen </t>
  </si>
  <si>
    <t>Tabell SOC4. Bistånd som avser boende 2015-2022. Antal.</t>
  </si>
  <si>
    <t>Antal personer den 1 november och antal personer för helår</t>
  </si>
  <si>
    <t>Tabell SOC5. Socialtjänstens insatser avseende spel 2018-2022. Antal.</t>
  </si>
  <si>
    <t>Förändring 2018-2022, antal</t>
  </si>
  <si>
    <t>Förändring 2018-2022, procent</t>
  </si>
  <si>
    <t>Antal personer med beslut om insats enligt LVM</t>
  </si>
  <si>
    <t>Endast omedelbart omhändertagande</t>
  </si>
  <si>
    <t>18-24 år</t>
  </si>
  <si>
    <t>25-34 år</t>
  </si>
  <si>
    <t>35-49 år</t>
  </si>
  <si>
    <t>50-64 år</t>
  </si>
  <si>
    <t>65 år och äldre</t>
  </si>
  <si>
    <t>Genomsnittlig vårdtid, dagar</t>
  </si>
  <si>
    <t>Indikation vid ansökan om vård</t>
  </si>
  <si>
    <t>Risk att skada egna hälsan</t>
  </si>
  <si>
    <t>Risk att förstöra sitt liv</t>
  </si>
  <si>
    <t>Risk att skada sig själv</t>
  </si>
  <si>
    <t>Risk att skada närstående</t>
  </si>
  <si>
    <t>Typ av missbruksmedel</t>
  </si>
  <si>
    <t>Alkohol</t>
  </si>
  <si>
    <t>Narkotika</t>
  </si>
  <si>
    <t>Alkohol och narkotika</t>
  </si>
  <si>
    <t>Övrigt missbruk</t>
  </si>
  <si>
    <t>Tabell SOC6. Institutionsvård enligt LVM 2015-2022. Antal.</t>
  </si>
  <si>
    <t xml:space="preserve">Källa: Registret över tvångsvård enligt lagen om vård av missbrukare, Socialstyrelsen </t>
  </si>
  <si>
    <t>LVU oavsett paragraf 
(2, 3, 6 §§)</t>
  </si>
  <si>
    <t xml:space="preserve">endast den unges beteende (3 § LVU) </t>
  </si>
  <si>
    <t>både brister i hemmiljön och den unges beteende (2 och 3 §§ LVU)</t>
  </si>
  <si>
    <t>Omedelbart omhändertagande enligt §6 LVU</t>
  </si>
  <si>
    <t>Vård enligt §2 eller §3 LVU</t>
  </si>
  <si>
    <t>Källa: Socialstyrelsens nationella register över socialtjänstens insatser för barn och unga</t>
  </si>
  <si>
    <t>Placering enligt 4 kap. 1§ SoL</t>
  </si>
  <si>
    <t>Frivillig (SoL)</t>
  </si>
  <si>
    <t>Antal barn och unga 15-20 år med heldygnsplacering efter grund till insats, ålder och kön.</t>
  </si>
  <si>
    <t>Tabell SOC7. Antal barn och unga med heldygnplacering 2018-2022</t>
  </si>
  <si>
    <t>Flickor 15-17 år</t>
  </si>
  <si>
    <t>Pojkar 15-17 år</t>
  </si>
  <si>
    <t>Män 18-20 år</t>
  </si>
  <si>
    <t>Kvinnor 18-20 år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</si>
  <si>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</si>
  <si>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</si>
  <si>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</si>
  <si>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</si>
  <si>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</si>
  <si>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</si>
  <si>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</si>
  <si>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</si>
  <si>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</si>
  <si>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</si>
  <si>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</si>
  <si>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</si>
  <si>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</si>
  <si>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</si>
  <si>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</si>
  <si>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</si>
  <si>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</si>
  <si>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</si>
  <si>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</si>
  <si>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</si>
  <si>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</si>
  <si>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r>
      <rPr>
        <vertAlign val="superscript"/>
        <sz val="7"/>
        <color theme="1"/>
        <rFont val="Noto Sans"/>
        <family val="2"/>
        <scheme val="minor"/>
      </rPr>
      <t>1</t>
    </r>
    <r>
      <rPr>
        <sz val="7"/>
        <color theme="1"/>
        <rFont val="Noto Sans"/>
        <family val="2"/>
        <scheme val="minor"/>
      </rPr>
      <t xml:space="preserve"> Personer kan få vård inom flera regioner under samma år</t>
    </r>
  </si>
  <si>
    <t>Antal personer som vårdats inom sluten eller öppen specialiserad vård med alkoholdiagnos (F10, huvud- eller bidiagnos), per region</t>
  </si>
  <si>
    <r>
      <t>RIKET</t>
    </r>
    <r>
      <rPr>
        <vertAlign val="superscript"/>
        <sz val="8"/>
        <color theme="1"/>
        <rFont val="Noto Sans"/>
        <family val="2"/>
        <scheme val="minor"/>
      </rPr>
      <t>1</t>
    </r>
  </si>
  <si>
    <t>Region</t>
  </si>
  <si>
    <t>Tabell A1c. Vårdade med alkoholdiagnos 2015-2022 efter region. Antal.</t>
  </si>
  <si>
    <t>Tabell A1d. Vårdade för alkoholdiagnos 2015-2022 efter region. Antal per 100 000 invånare.</t>
  </si>
  <si>
    <t>Tabell N1c. Vårdade med narkotikadiagnos 2015-2022 efter region. Antal.</t>
  </si>
  <si>
    <t>Antal personer som vårdats inom sluten eller öppen specialiserad vård med narkotikadiagnos (F11-F16, F18, F19, huvud- eller bidiagnos), per region</t>
  </si>
  <si>
    <t>Tabell N1d. Vårdade för narkotikadiagnos 2015-2022 efter region. Antal per 100 000 invånare.</t>
  </si>
  <si>
    <t>Antal personer som vårdats inom sluten eller öppen specialiserad vård med narkotikadiagnos (F11-F16, F18, F19, huvud- eller bidiagnos) per region, antal per 100 000 invånare</t>
  </si>
  <si>
    <t>Antal personer som vårdats inom sluten eller öppen specialiserad vård med alkoholdiagnos (F10, huvud- eller bidiagnos) per region, antal per 100 000 invånare</t>
  </si>
  <si>
    <t>Antal personer som vårdats inom sluten eller öppen specialiserad vård med opioiddiagnos (F11, huvud- eller bidiagnos), per region</t>
  </si>
  <si>
    <t>Tabell O1c. Vårdade med opioiddiagnos 2015-2022 efter region. Antal.</t>
  </si>
  <si>
    <t>Tabell C1c. Vårdade med cannabisdiagnos 2015-2022 efter region. Antal.</t>
  </si>
  <si>
    <t>Antal personer som vårdats inom sluten eller öppen specialiserad vård med cannabisdiagnos (F12, huvud- eller bidiagnos), per region</t>
  </si>
  <si>
    <t>Tabell L1c. Vårdade med lugnande läkemedeldiagnos 2015-2022 efter region. Antal.</t>
  </si>
  <si>
    <t>Antal personer som vårdats inom sluten eller öppen specialiserad vård med lugnande läkemedeldiagnos (F13, huvud- eller bidiagnos), per region</t>
  </si>
  <si>
    <t>Antal personer som vårdats inom sluten eller öppen specialiserad vård med kokaindiagnos (F14, huvud- eller bidiagnos), per region</t>
  </si>
  <si>
    <t>Tabell S1c. Vårdade med andra stimulantiadiagnos 2015-2022 efter region. Antal.</t>
  </si>
  <si>
    <t>Antal personer som vårdats inom sluten eller öppen specialiserad vård med andra stimulantiadiagnos (F15, huvud- eller bidiagnos), per region</t>
  </si>
  <si>
    <t>Tabell H1c. Vårdade med hallucinogenerdiagnos 2015-2022 efter region. Antal.</t>
  </si>
  <si>
    <t>Antal personer som vårdats inom sluten eller öppen specialiserad vård med hallucinogenerdiagnos (F16, huvud- eller bidiagnos), per region</t>
  </si>
  <si>
    <t>Tabell F1c. Vårdade med flyktiga lösningsmedeldiagnos 2015-2022 efter region. Antal.</t>
  </si>
  <si>
    <t>Tabell D1c. Vårdade med diagnosen flera droger i kombination 2015-2022 efter region. Antal.</t>
  </si>
  <si>
    <t>Antal personer som vårdats inom sluten eller öppen specialiserad vård med diagnosen flera droger i kombination (F19, huvud- eller bidiagnos), per region</t>
  </si>
  <si>
    <t>Tabell T1c. Vårdade med tobaksdiagnos 2015-2022 efter region. Antal.</t>
  </si>
  <si>
    <t>Antal personer som vårdats inom sluten eller öppen specialiserad vård med tobaksdiagnos (F17, huvud- eller bidiagnos), per region</t>
  </si>
  <si>
    <t>Tabell SP1c. Vårdade med speldiagnos 2015-2022 efter region. Antal.</t>
  </si>
  <si>
    <t>Antal personer som vårdats inom sluten eller öppen specialiserad vård med speldiagnos (F63.0, huvud- eller bidiagnos), per region</t>
  </si>
  <si>
    <t>Antal personer som vårdats inom sluten eller öppen specialiserad vård med flyktiga lösningsmedeldiagnos (F18, huvud- eller bidiagnos), per region</t>
  </si>
  <si>
    <t>Tabell O1d. Vårdade för opioiddiagnos 2015-2022 efter region. Antal per 100 000 invånare.</t>
  </si>
  <si>
    <t>Antal personer som vårdats inom sluten eller öppen specialiserad vård med opioiddiagnos (F11, huvud- eller bidiagnos) per region, antal per 100 000 invånare</t>
  </si>
  <si>
    <t>Tabell C1d. Vårdade för cannabisdiagnos 2015-2022 efter region. Antal per 100 000 invånare.</t>
  </si>
  <si>
    <t>Antal personer som vårdats inom sluten eller öppen specialiserad vård med cannabisdiagnos (F12, huvud- eller bidiagnos) per region, antal per 100 000 invånare</t>
  </si>
  <si>
    <t>Tabell L1d. Vårdade för lugnande läkemedeldiagnos 2015-2022 efter region. Antal per 100 000 invånare.</t>
  </si>
  <si>
    <t>Antal personer som vårdats inom sluten eller öppen specialiserad vård med lugnande läkemedeldiagnos (F13, huvud- eller bidiagnos) per region, antal per 100 000 invånare</t>
  </si>
  <si>
    <t>Tabell K1c. Vårdade med kokaindiagnos 2015-2022 efter region. Antal.</t>
  </si>
  <si>
    <t>Tabell K1d. Vårdade för kokaindiagnos 2015-2022 efter region. Antal per 100 000 invånare.</t>
  </si>
  <si>
    <t>Antal personer som vårdats inom sluten eller öppen specialiserad vård med kokaindiagnos (F14, huvud- eller bidiagnos) per region, antal per 100 000 invånare</t>
  </si>
  <si>
    <t>Tabell S1d. Vårdade för andra stimulantiadiagnos 2015-2022 efter region. Antal per 100 000 invånare.</t>
  </si>
  <si>
    <t>Antal personer som vårdats inom sluten eller öppen specialiserad vård med andra stimulantiadiagnos (F15, huvud- eller bidiagnos) per region, antal per 100 000 invånare</t>
  </si>
  <si>
    <t>Tabell H1d. Vårdade för hallucinogenerdiagnos 2015-2022 efter region. Antal per 100 000 invånare.</t>
  </si>
  <si>
    <t>Antal personer som vårdats inom sluten eller öppen specialiserad vård med hallucinogenerdiagnos (F16, huvud- eller bidiagnos) per region, antal per 100 000 invånare</t>
  </si>
  <si>
    <t>Tabell F1d. Vårdade för flyktiga lösningsmedeldiagnos 2015-2022 efter region. Antal per 100 000 invånare.</t>
  </si>
  <si>
    <t>Antal personer som vårdats inom sluten eller öppen specialiserad vård med flyktiga lösningsmedeldiagnos (F18, huvud- eller bidiagnos) per region, antal per 100 000 invånare</t>
  </si>
  <si>
    <t>Tabell D1d. Vårdade för diagnosen flera droger i kombination 2015-2022 efter region. Antal per 100 000 invånare.</t>
  </si>
  <si>
    <t>Antal personer som vårdats inom sluten eller öppen specialiserad vård med diagnosen flera droger i kombination (F19, huvud- eller bidiagnos) per region, antal per 100 000 invånare</t>
  </si>
  <si>
    <t>Antal personer som vårdats inom sluten eller öppen specialiserad vård med tobaksdiagnos (F17, huvud- eller bidiagnos) per region, antal per 100 000 invånare</t>
  </si>
  <si>
    <t>Tabell SP1d. Vårdade för speldiagnos 2015-2022 efter region. Antal per 100 000 invånare.</t>
  </si>
  <si>
    <t>Antal personer som vårdats inom sluten eller öppen specialiserad vård med speldiagnos (F63.0, huvud- eller bidiagnos) per region, antal per 100 000 invånare</t>
  </si>
  <si>
    <t>Antal personer som återinskrevs inom 28-365 dagar i slutenvård med alkoholdiagnos (F10, huvud- eller bidiagnos) bland personer som vårdats för samma diagnos inom öppen- eller slutenvård per region</t>
  </si>
  <si>
    <t>Tabell N2c. Återinskrivning i slutenvård med narkotikadiagnos 2011-2021 efter region. Antal.</t>
  </si>
  <si>
    <t>Antal personer som återinskrevs inom 28-365 dagar i slutenvård med narkotikadiagnos (F11-F16, F18, F19, huvud- eller bidiagnos) bland personer som vårdats för samma diagnos inom öppen- eller slutenvård per region</t>
  </si>
  <si>
    <t>Antal personer som återinskrevs inom 28-365 dagar i slutenvård med opioiddiagnos (F11, huvud- eller bidiagnos) bland personer som vårdats för samma diagnos inom öppen- eller slutenvård per region</t>
  </si>
  <si>
    <t>Antal personer som återinskrevs inom 28-365 dagar i slutenvård med cannabisdiagnos (F12, huvud- eller bidiagnos) bland personer som vårdats för samma diagnos inom öppen- eller slutenvård per region</t>
  </si>
  <si>
    <t>Antal personer som återinskrevs inom 28-365 dagar i slutenvård med lugnande läkemedeldiagnos (F13, huvud- eller bidiagnos) bland personer som vårdats för samma diagnos inom öppen- eller slutenvård per region</t>
  </si>
  <si>
    <t>Antal personer som återinskrevs inom 28-365 dagar i slutenvård med kokaindiagnos (F14, huvud- eller bidiagnos) bland personer som vårdats för samma diagnos inom öppen- eller slutenvård per region</t>
  </si>
  <si>
    <t>Antal personer som återinskrevs inom 28-365 dagar i slutenvård med andra stimulantiadiagnos (F15, huvud- eller bidiagnos) bland personer som vårdats för samma diagnos inom öppen- eller slutenvård per region</t>
  </si>
  <si>
    <t>Antal personer som återinskrevs inom 28-365 dagar i slutenvård med hallucinogenerdiagnos (F16, huvud- eller bidiagnos) bland personer som vårdats för samma diagnos inom öppen- eller slutenvård per region</t>
  </si>
  <si>
    <t>Antal personer som återinskrevs inom 28-365 dagar i slutenvård med diagnosen flera droger i kombination (F19, huvud- eller bidiagnos) bland personer som vårdats för samma diagnos inom öppen- eller slutenvård per region</t>
  </si>
  <si>
    <t>Antal personer som återinskrevs inom 28-365 dagar i slutenvård med tobaksdiagnos (F17, huvud- eller bidiagnos) bland personer som vårdats för samma diagnos inom öppen- eller slutenvård per region</t>
  </si>
  <si>
    <t>Antal personer som återinskrevs inom 28-365 dagar i slutenvård med speldiagnos (F63.0, huvud- eller bidiagnos) bland personer som vårdats för samma diagnos inom öppen- eller slutenvård per region</t>
  </si>
  <si>
    <t>Tabell A2c. Återinskrivning i slutenvård med alkoholdiagnos 2015-2021 efter region. Antal.</t>
  </si>
  <si>
    <t>Andel personer som återinskrevs inom 28-365 dagar i slutenvård med alkoholdiagnos (F10, huvud- eller bidiagnos) bland personer som vårdats för samma diagnos inom öppen- eller slutenvård, per region, procent</t>
  </si>
  <si>
    <t>Tabell A2d. Återinskrivning i slutenvård med alkoholdiagnos 2015-2021 efter region. Andel.</t>
  </si>
  <si>
    <t>Tabell N2d. Återinskrivning i slutenvård med narkotikadiagnos 2015-2021 efter region. Andel.</t>
  </si>
  <si>
    <t>Andel personer som återinskrevs inom 28-365 dagar i slutenvård med narkotikadiagnos (F11-F16, F18, F19, huvud- eller bidiagnos) bland personer som vårdats för samma diagnos inom öppen- eller slutenvård, per region, procent</t>
  </si>
  <si>
    <t>Tabell O2c. Återinskrivning i slutenvård med opioiddiagnos 2015-2021 efter region. Antal.</t>
  </si>
  <si>
    <t>Tabell O2d. Återinskrivning i slutenvård med opioiddiagnos 2015-2021 efter region. Andel.</t>
  </si>
  <si>
    <t>Andel personer som återinskrevs inom 28-365 dagar i slutenvård med opioiddiagnos (F11, huvud- eller bidiagnos) bland personer som vårdats för samma diagnos inom öppen- eller slutenvård, per region, procent</t>
  </si>
  <si>
    <t>Tabell C2d. Återinskrivning i slutenvård med cannabisdiagnos 2015-2021 efter region. Andel.</t>
  </si>
  <si>
    <t>Andel personer som återinskrevs inom 28-365 dagar i slutenvård med cannabisdiagnos (F12, huvud- eller bidiagnos) bland personer som vårdats för samma diagnos inom öppen- eller slutenvård, per region, procent</t>
  </si>
  <si>
    <t>Tabell C2c. Återinskrivning i slutenvård med cannabisdiagnos 2015-2021 efter region. Antal.</t>
  </si>
  <si>
    <t>Tabell L2c. Återinskrivning i slutenvård med lugnande läkemedeldiagnos 2015-2021 efter region. Antal.</t>
  </si>
  <si>
    <t>Tabell K2c. Återinskrivning i slutenvård med kokaindiagnos 2015-2021 efter region. Antal.</t>
  </si>
  <si>
    <t>Tabell K2d. Återinskrivning i slutenvård med kokaindiagnos 2015-2021 efter region. Andel.</t>
  </si>
  <si>
    <t>Andel personer som återinskrevs inom 28-365 dagar i slutenvård med kokaindiagnos (F14, huvud- eller bidiagnos) bland personer som vårdats för samma diagnos inom öppen- eller slutenvård, per region, procent</t>
  </si>
  <si>
    <t>Tabell L2d. Återinskrivning i slutenvård med lugnande läkemedeldiagnos 2015-2021 efter region. Andel.</t>
  </si>
  <si>
    <t>Andel personer som återinskrevs inom 28-365 dagar i slutenvård med lugnande läkemedeldiagnos (F13, huvud- eller bidiagnos) bland personer som vårdats för samma diagnos inom öppen- eller slutenvård, per region, procent</t>
  </si>
  <si>
    <t>Tabell S2d. Återinskrivning i slutenvård med andra stimulantiadiagnos 2015-2021 efter region. Andel.</t>
  </si>
  <si>
    <t>Andel personer som återinskrevs inom 28-365 dagar i slutenvård med andra stimulantiadiagnos (F15, huvud- eller bidiagnos) bland personer som vårdats för samma diagnos inom öppen- eller slutenvård, per region, procent</t>
  </si>
  <si>
    <t>Tabell H2c. Återinskrivning i slutenvård med hallucinogenerdiagnos 2015-2021 efter region. Antal.</t>
  </si>
  <si>
    <t>Tabell H2d. Återinskrivning i slutenvård med hallucinogenerdiagnos 2015-2021 efter region. Andel.</t>
  </si>
  <si>
    <t>Andel personer som återinskrevs inom 28-365 dagar i slutenvård med hallucinogenerdiagnos (F16, huvud- eller bidiagnos) bland personer som vårdats för samma diagnos inom öppen- eller slutenvård, per region, procent</t>
  </si>
  <si>
    <t>Tabell S2c. Återinskrivning i slutenvård med andra stimulantiadiagnos 2015-2021 efter region. Antal.</t>
  </si>
  <si>
    <t>Tabell F2c. Återinskrivning i slutenvård med flyktiga lösningsmedeldiagnos 2015-2021 efter region. Antal.</t>
  </si>
  <si>
    <t>Antal personer som återinskrevs inom 28-365 dagar i slutenvård med flyktiga lösningsmedeldiagnos (F18, huvud- eller bidiagnos) bland personer som vårdats för samma diagnos inom öppen- eller slutenvård per region</t>
  </si>
  <si>
    <t>Tabell F2d. Återinskrivning i slutenvård med flyktiga lösningamedeldiagnos 2015-2021 efter region. Andel.</t>
  </si>
  <si>
    <t>Andel personer som återinskrevs inom 28-365 dagar i slutenvård med flyktiga lösningsmedeldiagnos (F18, huvud- eller bidiagnos) bland personer som vårdats för samma diagnos inom öppen- eller slutenvård, per region, procent</t>
  </si>
  <si>
    <t>Tabell D2d. Återinskrivning i slutenvård med diagnosen flera droger i kombination 2015-2021 efter region. Andel.</t>
  </si>
  <si>
    <t>Andel personer som återinskrevs inom 28-365 dagar i slutenvård med diagnosen flera droger i kombination (F19, huvud- eller bidiagnos) bland personer som vårdats för samma diagnos inom öppen- eller slutenvård, per region, procent</t>
  </si>
  <si>
    <t>Tabell D2c. Återinskrivning i slutenvård med diagnosen flera droger i kombination 2015-2021 efter region. Antal.</t>
  </si>
  <si>
    <t>Tabell T2c. Återinskrivning i slutenvård med tobaksdiagnos 2015-2021 efter region. Antal.</t>
  </si>
  <si>
    <t>Andel personer som återinskrevs inom 28-365 dagar i slutenvård med tobaksdiagnos (F17, huvud- eller bidiagnos) bland personer som vårdats för samma diagnos inom öppen- eller slutenvård, per region, procent</t>
  </si>
  <si>
    <t>Tabell T2d. Återinskrivning i slutenvård med tobaksdiagnos 2015-2021 efter region. Andel.</t>
  </si>
  <si>
    <t>Tabell SP2c. Återinskrivning i slutenvård med speldiagnos 2015-2021 efter region. Antal.</t>
  </si>
  <si>
    <t>Tabell SP2d. Återinskrivning i slutenvård med speldiagnos 2015-2021 efter region. Andel.</t>
  </si>
  <si>
    <t>Andel personer som återinskrevs inom 28-365 dagar i slutenvård med speldiagnos (F63.0, huvud- eller bidiagnos) bland personer som vårdats för samma diagnos inom öppen- eller slutenvård, per region, procent</t>
  </si>
  <si>
    <t>Tabell A4c. Läkemedelsbehandling vid beroende av alkohol  2011-2021 efter region. Antal.</t>
  </si>
  <si>
    <t>Disulfiram</t>
  </si>
  <si>
    <t>Akamprosat</t>
  </si>
  <si>
    <t>Naltrexon</t>
  </si>
  <si>
    <t>RIKET</t>
  </si>
  <si>
    <t>Källa: Läkemedelsregistret och Patientregistret, Socialstyrelsen</t>
  </si>
  <si>
    <t>Andel personer 18 år och äldre som vårdats med alkoholdiagnos (F10.1 och F10.2, huvud- och bidiagnos) inom sluten och öppen specialiserad vård och som hämtat ut disulfiram, akamprosat eller naltrexon på recept inom 12 månader efter vårdtillfället, per region, procent, åldersstandardiserade värden</t>
  </si>
  <si>
    <t>Antal personer 20 år och äldre som vårdats för opioiddiagnos (F11.1 och F11.2, huvud- och bidiagnos) inom sluten och öppen specialiserad vård och som hämtat ut buprenorfin i kombination med naloxon, metadon eller buprenorfin på recept inom 12 månader från vårdtillfället, per region</t>
  </si>
  <si>
    <t>Buprenorfin/naloxon</t>
  </si>
  <si>
    <t>Metadon</t>
  </si>
  <si>
    <t>Buprenorfin</t>
  </si>
  <si>
    <t>Tabell O5c. Vårdade för opioidberoende som får läkemedelsassisterad behandling vid opioidberoende 2011-2021 efter region. Antal.</t>
  </si>
  <si>
    <t>Tabell O5d. Vårdade för opioidberoende som får läkemedelsassisterad behandling vid opioidberoende 2011-2021 efter region. Andel.</t>
  </si>
  <si>
    <t>Antal personer 20 år och äldre som vårdats för opioiddiagnos (F11.1 och F11.2, huvud- och bidiagnos) inom sluten och öppen specialiserad vård och som hämtat ut buprenorfin i kombination med naloxon, metadon eller buprenorfin på recept inom 12 månader från vårdtillfället, per region, procent, ålderstandardiserade värden</t>
  </si>
  <si>
    <t>Tabell HS1c. Regelbunden behandling med vissa sömnmedel och lugnande läkemedel 2011-2022 efter region. Antal.</t>
  </si>
  <si>
    <t>Antal personer 18-79 år som regelbundet behandlats med vissa sömnmedel och lugnande medel, per region</t>
  </si>
  <si>
    <t>20212</t>
  </si>
  <si>
    <t>Tabell HS1d. Regelbunden behandling med vissa sömnmedel och lugnande läkemedel 2011-2022 efter region. Antal per 1 000 invånare.</t>
  </si>
  <si>
    <t>Tabell A8c. Dödlighet bland vårdade med alkoholdiagnos 2011-2021 efter region. Antal.</t>
  </si>
  <si>
    <t>Antal som avled (samtliga orsaker) inom 365 dagar från vårdtillfälle med alkoholdiagnos (F10), per region</t>
  </si>
  <si>
    <t>Tabell N6c. Dödlighet bland vårdade med narkotikadiagnos 2011-2021 efter region. Antal.</t>
  </si>
  <si>
    <t>Antal som avled (samtliga orsaker) inom 365 dagar från vårdtillfälle med narkotikadiagnos (F11-F16, F18, F19), per region</t>
  </si>
  <si>
    <t>Andel som avled (samtliga orsaker) inom 365 dagar från vårdtillfälle med alkoholdiagnos (F10), per region, procent</t>
  </si>
  <si>
    <t>Tabell A8d. Dödlighet bland vårdade med alkoholdiagnos 2011-2021 efter region. Andel.</t>
  </si>
  <si>
    <t>Tabell N6d. Dödlighet bland vårdade med narkotikadiagnos 2011-2021 efter region. Andel.</t>
  </si>
  <si>
    <t>Andel som avled (samtliga orsaker) inom 365 dagar från vårdtillfälle med narkotikadiagnos (F11-F16, F18-F19), per region, procent</t>
  </si>
  <si>
    <t>Tabell A4d. Läkemedelsbehandling vid beroende av alkohol  2011-2021 efter region. Andel.</t>
  </si>
  <si>
    <t>Tabell T1a. Vårdade med tobaksdiagnos 2011-2022. Antal.</t>
  </si>
  <si>
    <t>Tabell T1b. Vårdade med tobaksdiagnos 2011-2022. Antal per 100 000 invånare.</t>
  </si>
  <si>
    <t>Tabell T1d. Vårdade med tobaksdiagnos 2015-2022 efter region. Antal per 100 000 invånare.</t>
  </si>
  <si>
    <t>Övriga tabeller för hälso- och sjukvård</t>
  </si>
  <si>
    <t>Tabeller för socialtjänst</t>
  </si>
  <si>
    <t>Tabell D2a. Återinskrivning i slutenvård med diagnosen flera droger i kombination 2011-2021. Antal.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</si>
</sst>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  <numFmt numFmtId="166" formatCode="0.0"/>
    <numFmt numFmtId="167" formatCode="#,##0.0"/>
    <numFmt numFmtId="168" formatCode="############################################################0"/>
  </numFmts>
  <fonts count="33">
    <font>
      <sz val="8.5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sz val="8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b/>
      <sz val="8"/>
      <color theme="1"/>
      <name val="Noto Sans"/>
      <family val="2"/>
      <scheme val="minor"/>
    </font>
    <font>
      <sz val="8"/>
      <color theme="8"/>
      <name val="Noto Sans"/>
      <family val="2"/>
      <scheme val="minor"/>
    </font>
    <font>
      <b/>
      <vertAlign val="superscript"/>
      <sz val="9"/>
      <color theme="1"/>
      <name val="Noto Sans"/>
      <family val="2"/>
      <scheme val="minor"/>
    </font>
    <font>
      <vertAlign val="superscript"/>
      <sz val="7"/>
      <color theme="1"/>
      <name val="Noto Sans"/>
      <family val="2"/>
      <scheme val="minor"/>
    </font>
    <font>
      <vertAlign val="superscript"/>
      <sz val="8"/>
      <color theme="1"/>
      <name val="Noto Sans"/>
      <family val="2"/>
      <scheme val="minor"/>
    </font>
    <font>
      <b/>
      <vertAlign val="superscript"/>
      <sz val="8"/>
      <color theme="1"/>
      <name val="Noto Sans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7">
    <xf numFmtId="0" fontId="0" fillId="0" borderId="0"/>
    <xf numFmtId="165" fontId="12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3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3" fillId="18" borderId="0" applyBorder="0" applyAlignment="0" applyProtection="0"/>
    <xf numFmtId="0" fontId="3" fillId="26" borderId="0" applyBorder="0" applyAlignment="0" applyProtection="0"/>
    <xf numFmtId="0" fontId="3" fillId="27" borderId="0" applyBorder="0" applyAlignment="0" applyProtection="0"/>
    <xf numFmtId="0" fontId="3" fillId="22" borderId="0" applyBorder="0" applyAlignment="0" applyProtection="0"/>
    <xf numFmtId="0" fontId="1" fillId="28" borderId="0" applyBorder="0" applyAlignment="0" applyProtection="0"/>
    <xf numFmtId="0" fontId="1" fillId="29" borderId="0" applyBorder="0" applyAlignment="0" applyProtection="0"/>
    <xf numFmtId="0" fontId="1" fillId="30" borderId="0" applyBorder="0" applyAlignment="0" applyProtection="0"/>
    <xf numFmtId="0" fontId="1" fillId="31" borderId="0" applyBorder="0" applyAlignment="0" applyProtection="0"/>
    <xf numFmtId="0" fontId="1" fillId="32" borderId="0" applyBorder="0" applyAlignment="0" applyProtection="0"/>
    <xf numFmtId="0" fontId="1" fillId="33" borderId="0" applyBorder="0" applyAlignment="0" applyProtection="0"/>
    <xf numFmtId="0" fontId="1" fillId="34" borderId="0" applyBorder="0" applyAlignment="0" applyProtection="0"/>
    <xf numFmtId="0" fontId="1" fillId="35" borderId="0" applyBorder="0" applyAlignment="0" applyProtection="0"/>
    <xf numFmtId="164" fontId="12" fillId="0" borderId="0" applyFill="0" applyBorder="0" applyAlignment="0" applyProtection="0"/>
    <xf numFmtId="3" fontId="11" fillId="0" borderId="0" applyFill="0" applyBorder="0" applyAlignment="0" applyProtection="0"/>
    <xf numFmtId="44" fontId="11" fillId="0" borderId="0" applyFill="0" applyBorder="0" applyAlignment="0" applyProtection="0"/>
    <xf numFmtId="42" fontId="11" fillId="0" borderId="0" applyFill="0" applyBorder="0" applyAlignment="0" applyProtection="0"/>
    <xf numFmtId="0" fontId="4" fillId="36" borderId="1" applyNumberFormat="0" applyAlignment="0" applyProtection="0"/>
    <xf numFmtId="0" fontId="5" fillId="37" borderId="2" applyNumberFormat="0" applyAlignment="0" applyProtection="0"/>
    <xf numFmtId="0" fontId="6" fillId="37" borderId="1" applyNumberFormat="0" applyAlignment="0" applyProtection="0"/>
    <xf numFmtId="0" fontId="7" fillId="0" borderId="3" applyNumberFormat="0" applyFill="0" applyAlignment="0" applyProtection="0"/>
    <xf numFmtId="0" fontId="8" fillId="38" borderId="4" applyNumberFormat="0" applyAlignment="0" applyProtection="0"/>
    <xf numFmtId="0" fontId="9" fillId="0" borderId="0" applyNumberFormat="0" applyFill="0" applyBorder="0" applyAlignment="0" applyProtection="0"/>
    <xf numFmtId="0" fontId="1" fillId="39" borderId="5" applyNumberFormat="0" applyFont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26" borderId="0" applyNumberFormat="0" applyBorder="0" applyProtection="0">
      <alignment vertical="top"/>
    </xf>
    <xf numFmtId="0" fontId="17" fillId="40" borderId="0" applyNumberFormat="0" applyBorder="0" applyProtection="0">
      <alignment vertical="top"/>
    </xf>
    <xf numFmtId="0" fontId="15" fillId="30" borderId="0" applyNumberFormat="0" applyBorder="0" applyProtection="0">
      <alignment vertical="top"/>
    </xf>
    <xf numFmtId="0" fontId="14" fillId="0" borderId="6" applyNumberFormat="0" applyFill="0" applyAlignment="0" applyProtection="0"/>
    <xf numFmtId="0" fontId="25" fillId="0" borderId="0"/>
    <xf numFmtId="0" fontId="11" fillId="0" borderId="0"/>
    <xf numFmtId="0" fontId="15" fillId="0" borderId="0"/>
    <xf numFmtId="0" fontId="16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27" fillId="41" borderId="7" applyNumberFormat="0" applyProtection="0">
      <alignment vertical="center"/>
    </xf>
    <xf numFmtId="3" fontId="1" fillId="0" borderId="8" applyNumberFormat="0" applyFont="0" applyFill="0" applyAlignment="0" applyProtection="0">
      <alignment horizontal="right"/>
    </xf>
    <xf numFmtId="0" fontId="27" fillId="41" borderId="0" applyNumberFormat="0" applyFill="0" applyBorder="0" applyProtection="0">
      <alignment vertical="center"/>
    </xf>
    <xf numFmtId="0" fontId="27" fillId="0" borderId="9" applyNumberFormat="0" applyFill="0" applyProtection="0">
      <alignment vertical="center"/>
    </xf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5" fillId="0" borderId="0" xfId="67"/>
    <xf numFmtId="0" fontId="1" fillId="0" borderId="0" xfId="68"/>
    <xf numFmtId="0" fontId="1" fillId="0" borderId="0" xfId="0" applyFont="1" applyAlignment="1">
      <alignment wrapText="1"/>
    </xf>
    <xf numFmtId="0" fontId="27" fillId="42" borderId="10" xfId="0" applyFont="1" applyFill="1" applyBorder="1" applyAlignment="1">
      <alignment wrapText="1"/>
    </xf>
    <xf numFmtId="0" fontId="27" fillId="42" borderId="11" xfId="0" applyFont="1" applyFill="1" applyBorder="1" applyAlignment="1">
      <alignment wrapText="1"/>
    </xf>
    <xf numFmtId="0" fontId="28" fillId="0" borderId="0" xfId="0" applyFont="1" applyAlignment="1">
      <alignment wrapText="1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0" fontId="25" fillId="0" borderId="0" xfId="67" applyAlignment="1">
      <alignment vertical="top"/>
    </xf>
    <xf numFmtId="0" fontId="1" fillId="0" borderId="0" xfId="69" applyAlignment="1">
      <alignment vertical="top"/>
    </xf>
    <xf numFmtId="0" fontId="26" fillId="0" borderId="0" xfId="66"/>
    <xf numFmtId="0" fontId="16" fillId="0" borderId="0" xfId="62"/>
    <xf numFmtId="0" fontId="22" fillId="0" borderId="0" xfId="67" applyFont="1"/>
    <xf numFmtId="0" fontId="23" fillId="0" borderId="0" xfId="67" applyFont="1"/>
    <xf numFmtId="166" fontId="1" fillId="0" borderId="0" xfId="0" applyNumberFormat="1" applyFont="1"/>
    <xf numFmtId="0" fontId="28" fillId="0" borderId="0" xfId="0" applyFont="1"/>
    <xf numFmtId="0" fontId="1" fillId="0" borderId="0" xfId="69"/>
    <xf numFmtId="16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7" fontId="1" fillId="0" borderId="0" xfId="0" applyNumberFormat="1" applyFont="1"/>
    <xf numFmtId="0" fontId="16" fillId="0" borderId="0" xfId="74"/>
    <xf numFmtId="1" fontId="1" fillId="0" borderId="0" xfId="0" applyNumberFormat="1" applyFont="1" applyAlignment="1">
      <alignment horizontal="right"/>
    </xf>
    <xf numFmtId="0" fontId="1" fillId="0" borderId="0" xfId="0" applyFont="1" applyFill="1"/>
    <xf numFmtId="4" fontId="1" fillId="0" borderId="0" xfId="0" applyNumberFormat="1" applyFont="1"/>
    <xf numFmtId="0" fontId="27" fillId="0" borderId="0" xfId="72" applyFill="1">
      <alignment vertical="center"/>
    </xf>
    <xf numFmtId="168" fontId="1" fillId="0" borderId="0" xfId="0" applyNumberFormat="1" applyFont="1"/>
    <xf numFmtId="3" fontId="16" fillId="0" borderId="0" xfId="74" applyNumberFormat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20" fillId="0" borderId="0" xfId="76"/>
    <xf numFmtId="0" fontId="20" fillId="0" borderId="0" xfId="76" applyFill="1" applyAlignment="1">
      <alignment vertical="center"/>
    </xf>
  </cellXfs>
  <cellStyles count="77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76" builtinId="8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2" xfId="68" xr:uid="{2CA7D106-D9B1-4903-B8BC-B03CD8FE7361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oS Förklaringstext" xfId="74" xr:uid="{5A173C5F-F3B9-4725-B369-2D2AE5D69867}"/>
    <cellStyle name="SoS Kantlinjer Tabell" xfId="71" xr:uid="{3AF6AB6E-5AEF-4B44-AD8D-65B9A8AA7137}"/>
    <cellStyle name="SoS Summarad" xfId="72" xr:uid="{F36D848B-3FC0-4715-9441-34423C38ACC9}"/>
    <cellStyle name="SoS Tabell Sistarad" xfId="73" xr:uid="{2B4EDD6C-B1D4-4A7A-A77D-137B360C2DA2}"/>
    <cellStyle name="SoS Tabellhuvud" xfId="70" xr:uid="{9CA9EA92-139D-437F-9B02-15F1DAF6B859}"/>
    <cellStyle name="SoS Tabellrubrik 1" xfId="67" xr:uid="{66D4A412-5E64-4AD8-95D7-184FC0D16F43}"/>
    <cellStyle name="SoS Tabellrubrik 2" xfId="69" xr:uid="{9EFF718E-22C6-45C0-B246-DD90F822778B}"/>
    <cellStyle name="SoS Tabelltext" xfId="75" xr:uid="{4388A728-7391-4C7F-BC6A-3AC1F7B1ED61}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32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6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167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3266"/>
      <tableStyleElement type="headerRow" dxfId="3265"/>
      <tableStyleElement type="secondRowStripe" dxfId="3264"/>
    </tableStyle>
    <tableStyle name="1. SoS Tabell blå text" pivot="0" count="3" xr9:uid="{2720387A-FE4E-48F4-96F8-CF65986EA488}">
      <tableStyleElement type="wholeTable" dxfId="3263"/>
      <tableStyleElement type="headerRow" dxfId="3262"/>
      <tableStyleElement type="secondRowStripe" dxfId="3261"/>
    </tableStyle>
    <tableStyle name="2. SoS Tabell beige" pivot="0" count="3" xr9:uid="{C8850486-4D7B-4F77-975A-69994CDD2A79}">
      <tableStyleElement type="wholeTable" dxfId="3260"/>
      <tableStyleElement type="headerRow" dxfId="3259"/>
      <tableStyleElement type="secondRowStripe" dxfId="3258"/>
    </tableStyle>
    <tableStyle name="2. SoS Tabell beige text" pivot="0" count="3" xr9:uid="{7496ACB7-6A13-48C5-826C-3E1CD1530480}">
      <tableStyleElement type="wholeTable" dxfId="3257"/>
      <tableStyleElement type="headerRow" dxfId="3256"/>
      <tableStyleElement type="secondRowStripe" dxfId="3255"/>
    </tableStyle>
  </tableStyles>
  <colors>
    <mruColors>
      <color rgb="FFECB94F"/>
      <color rgb="FFC75136"/>
      <color rgb="FF008276"/>
      <color rgb="FFECCFE9"/>
      <color rgb="FFF9E0A7"/>
      <color rgb="FF79D3C5"/>
      <color rgb="FFF7CAAC"/>
      <color rgb="FFBE67C0"/>
      <color rgb="FF00A380"/>
      <color rgb="FFEB8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calcChain" Target="calcChain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5162550</xdr:colOff>
      <xdr:row>2</xdr:row>
      <xdr:rowOff>28575</xdr:rowOff>
    </xdr:from>
    <xdr:to>
      <xdr:col>4</xdr:col>
      <xdr:colOff>432435</xdr:colOff>
      <xdr:row>4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A6D9C1B-7D07-4C3B-AD1A-01C89F5DC536}"/>
            </a:ext>
          </a:extLst>
        </xdr:cNvPr>
        <xdr:cNvSpPr txBox="1"/>
      </xdr:nvSpPr>
      <xdr:spPr>
        <a:xfrm>
          <a:off x="5162550" y="504825"/>
          <a:ext cx="3632835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Teckenförklaring/Explanations</a:t>
          </a:r>
          <a:r>
            <a:rPr lang="sv-SE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the symbols</a:t>
          </a: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>
            <a:lnSpc>
              <a:spcPts val="900"/>
            </a:lnSpc>
          </a:pPr>
          <a:endParaRPr lang="sv-SE" sz="800">
            <a:effectLst/>
          </a:endParaRPr>
        </a:p>
        <a:p>
          <a:pPr marL="0" marR="0" lvl="0" indent="0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</a:t>
          </a:r>
          <a:r>
            <a:rPr lang="sv-SE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sv-SE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Uppgift saknas/</a:t>
          </a:r>
          <a:r>
            <a:rPr lang="sv-SE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 inte beräknas eller skyddas av sekretesskäl</a:t>
          </a:r>
          <a:endParaRPr lang="sv-SE" sz="800">
            <a:effectLst/>
          </a:endParaRPr>
        </a:p>
        <a:p>
          <a:pPr>
            <a:lnSpc>
              <a:spcPts val="900"/>
            </a:lnSpc>
          </a:pPr>
          <a:endParaRPr lang="sv-SE" sz="8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AA7B4-C871-4B08-BFB9-31FB157C0938}" name="Tabell10" displayName="Tabell10" ref="A4:O37" totalsRowShown="0" headerRowDxfId="3254" dataDxfId="3253">
  <autoFilter ref="A4:O37" xr:uid="{24B64E76-BBF4-4E9E-8A20-6734CF1871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BACF47B-FD70-4BC6-B0F7-2DA16881148E}" name="Kolumn1" dataDxfId="3252"/>
    <tableColumn id="2" xr3:uid="{535C9955-1DC4-4734-B233-FD7B17CC9D16}" name="2011" dataDxfId="3251"/>
    <tableColumn id="3" xr3:uid="{EDEE8F36-BBBA-4761-B19E-436006368C4F}" name="2012" dataDxfId="3250"/>
    <tableColumn id="4" xr3:uid="{34DEDE9D-9116-4816-9ACB-D8A0C298518C}" name="2013" dataDxfId="3249"/>
    <tableColumn id="5" xr3:uid="{15DEAA50-8688-4529-8488-CCD9FA0D377A}" name="2014" dataDxfId="3248"/>
    <tableColumn id="6" xr3:uid="{D9A8DC3C-BE2C-409D-8710-973DA5580FFF}" name="2015" dataDxfId="3247"/>
    <tableColumn id="7" xr3:uid="{237D7795-A289-451E-8815-325EA1CFDEDA}" name="2016" dataDxfId="3246"/>
    <tableColumn id="8" xr3:uid="{D63BF5A8-26D9-4E45-899C-C6900379FF0C}" name="2017" dataDxfId="3245"/>
    <tableColumn id="9" xr3:uid="{80ECE5C4-0196-4809-8531-D330629EFC57}" name="2018" dataDxfId="3244"/>
    <tableColumn id="10" xr3:uid="{0E3E6F31-DC86-40B2-8CAF-FC2D49E5FC87}" name="2019" dataDxfId="3243"/>
    <tableColumn id="11" xr3:uid="{DD43E28A-E960-4A61-8563-B112E16BFB97}" name="2020" dataDxfId="3242"/>
    <tableColumn id="12" xr3:uid="{4D4C8E57-912F-4CCE-873C-E5034E5134D7}" name="2021" dataDxfId="3241"/>
    <tableColumn id="13" xr3:uid="{167CFDBC-F8FF-4019-98C3-61EB2F7032F2}" name="2022" dataDxfId="3240"/>
    <tableColumn id="14" xr3:uid="{F40E6707-0F05-430E-A2B9-A15878CBDDC5}" name="Förändring 2011-2022, antal" dataDxfId="3239"/>
    <tableColumn id="15" xr3:uid="{3416CEFA-A178-43C6-9AFB-C899EF37AAAC}" name="Förändring 2011-2022, procent" dataDxfId="3238"/>
  </tableColumns>
  <tableStyleInfo name="1. SoS Tabell blå tex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8C5B7C-51D1-48BA-B759-6A0A519219A5}" name="Tabell1" displayName="Tabell1" ref="A4:N76" totalsRowShown="0" headerRowDxfId="3134" dataDxfId="3133">
  <autoFilter ref="A4:N76" xr:uid="{7E99A080-119D-4F4B-B5EE-365513836B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D3EF44C-4CEF-442E-A860-F98A6CFD5BFF}" name="Kolumn1" dataDxfId="3132"/>
    <tableColumn id="2" xr3:uid="{054312DB-F3A6-4FFB-A3D8-507DE53DA7D8}" name="2011" dataDxfId="3131"/>
    <tableColumn id="3" xr3:uid="{D793DC43-AA5F-42B7-9423-F3D54ACB27DA}" name="2012" dataDxfId="3130"/>
    <tableColumn id="4" xr3:uid="{2E147DFF-D2CE-49ED-99CE-616B049F76C2}" name="2013" dataDxfId="3129"/>
    <tableColumn id="5" xr3:uid="{B55A23BD-5C0C-4894-AC27-467B9EE1AECB}" name="2014" dataDxfId="3128"/>
    <tableColumn id="6" xr3:uid="{18E0429E-521A-4A07-A455-F68B92255D9A}" name="2015" dataDxfId="3127"/>
    <tableColumn id="7" xr3:uid="{D9F520AE-D8F0-43ED-B4C2-36E6E77C7156}" name="2016" dataDxfId="3126"/>
    <tableColumn id="8" xr3:uid="{4A2B60FE-BC7E-4438-9111-5E59A08C90A5}" name="2017" dataDxfId="3125"/>
    <tableColumn id="9" xr3:uid="{9526672B-DD0B-427C-8320-A9DDFFC1A8F1}" name="2018" dataDxfId="3124"/>
    <tableColumn id="10" xr3:uid="{9E1285F3-03A1-424E-84F0-1CDC24B92A5F}" name="2019" dataDxfId="3123"/>
    <tableColumn id="11" xr3:uid="{AF749B10-A8F5-4BB6-BBBE-1A116E15F217}" name="2020" dataDxfId="3122"/>
    <tableColumn id="12" xr3:uid="{8D77760E-A798-4C92-B141-3C099A37229E}" name="2021" dataDxfId="3121"/>
    <tableColumn id="13" xr3:uid="{DEACC937-A511-43D1-9765-4EFDCA70AABF}" name="Förändring 2011-2021, antal" dataDxfId="3120"/>
    <tableColumn id="14" xr3:uid="{14894444-2DFC-4E52-A45C-423F87EE8B70}" name="Förändring 2011-2021, procent" dataDxfId="3119"/>
  </tableColumns>
  <tableStyleInfo name="1. SoS Tabell blå text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767FB421-8426-439E-A801-73B1F7C2C218}" name="Tabell72" displayName="Tabell72" ref="A4:J11" totalsRowShown="0" headerRowDxfId="1875" dataDxfId="1874">
  <autoFilter ref="A4:J11" xr:uid="{0F0921C5-8819-4A7D-A1A0-D09FBFA33AB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DF6AB92-6D4C-4E5A-B1BB-AA0FF4160C2B}" name="Kolumn1" dataDxfId="1873"/>
    <tableColumn id="2" xr3:uid="{38FF111B-AD67-4D8D-A513-C77CC845FBE3}" name="2015" dataDxfId="1872"/>
    <tableColumn id="3" xr3:uid="{79AA57A5-BA3D-4160-BAC2-B38246A61641}" name="2016" dataDxfId="1871"/>
    <tableColumn id="4" xr3:uid="{72D2A4AD-396A-4869-9B83-EE9E8BE509B6}" name="2017" dataDxfId="1870"/>
    <tableColumn id="5" xr3:uid="{C472243A-64E6-4663-98E9-F89F2C44E556}" name="2018" dataDxfId="1869"/>
    <tableColumn id="6" xr3:uid="{5E513AF8-F525-4BC6-BFFB-E361B0EB1D86}" name="2019" dataDxfId="1868"/>
    <tableColumn id="7" xr3:uid="{F5BA2470-F067-4ABB-B46B-BCCE00ED1AD8}" name="2020" dataDxfId="1867"/>
    <tableColumn id="8" xr3:uid="{2FBD0BE3-09DC-44D2-809A-0ACC1FD90168}" name="2021" dataDxfId="1866"/>
    <tableColumn id="9" xr3:uid="{9084B4F5-8645-4D7C-8017-D9C6A8B6FAC6}" name="Förändring 2015-2021, antal" dataDxfId="1865"/>
    <tableColumn id="10" xr3:uid="{E7F68382-B1AB-4FE5-9EB1-15511AF36CD8}" name="Förändring 2015-2021, procent" dataDxfId="1864"/>
  </tableColumns>
  <tableStyleInfo name="1. SoS Tabell blå text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7FD3594E-C7AA-4B7B-B14D-443E426E9E23}" name="Tabell73" displayName="Tabell73" ref="A4:J11" totalsRowShown="0" headerRowDxfId="1863" dataDxfId="1862">
  <autoFilter ref="A4:J11" xr:uid="{8D126E86-04ED-495B-808B-EA60B67F72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DDB6201-C154-4609-B082-9FCD11959F16}" name="Kolumn1" dataDxfId="1861"/>
    <tableColumn id="2" xr3:uid="{95DA32E7-13F4-4B1D-8D03-9DBFAF4DE22B}" name="2015" dataDxfId="1860"/>
    <tableColumn id="3" xr3:uid="{BFA4DB7B-9064-463F-A197-6B6703151907}" name="2016" dataDxfId="1859"/>
    <tableColumn id="4" xr3:uid="{4F6CDE77-E9C2-43F2-BB62-DBF77CDF3DB9}" name="2017" dataDxfId="1858"/>
    <tableColumn id="5" xr3:uid="{61079C76-A8FD-4BEC-A3AD-C1DA8000B1E8}" name="2018" dataDxfId="1857"/>
    <tableColumn id="6" xr3:uid="{9918FA05-82BE-4CA8-A3D8-FD37A631DBD5}" name="2019" dataDxfId="1856"/>
    <tableColumn id="7" xr3:uid="{45CBCEA8-5712-45B3-B44C-A781801B280A}" name="2020" dataDxfId="1855"/>
    <tableColumn id="8" xr3:uid="{36BB823F-0420-4BBB-A8A4-6E1F89A0E60E}" name="2021" dataDxfId="1854"/>
    <tableColumn id="9" xr3:uid="{B81D135F-678D-4C36-9997-399201FD3F65}" name="Förändring 2015-2021, procent-enheter" dataDxfId="1853"/>
    <tableColumn id="10" xr3:uid="{E047287A-CC98-4D7D-A16D-39491A3B1C67}" name="Förändring 2015-2021, procent" dataDxfId="1852"/>
  </tableColumns>
  <tableStyleInfo name="1. SoS Tabell blå text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B3F8240-8510-4747-8D2E-0E089CB9ACFC}" name="Tabell74" displayName="Tabell74" ref="A4:N26" totalsRowShown="0" headerRowDxfId="1851" dataDxfId="1850">
  <autoFilter ref="A4:N26" xr:uid="{EA8F5801-0047-4807-A046-E8C3669B7E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CB1A19C-5CD4-41EA-BADB-86841A84A21C}" name="Kolumn1" dataDxfId="1849"/>
    <tableColumn id="2" xr3:uid="{38C72C50-94F9-4B4F-A949-0053C2A841A2}" name="2011" dataDxfId="1848"/>
    <tableColumn id="3" xr3:uid="{6EB4210A-C3D8-4A09-874E-DC6E480A51BF}" name="2012" dataDxfId="1847"/>
    <tableColumn id="4" xr3:uid="{68D08D72-6293-4C94-A9C2-4613EF94AB59}" name="2013" dataDxfId="1846"/>
    <tableColumn id="5" xr3:uid="{457BA1B6-68E3-45F2-AB7A-221444FE1C5A}" name="2014" dataDxfId="1845"/>
    <tableColumn id="6" xr3:uid="{8A0F9819-B05C-40F4-878D-8CBCE62767EB}" name="2015" dataDxfId="1844"/>
    <tableColumn id="7" xr3:uid="{A7F2AE23-6689-4432-AAFB-A2A538E4F7C3}" name="2016" dataDxfId="1843"/>
    <tableColumn id="8" xr3:uid="{8411D4CF-6133-4ECA-9643-5888F997B3F7}" name="2017" dataDxfId="1842"/>
    <tableColumn id="9" xr3:uid="{DA192D75-7177-4377-83C9-86D5C5A7C858}" name="2018" dataDxfId="1841"/>
    <tableColumn id="10" xr3:uid="{51CA7F2D-3A41-4429-ACD4-2D7D2A8626C9}" name="2019" dataDxfId="1840"/>
    <tableColumn id="11" xr3:uid="{C618AA5A-F750-49AC-8983-4E8CFD468F68}" name="2020" dataDxfId="1839"/>
    <tableColumn id="12" xr3:uid="{20C449F7-B2F8-42E0-88B0-1AD12777C596}" name="2021" dataDxfId="1838"/>
    <tableColumn id="13" xr3:uid="{9F4B855D-0A61-4498-98BB-AE1302D2114E}" name="Förändring 2011-2021, antal" dataDxfId="1837"/>
    <tableColumn id="14" xr3:uid="{E0DD2536-3371-4964-A787-550CAF086870}" name="Förändring 2011-2021, procent" dataDxfId="1836"/>
  </tableColumns>
  <tableStyleInfo name="1. SoS Tabell blå text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F506B549-8CC8-467C-B16A-CFA7F31E3EAA}" name="Tabell75" displayName="Tabell75" ref="A4:N26" totalsRowShown="0" headerRowDxfId="1835" dataDxfId="1834">
  <autoFilter ref="A4:N26" xr:uid="{5A8B54FC-9F38-49B8-88C3-976A2410CB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E055C4A-10F8-4B1E-AD52-A69064578B6A}" name="Kolumn1" dataDxfId="1833"/>
    <tableColumn id="2" xr3:uid="{4A8E828E-ED01-4BCE-9A89-78ABC099DA7B}" name="2011" dataDxfId="1832"/>
    <tableColumn id="3" xr3:uid="{57DD840F-B0DC-404A-BD59-006B5ACA9E0C}" name="2012" dataDxfId="1831"/>
    <tableColumn id="4" xr3:uid="{0FF94232-696B-4E7F-BFE3-A2F166C5BF7A}" name="2013" dataDxfId="1830"/>
    <tableColumn id="5" xr3:uid="{F7A792EC-39F2-4B72-9BDE-93FA66E7316A}" name="2014" dataDxfId="1829"/>
    <tableColumn id="6" xr3:uid="{488EC304-D0EC-4FDC-872D-B5C0D9947305}" name="2015" dataDxfId="1828"/>
    <tableColumn id="7" xr3:uid="{2CD7FC7A-30C4-42D6-9561-7DF675142DFC}" name="2016" dataDxfId="1827"/>
    <tableColumn id="8" xr3:uid="{FED42483-E3CA-4CEB-B52E-F1ABD1B6D26A}" name="2017" dataDxfId="1826"/>
    <tableColumn id="9" xr3:uid="{A03E6B95-23BB-466A-8CF7-3829C3AD6CE1}" name="2018" dataDxfId="1825"/>
    <tableColumn id="10" xr3:uid="{3883571F-177F-46CC-8558-9415248F8128}" name="2019" dataDxfId="1824"/>
    <tableColumn id="11" xr3:uid="{04E8E477-6AB7-4B9E-BE09-E3C9E7BFF04D}" name="2020" dataDxfId="1823"/>
    <tableColumn id="12" xr3:uid="{7FA78B91-6A99-4E16-8AAE-E431E9625FE2}" name="2021" dataDxfId="1822"/>
    <tableColumn id="13" xr3:uid="{BE686406-30DB-4735-897B-C510287739F4}" name="Förändring 2011-2021, procent-enheter" dataDxfId="1821"/>
    <tableColumn id="14" xr3:uid="{8C515E75-C57E-42E6-A01D-0FB64302009E}" name="Förändring 2011-2021, procent" dataDxfId="1820"/>
  </tableColumns>
  <tableStyleInfo name="1. SoS Tabell blå text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45477A81-D1CF-41A3-B763-C2BB0BF4B169}" name="Tabell76" displayName="Tabell76" ref="A4:O37" totalsRowShown="0" headerRowDxfId="1819" dataDxfId="1818">
  <autoFilter ref="A4:O37" xr:uid="{8B39C59E-BC5F-41BD-B5E9-B4E1862A17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BF7760D-AFC1-4C30-A88E-2C08880C4B64}" name="Kolumn1" dataDxfId="1817"/>
    <tableColumn id="2" xr3:uid="{DB7B56BE-F973-44B5-9A58-D6A0A5F62005}" name="2011" dataDxfId="1816"/>
    <tableColumn id="3" xr3:uid="{6B0C673F-DB74-418C-AE6A-0B5C4C898111}" name="2012" dataDxfId="1815"/>
    <tableColumn id="4" xr3:uid="{337C5BD1-D105-4C36-B744-04D0BC5F9D9D}" name="2013" dataDxfId="1814"/>
    <tableColumn id="5" xr3:uid="{65312D5F-9AD5-4973-9EFE-EBCA15A71F7F}" name="2014" dataDxfId="1813"/>
    <tableColumn id="6" xr3:uid="{76C83044-2579-4B03-B0CD-D13BD979B2DC}" name="2015" dataDxfId="1812"/>
    <tableColumn id="7" xr3:uid="{A550F2C1-79DD-404D-9CB3-20EB84B95713}" name="2016" dataDxfId="1811"/>
    <tableColumn id="8" xr3:uid="{EEF84EEC-3507-401B-8555-6990E3CA4378}" name="2017" dataDxfId="1810"/>
    <tableColumn id="9" xr3:uid="{6B343510-2F3A-44A7-BA08-F76A15B5BB48}" name="2018" dataDxfId="1809"/>
    <tableColumn id="10" xr3:uid="{AC0BDDCD-5A50-4C26-9053-713F774D9B7A}" name="2019" dataDxfId="1808"/>
    <tableColumn id="11" xr3:uid="{DA075BC7-739B-4684-A49E-08978AD614B5}" name="2020" dataDxfId="1807"/>
    <tableColumn id="12" xr3:uid="{4E9F9569-B5C1-40D5-8DFD-D1BE3EB679FE}" name="2021" dataDxfId="1806"/>
    <tableColumn id="13" xr3:uid="{6E30B1D1-6247-4D0C-9F06-F5BCA0997652}" name="2022" dataDxfId="1805"/>
    <tableColumn id="14" xr3:uid="{81C5FEB6-C4DA-4BEE-B4B3-4FBCED8C095B}" name="Förändring 2011-2022, antal" dataDxfId="1804"/>
    <tableColumn id="15" xr3:uid="{72ED72B3-072C-4E10-930B-FAA7F50FF4ED}" name="Förändring 2011-2022, procent" dataDxfId="1803"/>
  </tableColumns>
  <tableStyleInfo name="1. SoS Tabell blå text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31AF218F-03F9-48C4-BF90-FEF597580824}" name="Tabell77" displayName="Tabell77" ref="A4:O36" totalsRowShown="0" headerRowDxfId="1802" dataDxfId="1801">
  <autoFilter ref="A4:O36" xr:uid="{DC23EDCB-E92C-43BD-9505-592A423BE9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3ECFA34-C69A-4348-A462-4A97923A7DD3}" name="Kolumn1" dataDxfId="1800"/>
    <tableColumn id="2" xr3:uid="{8E389A14-95D3-4C75-9C54-59F0EBDFE206}" name="2011" dataDxfId="1799"/>
    <tableColumn id="3" xr3:uid="{43A42B68-7D7E-4FE9-8886-64ACC92CF82A}" name="2012" dataDxfId="1798"/>
    <tableColumn id="4" xr3:uid="{E98961F0-009F-4195-9352-9EBC2F6B2CC6}" name="2013" dataDxfId="1797"/>
    <tableColumn id="5" xr3:uid="{ED86CEB9-C6B2-49C9-9E6D-34AC81B140CE}" name="2014" dataDxfId="1796"/>
    <tableColumn id="6" xr3:uid="{6417A852-E19B-46D8-9173-C9E75C41013B}" name="2015" dataDxfId="1795"/>
    <tableColumn id="7" xr3:uid="{7B8DB71A-314E-4796-86D5-349026F1A392}" name="2016" dataDxfId="1794"/>
    <tableColumn id="8" xr3:uid="{6BFCF911-671A-4234-A4AD-420278C05360}" name="2017" dataDxfId="1793"/>
    <tableColumn id="9" xr3:uid="{16EB59DB-1F77-427F-9FB1-98199FE80BC9}" name="2018" dataDxfId="1792"/>
    <tableColumn id="10" xr3:uid="{0B757B3B-ADD2-48CE-8DE7-7E9AD9587D25}" name="2019" dataDxfId="1791"/>
    <tableColumn id="11" xr3:uid="{CB160D36-B5F5-41AB-8B69-6BCB2D278F34}" name="2020" dataDxfId="1790"/>
    <tableColumn id="12" xr3:uid="{AA3B0ACF-CC8A-4990-B7D5-FE22C087D83B}" name="2021" dataDxfId="1789"/>
    <tableColumn id="13" xr3:uid="{A2A12E68-2350-41AA-BB33-33B4E893E86A}" name="2022" dataDxfId="1788"/>
    <tableColumn id="14" xr3:uid="{36E48A3F-B0B5-41F3-94DA-5FF901333A94}" name="Förändring 2011-2022, antal per 100 000 invånare" dataDxfId="1787"/>
    <tableColumn id="15" xr3:uid="{F68273DC-EBD2-4273-AA1A-2B8C2891D9FE}" name="Förändring 2011-2022, procent" dataDxfId="1786"/>
  </tableColumns>
  <tableStyleInfo name="1. SoS Tabell blå text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7B03340B-1BFA-4C8B-BD5B-A812B308890D}" name="Tabell179182184185186187" displayName="Tabell179182184185186187" ref="A4:H26" totalsRowShown="0" headerRowDxfId="1785" dataDxfId="1784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A181E39-8900-487F-832C-998A48AC0586}" name="Region" dataDxfId="1783"/>
    <tableColumn id="2" xr3:uid="{E5C667A7-4AF4-4D32-BDDC-B022B22A2DA9}" name="2015" dataDxfId="1782"/>
    <tableColumn id="3" xr3:uid="{AD190337-E5A8-4669-BC44-901728920A0D}" name="2019" dataDxfId="1781"/>
    <tableColumn id="4" xr3:uid="{D2A6EBC1-F395-4AD2-88F2-FA4CD8BA4FEA}" name="2020" dataDxfId="1780"/>
    <tableColumn id="5" xr3:uid="{60233259-4FC6-48FD-BB92-CC54C4350679}" name="2021" dataDxfId="1779"/>
    <tableColumn id="6" xr3:uid="{A5018B27-431D-44F4-A395-78A889572A42}" name="2022" dataDxfId="1778"/>
    <tableColumn id="7" xr3:uid="{CAA6FC00-0799-49AC-9B2D-4B9C73DA6FC2}" name="Förändring 2015-2022, antal" dataDxfId="1777"/>
    <tableColumn id="8" xr3:uid="{A4C4819B-748C-4E41-BBE2-686DD7544A7E}" name="Förändring 2015-2022, procent" dataDxfId="1776"/>
  </tableColumns>
  <tableStyleInfo name="1. SoS Tabell blå text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6" xr:uid="{D3698CD2-EAAE-402C-80B4-A841FA122CDA}" name="Tabell180183194195196197" displayName="Tabell180183194195196197" ref="A4:H26" totalsRowShown="0" headerRowDxfId="1775" dataDxfId="1774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44988A8-8FE5-4E72-8469-BEA256C7CFD2}" name="Region" dataDxfId="1773"/>
    <tableColumn id="2" xr3:uid="{496512ED-F857-499B-BD20-458AA2FCB615}" name="2015" dataDxfId="1772"/>
    <tableColumn id="3" xr3:uid="{88054A03-E689-4CAF-8EDD-05DB79F8A8F5}" name="2019" dataDxfId="1771"/>
    <tableColumn id="4" xr3:uid="{6FBE3C9E-9A2D-4538-AB9E-B30B2C09E790}" name="2020" dataDxfId="1770"/>
    <tableColumn id="5" xr3:uid="{0C40C992-041A-465B-9171-7068552F22E4}" name="2021" dataDxfId="1769"/>
    <tableColumn id="6" xr3:uid="{492ABFE6-8DF2-434F-9517-CCB55AEDA6F6}" name="2022" dataDxfId="1768"/>
    <tableColumn id="7" xr3:uid="{8806B2C8-FCE8-4C05-A1C5-8846F499A2CA}" name="Förändring 2015-2022, antal per 100 000 invånare" dataDxfId="1767"/>
    <tableColumn id="8" xr3:uid="{1AB0639B-70A9-40E6-B98D-AA951ED64313}" name="Förändring 2015-2022, procent" dataDxfId="1766"/>
  </tableColumns>
  <tableStyleInfo name="1. SoS Tabell blå text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BBA8CCC0-1424-4FC3-975D-8A1403AD5618}" name="Tabell78" displayName="Tabell78" ref="A4:N25" totalsRowShown="0" headerRowDxfId="1765" dataDxfId="1764">
  <autoFilter ref="A4:N25" xr:uid="{C78D8927-19B0-4160-A87D-D298984694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52259AA-D4D8-45E3-9799-103CA7579015}" name="Kolumn1" dataDxfId="1763"/>
    <tableColumn id="2" xr3:uid="{64B5193A-8442-4396-9C8A-3097980AC0D7}" name="2011" dataDxfId="1762"/>
    <tableColumn id="3" xr3:uid="{52045381-27C3-40DB-814F-8255C6DBF3BA}" name="2012" dataDxfId="1761"/>
    <tableColumn id="4" xr3:uid="{0DAEF237-AD83-4AFE-A0CC-A9AAA9E1F4CF}" name="2013" dataDxfId="1760"/>
    <tableColumn id="5" xr3:uid="{0CD52EA4-F762-43C1-AD74-C2CA32B2F4B2}" name="2014" dataDxfId="1759"/>
    <tableColumn id="6" xr3:uid="{FD4F3C5D-96CB-4A74-B62F-ADEE4BB7915A}" name="2015" dataDxfId="1758"/>
    <tableColumn id="7" xr3:uid="{9D6A0632-A793-4746-8C2D-73B4DA7464BC}" name="2016" dataDxfId="1757"/>
    <tableColumn id="8" xr3:uid="{DB400933-F665-4521-907B-DEF4EFA38825}" name="2017" dataDxfId="1756"/>
    <tableColumn id="9" xr3:uid="{2E84D503-0CBD-4AAB-9CA3-202F866397BE}" name="2018" dataDxfId="1755"/>
    <tableColumn id="10" xr3:uid="{0F512BEF-74E5-4F83-8382-2B79461079BC}" name="2019" dataDxfId="1754"/>
    <tableColumn id="11" xr3:uid="{028EA54C-D5F6-4006-97C1-4A6CB41802CB}" name="2020" dataDxfId="1753"/>
    <tableColumn id="12" xr3:uid="{6042A021-0F63-4B70-BFD1-FA8C06F0C09E}" name="2021" dataDxfId="1752"/>
    <tableColumn id="13" xr3:uid="{5232DDE1-DAD8-4F13-9200-6EABBDB118D6}" name="Förändring 2011-2021, antal" dataDxfId="1751"/>
    <tableColumn id="14" xr3:uid="{90E2CB97-6918-4E5F-AF57-C678D28CB17D}" name="Förändring 2011-2021, procent" dataDxfId="1750"/>
  </tableColumns>
  <tableStyleInfo name="1. SoS Tabell blå text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75EF6EC5-10E2-49D3-BCF1-DBB0A53A9F4D}" name="Tabell79" displayName="Tabell79" ref="A4:N25" totalsRowShown="0" headerRowDxfId="1749" dataDxfId="1748">
  <autoFilter ref="A4:N25" xr:uid="{8D883353-B519-49D5-B336-9000574AF3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EA8FC9A-B3FB-4A44-875D-B9FFD32810A0}" name="Kolumn1" dataDxfId="1747"/>
    <tableColumn id="2" xr3:uid="{18452385-7125-4A93-9917-6DF62F4907A9}" name="2011" dataDxfId="1746"/>
    <tableColumn id="3" xr3:uid="{8C4ECAA5-5BB0-4EA7-8D87-7AE9D34CD905}" name="2012" dataDxfId="1745"/>
    <tableColumn id="4" xr3:uid="{FB3DE9B9-5E40-4516-854D-0421064E06CF}" name="2013" dataDxfId="1744"/>
    <tableColumn id="5" xr3:uid="{C0990C91-657C-4336-B86D-47F4F56EC079}" name="2014" dataDxfId="1743"/>
    <tableColumn id="6" xr3:uid="{E83AC12A-ADFB-44E3-B502-BAF2AACDDCC8}" name="2015" dataDxfId="1742"/>
    <tableColumn id="7" xr3:uid="{B55E738A-F066-417F-8D44-2603C8E30E1C}" name="2016" dataDxfId="1741"/>
    <tableColumn id="8" xr3:uid="{E8A8C6BB-1D80-407E-9C48-2276D06A5107}" name="2017" dataDxfId="1740"/>
    <tableColumn id="9" xr3:uid="{AC61AA63-2C2A-41DE-8F6D-B27297F4526A}" name="2018" dataDxfId="1739"/>
    <tableColumn id="10" xr3:uid="{0ACBABC5-EA8C-406E-98D9-159B701225D2}" name="2019" dataDxfId="1738"/>
    <tableColumn id="11" xr3:uid="{9D41AFF5-32A6-4013-8A21-CA56E9B7F7D2}" name="2020" dataDxfId="1737"/>
    <tableColumn id="12" xr3:uid="{2E0663FB-D9E7-4E27-A8B2-CC1760E64573}" name="2021" dataDxfId="1736"/>
    <tableColumn id="13" xr3:uid="{DDB9C6C2-9678-4A2A-9AFE-5170823C6466}" name="Förändring 2011-2021, procent-enheter" dataDxfId="1735"/>
    <tableColumn id="14" xr3:uid="{59EE14B4-F5EE-4775-8A64-B18C6AC9FD51}" name="Förändring 2011-2021, procent" dataDxfId="1734"/>
  </tableColumns>
  <tableStyleInfo name="1. SoS Tabell blå text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15C302-D07A-4F71-BB7F-779FDD325287}" name="Tabell2" displayName="Tabell2" ref="A4:N58" totalsRowShown="0" headerRowDxfId="3118" dataDxfId="3117">
  <autoFilter ref="A4:N58" xr:uid="{22AAB24E-6FA1-428E-8599-E12265DE84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13EB0B0-5CA7-484C-AD8E-4AD89E0713C3}" name="Kolumn1" dataDxfId="3116"/>
    <tableColumn id="2" xr3:uid="{094F5277-E227-4A44-935C-C45A64A0AF30}" name="2011" dataDxfId="3115"/>
    <tableColumn id="3" xr3:uid="{FBE6C36C-A6E2-4428-92BC-BE44F1686CD2}" name="2012" dataDxfId="3114"/>
    <tableColumn id="4" xr3:uid="{1B79D35D-35F9-4DAE-984D-9B90086A15FA}" name="2013" dataDxfId="3113"/>
    <tableColumn id="5" xr3:uid="{9EC1B9F7-96A7-4CE8-8CAC-23FFDE136C20}" name="2014" dataDxfId="3112"/>
    <tableColumn id="6" xr3:uid="{9F427883-CB89-4575-BAB5-0A3C8FCAD77D}" name="2015" dataDxfId="3111"/>
    <tableColumn id="7" xr3:uid="{8E0CCE95-EAE7-4020-A725-01016328E8D6}" name="2016" dataDxfId="3110"/>
    <tableColumn id="8" xr3:uid="{7AE86ED9-5A3B-4FD3-9F2D-B88056E14F75}" name="2017" dataDxfId="3109"/>
    <tableColumn id="9" xr3:uid="{4DF0D6C4-61C6-489D-AC7A-5293DF47FEB2}" name="2018" dataDxfId="3108"/>
    <tableColumn id="10" xr3:uid="{0BCA3AFD-D406-4CB5-9309-C1840DF2BE5B}" name="2019" dataDxfId="3107"/>
    <tableColumn id="11" xr3:uid="{A6B4B7C8-3E99-4C42-89EE-04730398159D}" name="2020" dataDxfId="3106"/>
    <tableColumn id="12" xr3:uid="{F613136B-0CDB-45B3-B288-6A448350F745}" name="2021" dataDxfId="3105"/>
    <tableColumn id="13" xr3:uid="{81A7CBE9-2A26-4D53-928B-7AE7F605244D}" name="Förändring 2011-2021, procent-enheter" dataDxfId="3104"/>
    <tableColumn id="14" xr3:uid="{7511A062-DF45-491D-8756-DB039E8B2541}" name="Förändring 2011-2021, procent" dataDxfId="3103"/>
  </tableColumns>
  <tableStyleInfo name="1. SoS Tabell blå text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8" xr:uid="{7991D226-BB14-410C-A8ED-CAD89DA9EEFC}" name="Tabell179204205206207208209" displayName="Tabell179204205206207208209" ref="A4:G26" totalsRowShown="0" headerRowDxfId="1733" dataDxfId="1732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8C007AE-CAB6-4950-B143-D673B6DDC2F2}" name="Region" dataDxfId="1731"/>
    <tableColumn id="2" xr3:uid="{A974A409-FF9F-4E60-8438-097744B51009}" name="2015" dataDxfId="1730"/>
    <tableColumn id="3" xr3:uid="{C9328F2F-CC59-4AA8-8850-5D35089AF7BE}" name="2019" dataDxfId="1729"/>
    <tableColumn id="4" xr3:uid="{C3F356FC-BE07-4FCB-BAEE-DCD9007B4DFC}" name="2020" dataDxfId="1728"/>
    <tableColumn id="5" xr3:uid="{DA3B378A-1A36-4633-B4C6-FE238A620459}" name="2021" dataDxfId="1727"/>
    <tableColumn id="7" xr3:uid="{9B8B9406-6BFE-4BD9-AE50-6CE8DBEC360B}" name="Förändring 2015-2021, antal" dataDxfId="1726"/>
    <tableColumn id="8" xr3:uid="{D7E66BA2-7D61-4B91-84D6-3AE897F1DF5A}" name="Förändring 2015-2021, procent" dataDxfId="1725"/>
  </tableColumns>
  <tableStyleInfo name="1. SoS Tabell blå text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0" xr:uid="{B1CC041C-B7F0-40F9-B9BB-C38CE1A2A79A}" name="Tabell179204216217218219220221" displayName="Tabell179204216217218219220221" ref="A4:G26" totalsRowShown="0" headerRowDxfId="1724" dataDxfId="1723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0BDF83A-D041-4EB6-AA8B-7F80457CBA97}" name="Region" dataDxfId="1722"/>
    <tableColumn id="2" xr3:uid="{68E62788-8B44-4948-8537-8B881CC7BCE2}" name="2015" dataDxfId="1721"/>
    <tableColumn id="3" xr3:uid="{524FE26D-4549-4FCB-9EBF-AC179D743ED4}" name="2019" dataDxfId="1720"/>
    <tableColumn id="4" xr3:uid="{4E7F85BA-4667-4910-9E47-5A1A21E84AB8}" name="2020" dataDxfId="1719"/>
    <tableColumn id="5" xr3:uid="{DEB136AA-CB83-4C98-9F78-B51371D5B4C9}" name="2021" dataDxfId="1718"/>
    <tableColumn id="7" xr3:uid="{9E6C75CF-EC7D-4F38-A0A8-C7A711E9054B}" name="Förändring 2015-2021, antal" dataDxfId="1717"/>
    <tableColumn id="8" xr3:uid="{556DB4B6-CB5E-4760-838E-4B1E0CB1DBCB}" name="Förändring 2015-2021, procent" dataDxfId="1716"/>
  </tableColumns>
  <tableStyleInfo name="1. SoS Tabell blå text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E2AFB2C4-0E82-4ADB-B4D3-05F454A7A8D6}" name="Tabell80" displayName="Tabell80" ref="A4:N58" totalsRowShown="0" headerRowDxfId="1715" dataDxfId="1714">
  <autoFilter ref="A4:N58" xr:uid="{D289F3EE-67A3-4C68-A1EF-21DCD97CD1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766BE6D-802F-444E-A206-152F086E9823}" name="Kolumn1" dataDxfId="1713"/>
    <tableColumn id="2" xr3:uid="{9A5B39BD-2B90-46D4-92F9-060FB5756D2E}" name="2011" dataDxfId="1712"/>
    <tableColumn id="3" xr3:uid="{9C4E092E-CC81-4168-9823-FF01926D5F29}" name="2012" dataDxfId="1711"/>
    <tableColumn id="4" xr3:uid="{6C6D7B83-1313-4CE3-8AEF-DE5FBD8A60E8}" name="2013" dataDxfId="1710"/>
    <tableColumn id="5" xr3:uid="{E7242DBC-451A-4731-80AA-C7FBF19B13F6}" name="2014" dataDxfId="1709"/>
    <tableColumn id="6" xr3:uid="{6BB0A1B5-1C70-4876-A392-30CD350786A3}" name="2015" dataDxfId="1708"/>
    <tableColumn id="7" xr3:uid="{6CDDD988-19D3-4B81-9756-EC8EC76E12AD}" name="2016" dataDxfId="1707"/>
    <tableColumn id="8" xr3:uid="{156D20D7-1790-4E68-9330-37E80BC49982}" name="2017" dataDxfId="1706"/>
    <tableColumn id="9" xr3:uid="{8612150D-81AD-4847-9D63-648F6169243F}" name="2018" dataDxfId="1705"/>
    <tableColumn id="10" xr3:uid="{673F4BE9-3F4A-4424-A49A-7DD2EEE39FF4}" name="2019" dataDxfId="1704"/>
    <tableColumn id="11" xr3:uid="{4BDA30FE-A32E-41AC-9D4E-1A2741AA6DEB}" name="2020" dataDxfId="1703"/>
    <tableColumn id="12" xr3:uid="{7B8DCF56-D43B-4D2A-BA4C-24065C328407}" name="2021" dataDxfId="1702"/>
    <tableColumn id="13" xr3:uid="{5B565FD4-7756-4AA7-9B30-02021E0C1B5B}" name="Förändring 2011-2021, antal" dataDxfId="1701"/>
    <tableColumn id="14" xr3:uid="{10DDD1EC-C4AF-4F7B-A6A2-797437478865}" name="Förändring 2011-2021, procent" dataDxfId="1700"/>
  </tableColumns>
  <tableStyleInfo name="1. SoS Tabell blå text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E4ED1F9A-7F63-4F51-BC1C-8058FAEA0793}" name="Tabell81" displayName="Tabell81" ref="A4:N76" totalsRowShown="0" headerRowDxfId="1699" dataDxfId="1698">
  <autoFilter ref="A4:N76" xr:uid="{3A5995D1-ECF3-4A9E-A573-9B477A3C34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BF1498C-D3EB-4845-A40E-50BC2A5E02A9}" name="Kolumn1" dataDxfId="1697"/>
    <tableColumn id="2" xr3:uid="{BC8F0710-092F-47BB-A0E0-31D05D387678}" name="2011" dataDxfId="1696"/>
    <tableColumn id="3" xr3:uid="{87A80729-1E4D-459E-BD30-7FF781CDE051}" name="2012" dataDxfId="1695"/>
    <tableColumn id="4" xr3:uid="{F8197A70-8405-469B-82AA-BF4B5B7D21FC}" name="2013" dataDxfId="1694"/>
    <tableColumn id="5" xr3:uid="{DA8B8D85-3562-4A36-9A27-A06730E6D03E}" name="2014" dataDxfId="1693"/>
    <tableColumn id="6" xr3:uid="{F82FEB77-6FB1-4F2B-9D60-08747A5C17C5}" name="2015" dataDxfId="1692"/>
    <tableColumn id="7" xr3:uid="{FEE0DAFD-6630-4170-97EB-380863082DFC}" name="2016" dataDxfId="1691"/>
    <tableColumn id="8" xr3:uid="{89A8A4CF-8730-4A33-ABA6-6E08525AE18B}" name="2017" dataDxfId="1690"/>
    <tableColumn id="9" xr3:uid="{7E03C351-9B65-45C8-96E2-1D9D60A1900A}" name="2018" dataDxfId="1689"/>
    <tableColumn id="10" xr3:uid="{F12D3D7E-A6E8-489A-9639-240C0DDE945D}" name="2019" dataDxfId="1688"/>
    <tableColumn id="11" xr3:uid="{BD10E404-FA25-47FA-87D9-6105DF3D7171}" name="2020" dataDxfId="1687"/>
    <tableColumn id="12" xr3:uid="{F97EE7BA-9EEB-48CB-A8B7-E3E6AC725CA1}" name="2021" dataDxfId="1686"/>
    <tableColumn id="13" xr3:uid="{60C075E7-CE2B-46A8-89F7-A61D5C8FC904}" name="Förändring 2011-2021, antal" dataDxfId="1685"/>
    <tableColumn id="14" xr3:uid="{F7533C5B-A5A7-483C-BA19-B0C07CDAB37E}" name="Förändring 2011-2021, procent" dataDxfId="1684"/>
  </tableColumns>
  <tableStyleInfo name="1. SoS Tabell blå text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E35C479-074D-4406-8B44-999B5BE7DAF3}" name="Tabell82" displayName="Tabell82" ref="A4:N58" totalsRowShown="0" headerRowDxfId="1683" dataDxfId="1682">
  <autoFilter ref="A4:N58" xr:uid="{E28641B8-2A91-4BCB-9DC7-4DC7AF6AF8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F363E9D-60C4-40AB-BDDA-601C59FCC1E8}" name="Kolumn1" dataDxfId="1681"/>
    <tableColumn id="2" xr3:uid="{028A0FD2-68E4-4FE3-B2FC-A81410BC267E}" name="2011" dataDxfId="1680"/>
    <tableColumn id="3" xr3:uid="{29AA28E3-16DD-4478-A5F5-94BD07B94DCF}" name="2012" dataDxfId="1679"/>
    <tableColumn id="4" xr3:uid="{DCD8C229-5BAE-433B-8FD6-4E57DC6C3B50}" name="2013" dataDxfId="1678"/>
    <tableColumn id="5" xr3:uid="{1B0FC9C3-C774-4270-A4F4-659D0B48F8D5}" name="2014" dataDxfId="1677"/>
    <tableColumn id="6" xr3:uid="{78145DB9-6A75-4EF3-B782-D34EEA8BCB10}" name="2015" dataDxfId="1676"/>
    <tableColumn id="7" xr3:uid="{E6535CAA-6209-4DFF-8D93-570224FB2621}" name="2016" dataDxfId="1675"/>
    <tableColumn id="8" xr3:uid="{465AAFEA-3AE6-425C-9480-524D679AF16E}" name="2017" dataDxfId="1674"/>
    <tableColumn id="9" xr3:uid="{14522591-4130-40E7-942C-A0267B99C52C}" name="2018" dataDxfId="1673"/>
    <tableColumn id="10" xr3:uid="{08D0038A-B9AF-4AE0-ADDF-81DA300C2419}" name="2019" dataDxfId="1672"/>
    <tableColumn id="11" xr3:uid="{5761276F-BBD5-47BF-A11F-4D43938FF97A}" name="2020" dataDxfId="1671"/>
    <tableColumn id="12" xr3:uid="{3960B289-DBC7-46EE-8861-3061DD45E3E8}" name="2021" dataDxfId="1670"/>
    <tableColumn id="13" xr3:uid="{0F12542F-B1E3-4589-AA72-96E90A971898}" name="Förändring 2011-2021, procent-enheter" dataDxfId="1669"/>
    <tableColumn id="14" xr3:uid="{E6A2B26D-0D32-4BD2-86F2-34FC28421B71}" name="Förändring 2011-2021, procent" dataDxfId="1668"/>
  </tableColumns>
  <tableStyleInfo name="1. SoS Tabell blå text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7CAD41A-8AD6-4B5B-A0C1-C10A9AA8B850}" name="Tabell83" displayName="Tabell83" ref="A4:N76" totalsRowShown="0" headerRowDxfId="1667" dataDxfId="1666">
  <autoFilter ref="A4:N76" xr:uid="{675B3841-8700-4D85-8456-01A4C0C81A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E924F6C-EF60-4E11-934C-594679E4B5E8}" name="Kolumn1" dataDxfId="1665"/>
    <tableColumn id="2" xr3:uid="{60B154E6-793C-4991-8FFA-16D4ED595F6E}" name="2011" dataDxfId="1664"/>
    <tableColumn id="3" xr3:uid="{238AD048-F5F2-4BE6-8654-C80C14AFBFB4}" name="2012" dataDxfId="1663"/>
    <tableColumn id="4" xr3:uid="{074FDCC7-7893-4EEB-A0C1-A5F2D5398DF2}" name="2013" dataDxfId="1662"/>
    <tableColumn id="5" xr3:uid="{65AA76B6-2ACC-4864-A41E-2BF6A89C809A}" name="2014" dataDxfId="1661"/>
    <tableColumn id="6" xr3:uid="{EAE2ED37-1EF3-455D-9D1A-7D25CC71A4A2}" name="2015" dataDxfId="1660"/>
    <tableColumn id="7" xr3:uid="{C3C0BCE7-D3D4-481E-8044-F8C409A2AD27}" name="2016" dataDxfId="1659"/>
    <tableColumn id="8" xr3:uid="{5264AE62-C225-40A6-881A-0B07CCA27924}" name="2017" dataDxfId="1658"/>
    <tableColumn id="9" xr3:uid="{2CE737F4-94EE-4D01-A7B8-55FD7B7370F6}" name="2018" dataDxfId="1657"/>
    <tableColumn id="10" xr3:uid="{8E42A64E-6B35-403D-A8B0-18FDF6D3640E}" name="2019" dataDxfId="1656"/>
    <tableColumn id="11" xr3:uid="{68938890-2E6C-452E-93DD-242678B41DB4}" name="2020" dataDxfId="1655"/>
    <tableColumn id="12" xr3:uid="{9860699D-FEA7-4C81-A3BA-BB3982EDEC64}" name="2021" dataDxfId="1654"/>
    <tableColumn id="13" xr3:uid="{A08E14E6-E30E-4E1F-850C-7DEBF1F6093F}" name="Förändring 2011-2021, procent-enheter" dataDxfId="1653"/>
    <tableColumn id="14" xr3:uid="{605D5277-0EE4-40B0-9B3C-50B4DA09FF02}" name="Förändring 2011-2021, procent" dataDxfId="1652"/>
  </tableColumns>
  <tableStyleInfo name="1. SoS Tabell blå text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5DF2713B-F6A6-4BED-A530-0A1583BC17F1}" name="Tabell84" displayName="Tabell84" ref="A4:J11" totalsRowShown="0" headerRowDxfId="1651" dataDxfId="1650">
  <autoFilter ref="A4:J11" xr:uid="{966E6280-09C5-44BF-97A1-A269409A1B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87FA2ACC-00C1-4C5E-BBE4-807CE9CB2F38}" name="Kolumn1" dataDxfId="1649"/>
    <tableColumn id="2" xr3:uid="{173BBE03-D8CC-436E-91D3-B7D626D36DE3}" name="2015" dataDxfId="1648"/>
    <tableColumn id="3" xr3:uid="{2AB0FF47-3A4E-474F-8C97-B52C77136A65}" name="2016" dataDxfId="1647"/>
    <tableColumn id="4" xr3:uid="{E0F4E5BB-E0E3-4581-887D-1AF0C77A953A}" name="2017" dataDxfId="1646"/>
    <tableColumn id="5" xr3:uid="{4DBB220D-A460-41B0-B856-3AD9F372CB54}" name="2018" dataDxfId="1645"/>
    <tableColumn id="6" xr3:uid="{42065FD8-4AE8-4B59-B90E-7658C6CE455A}" name="2019" dataDxfId="1644"/>
    <tableColumn id="7" xr3:uid="{51D83002-6119-44BE-A378-A0360BBF5FB1}" name="2020" dataDxfId="1643"/>
    <tableColumn id="8" xr3:uid="{4DECAC1C-8B3B-47B0-8D67-0F3F2E9FB800}" name="2021" dataDxfId="1642"/>
    <tableColumn id="9" xr3:uid="{60ECF3B2-65E2-4BDD-A626-DE2AB56A3957}" name="Förändring 2015-2021, antal" dataDxfId="1641"/>
    <tableColumn id="10" xr3:uid="{CF8DE054-3945-4EDA-9B76-98468661E8C3}" name="Förändring 2015-2021, procent" dataDxfId="1640"/>
  </tableColumns>
  <tableStyleInfo name="1. SoS Tabell blå text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F5B2ED28-1502-4A57-9FDC-06B6ECFED108}" name="Tabell85" displayName="Tabell85" ref="A4:J11" totalsRowShown="0" headerRowDxfId="1639" dataDxfId="1638">
  <autoFilter ref="A4:J11" xr:uid="{B68763DB-ECE9-4E60-90A2-E2C46C9DF6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D51C859-CFC1-48AE-95DB-1AE510D19925}" name="Kolumn1" dataDxfId="1637"/>
    <tableColumn id="2" xr3:uid="{1D7EB71E-0E85-4268-9196-C9C83E954AD1}" name="2015" dataDxfId="1636"/>
    <tableColumn id="3" xr3:uid="{35F9D314-ADA8-4E81-9763-E844E573BAAA}" name="2016" dataDxfId="1635"/>
    <tableColumn id="4" xr3:uid="{8ECAA2E9-F00D-457F-90ED-032810D5D947}" name="2017" dataDxfId="1634"/>
    <tableColumn id="5" xr3:uid="{910D7A19-0C7F-445A-98C0-BFC4F2007CDD}" name="2018" dataDxfId="1633"/>
    <tableColumn id="6" xr3:uid="{E37EB716-87EE-48F4-B671-F7D15AA6BE1D}" name="2019" dataDxfId="1632"/>
    <tableColumn id="7" xr3:uid="{A385A8D0-C8F1-4B2E-8162-DCFF4910B3C4}" name="2020" dataDxfId="1631"/>
    <tableColumn id="8" xr3:uid="{CF06CB56-399B-49D9-8BB5-C49DABFAF6D3}" name="2021" dataDxfId="1630"/>
    <tableColumn id="9" xr3:uid="{E0F8A228-F1AC-4F95-A96B-17F34683B06F}" name="Förändring 2015-2021, procent-enheter" dataDxfId="1629"/>
    <tableColumn id="10" xr3:uid="{C087A8DB-B3E9-46D1-819E-E9C2A72BA28D}" name="Förändring 2015-2021, procent" dataDxfId="1628"/>
  </tableColumns>
  <tableStyleInfo name="1. SoS Tabell blå text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D1B50579-5E57-49EC-B830-E633FB07C24B}" name="Tabell86" displayName="Tabell86" ref="A4:N26" totalsRowShown="0" headerRowDxfId="1627" dataDxfId="1626">
  <autoFilter ref="A4:N26" xr:uid="{54C23138-DB36-4BBC-8BEF-85A9E93728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5E3C4AF-68E5-4494-83E9-757EE466FF32}" name="Kolumn1" dataDxfId="1625"/>
    <tableColumn id="2" xr3:uid="{33B1BD9E-4B79-4C1A-9F2B-9383696413CB}" name="2011" dataDxfId="1624"/>
    <tableColumn id="3" xr3:uid="{19747F6D-C5AA-4BAC-85D3-D5F1E66EA5AE}" name="2012" dataDxfId="1623"/>
    <tableColumn id="4" xr3:uid="{A71F3FE3-2CA1-4BEF-9C8C-AC8C0AC9D68D}" name="2013" dataDxfId="1622"/>
    <tableColumn id="5" xr3:uid="{DF54E33E-B622-4BC5-AC81-5BCE122E0AFB}" name="2014" dataDxfId="1621"/>
    <tableColumn id="6" xr3:uid="{FE4026BB-0321-4101-8B79-C454FE6BDFB7}" name="2015" dataDxfId="1620"/>
    <tableColumn id="7" xr3:uid="{B415EE48-A439-4E7D-B224-CD9D15FE7C51}" name="2016" dataDxfId="1619"/>
    <tableColumn id="8" xr3:uid="{D31F5A84-DF73-412B-8688-137E0E59EF2D}" name="2017" dataDxfId="1618"/>
    <tableColumn id="9" xr3:uid="{CC9E0881-840C-4726-9D6D-551C82C001A1}" name="2018" dataDxfId="1617"/>
    <tableColumn id="10" xr3:uid="{733C97A6-8419-4B8E-A4B8-7306047B89F9}" name="2019" dataDxfId="1616"/>
    <tableColumn id="11" xr3:uid="{95D83D60-51AB-4E4B-9E7C-3ECAA73E0130}" name="2020" dataDxfId="1615"/>
    <tableColumn id="12" xr3:uid="{B0198079-7840-44E8-8DC4-7300F9DFC501}" name="2021" dataDxfId="1614"/>
    <tableColumn id="13" xr3:uid="{5B39892F-C7D5-4ED0-9DC0-40FC6A136A16}" name="Förändring 2011-2021, antal" dataDxfId="1613"/>
    <tableColumn id="14" xr3:uid="{66D84267-693B-4FAF-9FC2-EAA9D5344F4D}" name="Förändring 2011-2021, procent" dataDxfId="1612"/>
  </tableColumns>
  <tableStyleInfo name="1. SoS Tabell blå text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2B1E3E6A-1615-4BC4-B155-EAA9AA1908EF}" name="Tabell87" displayName="Tabell87" ref="A4:N26" totalsRowShown="0" headerRowDxfId="1611" dataDxfId="1610">
  <autoFilter ref="A4:N26" xr:uid="{83698D8F-BF54-4572-AD34-7A4C29BD9C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952547F-A855-4930-9E13-A6A3702C14EC}" name="Kolumn1" dataDxfId="1609"/>
    <tableColumn id="2" xr3:uid="{6570D4DE-9702-48FF-8231-10205DF4990B}" name="2011" dataDxfId="1608"/>
    <tableColumn id="3" xr3:uid="{2830622D-8585-41DC-AEBB-37CEF3809686}" name="2012" dataDxfId="1607"/>
    <tableColumn id="4" xr3:uid="{11A20FDA-7BE0-4CB8-931A-9A695C9F8D26}" name="2013" dataDxfId="1606"/>
    <tableColumn id="5" xr3:uid="{CF0AF3A8-89C0-4D8E-A7BE-E7420A579268}" name="2014" dataDxfId="1605"/>
    <tableColumn id="6" xr3:uid="{10F0C9A5-D4FA-4C46-BB96-15A67B41716B}" name="2015" dataDxfId="1604"/>
    <tableColumn id="7" xr3:uid="{3F859106-DB99-4711-8219-05DE3BA678F5}" name="2016" dataDxfId="1603"/>
    <tableColumn id="8" xr3:uid="{F53FE8AB-D8D0-4175-8E88-54D1AAF3F49E}" name="2017" dataDxfId="1602"/>
    <tableColumn id="9" xr3:uid="{A84DCECD-AE22-4915-9A58-497B24604512}" name="2018" dataDxfId="1601"/>
    <tableColumn id="10" xr3:uid="{25F0B2D6-767B-499F-9D71-41DDDCB15043}" name="2019" dataDxfId="1600"/>
    <tableColumn id="11" xr3:uid="{A9688859-6AA7-47E1-AC42-A537D0C04868}" name="2020" dataDxfId="1599"/>
    <tableColumn id="12" xr3:uid="{E80B6E6C-9BC7-44D4-88CD-554CEAA0E692}" name="2021" dataDxfId="1598"/>
    <tableColumn id="13" xr3:uid="{2605016C-40C3-4C6E-BC0B-C260D6517C20}" name="Förändring 2011-2021, procent-enheter" dataDxfId="1597"/>
    <tableColumn id="14" xr3:uid="{8AD4AE53-578E-4B62-9727-13B0813D445F}" name="Förändring 2011-2021, procent" dataDxfId="1596"/>
  </tableColumns>
  <tableStyleInfo name="1. SoS Tabell blå text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2EE0DB-542D-4A44-89E6-B380441E6412}" name="Tabell3" displayName="Tabell3" ref="A4:N76" totalsRowShown="0" headerRowDxfId="3102" dataDxfId="3101">
  <autoFilter ref="A4:N76" xr:uid="{9FA10A2B-910A-4415-92BE-0AA7EBB8B6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CBD4651-40B4-4ECC-B600-143A5FB3627F}" name="Kolumn1" dataDxfId="3100"/>
    <tableColumn id="2" xr3:uid="{9C5AC210-6E92-41F3-B222-6D4D5AF2BA62}" name="2011" dataDxfId="3099"/>
    <tableColumn id="3" xr3:uid="{244D50BE-8FE8-4D0D-B694-99D4A9B17887}" name="2012" dataDxfId="3098"/>
    <tableColumn id="4" xr3:uid="{13F01045-D3B8-4D7D-A89B-C39465B247E5}" name="2013" dataDxfId="3097"/>
    <tableColumn id="5" xr3:uid="{5C1A16A2-B07F-4919-8D11-E60BC7D9B7BF}" name="2014" dataDxfId="3096"/>
    <tableColumn id="6" xr3:uid="{B606D99B-4EF9-4FA4-B253-78EFCE40A196}" name="2015" dataDxfId="3095"/>
    <tableColumn id="7" xr3:uid="{735D0FD3-FA65-4412-AF25-35FE5F893E9C}" name="2016" dataDxfId="3094"/>
    <tableColumn id="8" xr3:uid="{771CEE8B-F320-4EBC-9C31-19EF4B195B4E}" name="2017" dataDxfId="3093"/>
    <tableColumn id="9" xr3:uid="{2FF858AD-F540-4533-B61E-733D54810C47}" name="2018" dataDxfId="3092"/>
    <tableColumn id="10" xr3:uid="{C847EAA3-63D0-47CA-BD7F-B7DA4A5A7198}" name="2019" dataDxfId="3091"/>
    <tableColumn id="11" xr3:uid="{A4EB908E-E57B-4D23-BCDA-792B1B49F0BD}" name="2020" dataDxfId="3090"/>
    <tableColumn id="12" xr3:uid="{E7E0C0EA-2341-4E7F-A479-F9CD34E79295}" name="2021" dataDxfId="3089"/>
    <tableColumn id="13" xr3:uid="{96106632-9427-4B4B-B26C-74390DEAEF53}" name="Förändring 2011-2021, procent-enheter" dataDxfId="3088"/>
    <tableColumn id="14" xr3:uid="{47FCF4D9-29A2-48B6-AC44-3996E3E9A59B}" name="Förändring 2011-2021, procent" dataDxfId="3087"/>
  </tableColumns>
  <tableStyleInfo name="1. SoS Tabell blå text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CF6ED613-0F46-4F21-882C-10B5E47B45BC}" name="Tabell88" displayName="Tabell88" ref="A4:O37" totalsRowShown="0" headerRowDxfId="1595" dataDxfId="1594">
  <autoFilter ref="A4:O37" xr:uid="{B979C96F-5D70-42FC-B7E0-6F5C13FB5E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1116A09-28D7-440F-A461-F6AE35AF65CF}" name="Kolumn1" dataDxfId="1593"/>
    <tableColumn id="2" xr3:uid="{5ADC3683-816E-4FD5-BE8E-7B89BA701A2B}" name="2011" dataDxfId="1592"/>
    <tableColumn id="3" xr3:uid="{3356ACF0-DF7B-461D-80F5-5E6406AE276D}" name="2012" dataDxfId="1591"/>
    <tableColumn id="4" xr3:uid="{EC2594A8-B620-44CF-8C0D-632283C7770A}" name="2013" dataDxfId="1590"/>
    <tableColumn id="5" xr3:uid="{F07D723D-2A36-42FD-9BD7-B8D86D72D001}" name="2014" dataDxfId="1589"/>
    <tableColumn id="6" xr3:uid="{17E66195-AD71-4E53-96FC-D0322224CFC9}" name="2015" dataDxfId="1588"/>
    <tableColumn id="7" xr3:uid="{C3736870-DA6A-46BC-9565-2BA3EC8F686A}" name="2016" dataDxfId="1587"/>
    <tableColumn id="8" xr3:uid="{BCB8FC5F-97FD-41FD-8741-FC317FA0B84B}" name="2017" dataDxfId="1586"/>
    <tableColumn id="9" xr3:uid="{CA3D66FA-B17E-4830-A912-6B07AF99981B}" name="2018" dataDxfId="1585"/>
    <tableColumn id="10" xr3:uid="{830257F1-8134-454E-BC2A-99FCCEE48996}" name="2019" dataDxfId="1584"/>
    <tableColumn id="11" xr3:uid="{32BADD4F-5449-4B93-B76C-689D31953BD2}" name="2020" dataDxfId="1583"/>
    <tableColumn id="12" xr3:uid="{A7E82007-57F5-468E-93B1-C0EB566A98E6}" name="2021" dataDxfId="1582"/>
    <tableColumn id="13" xr3:uid="{6848C20A-6902-4A73-AF45-19BF4F7A429A}" name="2022" dataDxfId="1581"/>
    <tableColumn id="14" xr3:uid="{CA656C59-77D4-4F26-AB61-6DD0F8112D2F}" name="Förändring 2011-2022, antal" dataDxfId="1580"/>
    <tableColumn id="15" xr3:uid="{961C1F82-A783-49A5-BD75-2E0898EE3D73}" name="Förändring 2011-2022, procent" dataDxfId="1579"/>
  </tableColumns>
  <tableStyleInfo name="1. SoS Tabell blå text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F28A523A-1295-4A61-9541-19212F539EA0}" name="Tabell89" displayName="Tabell89" ref="A4:O36" totalsRowShown="0" headerRowDxfId="1578" dataDxfId="1577">
  <autoFilter ref="A4:O36" xr:uid="{FF2E5B5B-0D80-4360-AA4D-1DF022D668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79F4BA4-BEE4-4B84-8797-3396528EFDBB}" name="Kolumn1" dataDxfId="1576"/>
    <tableColumn id="2" xr3:uid="{C2AC31D1-A90F-431B-91E9-406A45795CC9}" name="2011" dataDxfId="1575"/>
    <tableColumn id="3" xr3:uid="{73FD89B5-D898-41DD-A219-6F01C47609C9}" name="2012" dataDxfId="1574"/>
    <tableColumn id="4" xr3:uid="{81F7B5FA-B82E-460E-843A-D4A3C963E211}" name="2013" dataDxfId="1573"/>
    <tableColumn id="5" xr3:uid="{D023D35F-6D38-48F3-885E-95356E441C50}" name="2014" dataDxfId="1572"/>
    <tableColumn id="6" xr3:uid="{226B6844-2E33-4C4E-A8E5-194FC9F5DE9B}" name="2015" dataDxfId="1571"/>
    <tableColumn id="7" xr3:uid="{B0F98CC1-4166-42AF-B3CC-E1FF5E268B0E}" name="2016" dataDxfId="1570"/>
    <tableColumn id="8" xr3:uid="{5FD578D9-B426-47EB-BFCC-24F2BC1B28F2}" name="2017" dataDxfId="1569"/>
    <tableColumn id="9" xr3:uid="{BA6D190F-5240-4460-8358-D73EEE2616FD}" name="2018" dataDxfId="1568"/>
    <tableColumn id="10" xr3:uid="{A590544D-6553-4BDE-90ED-8DE21A003C92}" name="2019" dataDxfId="1567"/>
    <tableColumn id="11" xr3:uid="{864674ED-E5EB-47BA-9F72-D09B86A62A36}" name="2020" dataDxfId="1566"/>
    <tableColumn id="12" xr3:uid="{67BFDA68-7147-48F1-8E44-167183AC4A5E}" name="2021" dataDxfId="1565"/>
    <tableColumn id="13" xr3:uid="{B82CA02F-20C6-43A2-A64C-C863FD992777}" name="2022" dataDxfId="1564"/>
    <tableColumn id="14" xr3:uid="{5580FC40-1F4D-4A0C-AA94-AEBD13DDACF9}" name="Förändring 2011-2022, antal per 100 000 invånare" dataDxfId="1563"/>
    <tableColumn id="15" xr3:uid="{5531BD7A-7B04-4DF3-BC2A-E8B8B8D28F74}" name="Förändring 2011-2022, procent" dataDxfId="1562"/>
  </tableColumns>
  <tableStyleInfo name="1. SoS Tabell blå text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B056A9BB-2903-422D-AB3A-CC3B2C0A58E1}" name="Tabell179182184185186187188" displayName="Tabell179182184185186187188" ref="A4:H26" totalsRowShown="0" headerRowDxfId="1561" dataDxfId="1560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A9A33A4-A138-479B-BB79-82ACB4C4DC42}" name="Region" dataDxfId="1559"/>
    <tableColumn id="2" xr3:uid="{EE9A2ECE-A5F0-4D76-B936-5E18101D8B39}" name="2015" dataDxfId="1558"/>
    <tableColumn id="3" xr3:uid="{3B950300-9098-4E0F-B0EB-8CB34A3CE080}" name="2019" dataDxfId="1557"/>
    <tableColumn id="4" xr3:uid="{58D78E5A-F24E-4312-8F69-1955CB983828}" name="2020" dataDxfId="1556"/>
    <tableColumn id="5" xr3:uid="{1405BFB9-2DB0-40DB-B4CD-168C008063D2}" name="2021" dataDxfId="1555"/>
    <tableColumn id="6" xr3:uid="{C32D5053-91A7-4AA6-9F87-01D36FD041C2}" name="2022" dataDxfId="1554"/>
    <tableColumn id="7" xr3:uid="{7F30B99E-519D-4BF1-A16A-44B5D71F06E4}" name="Förändring 2015-2022, antal" dataDxfId="1553"/>
    <tableColumn id="8" xr3:uid="{23C7145B-1158-40A8-8055-B391B73832BC}" name="Förändring 2015-2022, procent" dataDxfId="1552"/>
  </tableColumns>
  <tableStyleInfo name="1. SoS Tabell blå text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7" xr:uid="{F724EB81-0F09-4D59-B4DD-5C28BF3B1F48}" name="Tabell180183194195196197198" displayName="Tabell180183194195196197198" ref="A4:H26" totalsRowShown="0" headerRowDxfId="1551" dataDxfId="1550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1BD59AF-5A20-47B5-8CFE-F3704A55D1C0}" name="Region" dataDxfId="1549"/>
    <tableColumn id="2" xr3:uid="{B04A7171-90B9-45E0-8F51-23C151CD5F4C}" name="2015" dataDxfId="1548"/>
    <tableColumn id="3" xr3:uid="{FD5C9AE3-11A3-4CFA-8B4D-5945DF9FB11B}" name="2019" dataDxfId="1547"/>
    <tableColumn id="4" xr3:uid="{E31DD644-3C27-481F-A065-26CD7AB80A60}" name="2020" dataDxfId="1546"/>
    <tableColumn id="5" xr3:uid="{44D07D82-D903-43BB-B396-8095BA7D09C7}" name="2021" dataDxfId="1545"/>
    <tableColumn id="6" xr3:uid="{45AE2C07-EE9D-4030-9649-1B9E3C07A4BE}" name="2022" dataDxfId="1544"/>
    <tableColumn id="7" xr3:uid="{5D8C8F99-9AB2-4C09-9B04-E1421FBBA849}" name="Förändring 2015-2022, antal per 100 000 invånare" dataDxfId="1543"/>
    <tableColumn id="8" xr3:uid="{7C69827C-70B8-4237-93AF-FD5FA3241A95}" name="Förändring 2015-2022, procent" dataDxfId="1542"/>
  </tableColumns>
  <tableStyleInfo name="1. SoS Tabell blå text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6E7E8C90-932F-4AF9-A9A7-937D9FDB935A}" name="Tabell90" displayName="Tabell90" ref="A4:N25" totalsRowShown="0" headerRowDxfId="1541" dataDxfId="1540">
  <autoFilter ref="A4:N25" xr:uid="{8A4D8FD3-9BCC-4088-9F6A-9AF6D6D20F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EFEB93C-A8B6-4939-AE75-49FDC8131175}" name="Kolumn1" dataDxfId="1539"/>
    <tableColumn id="2" xr3:uid="{41BAD778-5074-4B9C-9DC3-A91FCD6C405A}" name="2011" dataDxfId="1538"/>
    <tableColumn id="3" xr3:uid="{D6AD9305-C33F-4006-A87A-9F01CDC12E9C}" name="2012" dataDxfId="1537"/>
    <tableColumn id="4" xr3:uid="{F4438AC1-704B-4253-B5F0-2162C2EC668D}" name="2013" dataDxfId="1536"/>
    <tableColumn id="5" xr3:uid="{5845538F-0B5D-450F-A9D0-9C76D7D85309}" name="2014" dataDxfId="1535"/>
    <tableColumn id="6" xr3:uid="{B7E669D7-ED18-4346-A792-073AFF49B05B}" name="2015" dataDxfId="1534"/>
    <tableColumn id="7" xr3:uid="{3E3D748D-5D57-4595-8F72-F5036860AF11}" name="2016" dataDxfId="1533"/>
    <tableColumn id="8" xr3:uid="{4B962964-7936-417F-B948-F4BB409130AB}" name="2017" dataDxfId="1532"/>
    <tableColumn id="9" xr3:uid="{582361DA-8310-4F93-A661-41D32D331CA9}" name="2018" dataDxfId="1531"/>
    <tableColumn id="10" xr3:uid="{F6167172-837E-4D65-905D-640EC8F2D72E}" name="2019" dataDxfId="1530"/>
    <tableColumn id="11" xr3:uid="{416DA262-A095-4E70-8710-872EB5DA4286}" name="2020" dataDxfId="1529"/>
    <tableColumn id="12" xr3:uid="{C67C92B1-47F9-49B2-805D-7FC3DAB2B830}" name="2021" dataDxfId="1528"/>
    <tableColumn id="13" xr3:uid="{D47C5889-2933-48B8-ADEE-7493070EBA64}" name="Förändring 2011-2021, antal" dataDxfId="1527"/>
    <tableColumn id="14" xr3:uid="{8F32AD81-0B1D-4A4E-AF88-FBE6A90225CE}" name="Förändring 2011-2021, procent" dataDxfId="1526"/>
  </tableColumns>
  <tableStyleInfo name="1. SoS Tabell blå text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6C4089A2-846E-4AD1-9FFD-A97557D01234}" name="Tabell91" displayName="Tabell91" ref="A4:N25" totalsRowShown="0" headerRowDxfId="1525" dataDxfId="1524">
  <autoFilter ref="A4:N25" xr:uid="{92D786D5-8030-44A7-AD4E-4C9902130F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4683F20-5FB6-4925-AE43-98C91470116E}" name="Kolumn1" dataDxfId="1523"/>
    <tableColumn id="2" xr3:uid="{C1AB99ED-BBD7-4B6A-B266-1E4ACA04CB5E}" name="2011" dataDxfId="1522"/>
    <tableColumn id="3" xr3:uid="{DAC2C5D3-0E7D-41F1-BC98-FB249306EF19}" name="2012" dataDxfId="1521"/>
    <tableColumn id="4" xr3:uid="{90D80D43-912C-4F04-846A-C79358A2C992}" name="2013" dataDxfId="1520"/>
    <tableColumn id="5" xr3:uid="{E3BD4F74-187B-4D3C-AFF3-1A4FE61D874A}" name="2014" dataDxfId="1519"/>
    <tableColumn id="6" xr3:uid="{247E94E6-C3CF-4C62-87CC-AF2E14B514BB}" name="2015" dataDxfId="1518"/>
    <tableColumn id="7" xr3:uid="{09C73927-4651-40D3-B0BC-4D0A173CD772}" name="2016" dataDxfId="1517"/>
    <tableColumn id="8" xr3:uid="{F0F460EE-6D76-4429-BF85-E0D14DF87D70}" name="2017" dataDxfId="1516"/>
    <tableColumn id="9" xr3:uid="{544A111F-FD9A-43DD-BA88-0880A76685B1}" name="2018" dataDxfId="1515"/>
    <tableColumn id="10" xr3:uid="{17703418-9388-4AF9-B2C5-F73061E1A5C7}" name="2019" dataDxfId="1514"/>
    <tableColumn id="11" xr3:uid="{7A54BA3A-AE80-4840-B5F7-1047F5CDBDA9}" name="2020" dataDxfId="1513"/>
    <tableColumn id="12" xr3:uid="{3DBC9AD5-33A8-4CBA-AC9A-D79A1C77A436}" name="2021" dataDxfId="1512"/>
    <tableColumn id="13" xr3:uid="{A733ABFF-CDA4-41D3-B551-91137745282F}" name="Förändring 2011-2021, procent-enheter" dataDxfId="1511"/>
    <tableColumn id="14" xr3:uid="{9A91A77F-FAB8-45D2-83D3-93B0CE6E4E51}" name="Förändring 2011-2021, procent" dataDxfId="1510"/>
  </tableColumns>
  <tableStyleInfo name="1. SoS Tabell blå text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9" xr:uid="{C2F0C4DC-515D-4D63-A33A-28584866AC26}" name="Tabell179204205206207208209210" displayName="Tabell179204205206207208209210" ref="A4:G26" totalsRowShown="0" headerRowDxfId="1509" dataDxfId="1508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1224A8F-0A3B-4BD7-AD54-FDEAA6C6B787}" name="Region" dataDxfId="1507"/>
    <tableColumn id="2" xr3:uid="{D5560722-DE38-41C9-917D-33CAA7129150}" name="2015" dataDxfId="1506"/>
    <tableColumn id="3" xr3:uid="{5A061989-B745-4C10-9EFD-7952513E2BD7}" name="2019" dataDxfId="1505"/>
    <tableColumn id="4" xr3:uid="{955EE218-90D6-4D1F-ADB1-D737DDC4C458}" name="2020" dataDxfId="1504"/>
    <tableColumn id="5" xr3:uid="{EDEBDCAB-B8F3-4E2A-8C55-F85686196297}" name="2021" dataDxfId="1503"/>
    <tableColumn id="7" xr3:uid="{3AA983F6-16F8-40B2-85BE-A8F423047B51}" name="Förändring 2015-2021, antal" dataDxfId="1502"/>
    <tableColumn id="8" xr3:uid="{094FD026-F9AA-4653-8C9F-A47C75C02D87}" name="Förändring 2015-2021, procent" dataDxfId="1501"/>
  </tableColumns>
  <tableStyleInfo name="1. SoS Tabell blå text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1" xr:uid="{7CEE988E-8718-4D29-BAF0-B9B6500E2D88}" name="Tabell179204216217218219220221222" displayName="Tabell179204216217218219220221222" ref="A4:G26" totalsRowShown="0" headerRowDxfId="1500" dataDxfId="1499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573C99A-F5C1-4DF7-B07B-7343BE2AD69B}" name="Region" dataDxfId="1498"/>
    <tableColumn id="2" xr3:uid="{6720F5E4-50D2-444F-9F0E-10E1D6D6F2CD}" name="2015" dataDxfId="1497"/>
    <tableColumn id="3" xr3:uid="{284D8B83-30A9-4401-8645-D9D99FDEA0AE}" name="2019" dataDxfId="1496"/>
    <tableColumn id="4" xr3:uid="{8214C57B-D3ED-41EE-8F41-1FA147728548}" name="2020" dataDxfId="1495"/>
    <tableColumn id="5" xr3:uid="{24BA782D-FCD5-40A3-91B0-CD19D61E62A0}" name="2021" dataDxfId="1494"/>
    <tableColumn id="7" xr3:uid="{76064F1C-F446-44A2-9FF9-498E7266864D}" name="Förändring 2015-2021, antal" dataDxfId="1493"/>
    <tableColumn id="8" xr3:uid="{612E8CF8-933F-41CA-8C89-43FF35B4622E}" name="Förändring 2015-2021, procent" dataDxfId="1492"/>
  </tableColumns>
  <tableStyleInfo name="1. SoS Tabell blå text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7A89C87-BBF4-468A-840F-4D170A68E6E8}" name="Tabell92" displayName="Tabell92" ref="A4:N58" totalsRowShown="0" headerRowDxfId="1491" dataDxfId="1490">
  <autoFilter ref="A4:N58" xr:uid="{F86B979D-E55B-4EFB-A556-1883735A83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9CEADAB-5136-4E58-9825-5F971830A8F5}" name="Kolumn1" dataDxfId="1489"/>
    <tableColumn id="2" xr3:uid="{D5471C3E-A848-4C12-A2AC-A253232F3349}" name="2011" dataDxfId="1488"/>
    <tableColumn id="3" xr3:uid="{5DB78300-5D71-4159-9671-877AA3373F91}" name="2012" dataDxfId="1487"/>
    <tableColumn id="4" xr3:uid="{0C2E6515-1B16-4EA3-ACFE-7580B7778C9C}" name="2013" dataDxfId="1486"/>
    <tableColumn id="5" xr3:uid="{93812266-3E3D-4900-9D16-03D3B51C8FF3}" name="2014" dataDxfId="1485"/>
    <tableColumn id="6" xr3:uid="{35E94F83-7543-4EC6-9025-E7A0D3529537}" name="2015" dataDxfId="1484"/>
    <tableColumn id="7" xr3:uid="{71C4224C-1E40-4656-ADD3-062795AB880C}" name="2016" dataDxfId="1483"/>
    <tableColumn id="8" xr3:uid="{BAC463B3-A0DD-4A21-A361-2E58F4227448}" name="2017" dataDxfId="1482"/>
    <tableColumn id="9" xr3:uid="{E4CF1118-28C3-405A-BEE7-0DA622EFA399}" name="2018" dataDxfId="1481"/>
    <tableColumn id="10" xr3:uid="{A3E05EBC-C4C9-4EB1-8C5B-CE6A77A91764}" name="2019" dataDxfId="1480"/>
    <tableColumn id="11" xr3:uid="{4DBFFCDF-2B55-45D7-96C8-E1B56C76054E}" name="2020" dataDxfId="1479"/>
    <tableColumn id="12" xr3:uid="{CD5D6990-E30F-4B02-BB9D-3C43BDFE4339}" name="2021" dataDxfId="1478"/>
    <tableColumn id="13" xr3:uid="{600A2268-F8F9-47F6-8276-4E3B48840A38}" name="Förändring 2011-2021, antal" dataDxfId="1477"/>
    <tableColumn id="14" xr3:uid="{0515C9B4-C4D7-4BC2-844B-1E9567902AB4}" name="Förändring 2011-2021, procent" dataDxfId="1476"/>
  </tableColumns>
  <tableStyleInfo name="1. SoS Tabell blå text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E42B0B9C-C248-4C5A-8EB1-98C5F22E3D13}" name="Tabell93" displayName="Tabell93" ref="A4:N76" totalsRowShown="0" headerRowDxfId="1475" dataDxfId="1474">
  <autoFilter ref="A4:N76" xr:uid="{610835DD-EFC1-48E3-A03B-C2514BF7F0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991E43C-7D3D-4AD4-8240-8104161AB2E6}" name="Kolumn1" dataDxfId="1473"/>
    <tableColumn id="2" xr3:uid="{9E89175F-E97A-43B3-92C2-809977AAB729}" name="2011" dataDxfId="1472"/>
    <tableColumn id="3" xr3:uid="{B21E0130-70DC-4F3E-A9C9-CDC9E245C4C5}" name="2012" dataDxfId="1471"/>
    <tableColumn id="4" xr3:uid="{F18B4A40-04D0-488B-9D52-B1C2AA16A198}" name="2013" dataDxfId="1470"/>
    <tableColumn id="5" xr3:uid="{FEB264F4-502B-4108-B9F7-EBFFD076022C}" name="2014" dataDxfId="1469"/>
    <tableColumn id="6" xr3:uid="{1DA93627-5E1B-429A-AEFD-7DDDA401D6A1}" name="2015" dataDxfId="1468"/>
    <tableColumn id="7" xr3:uid="{28D68179-48CC-40C7-932D-FB049B74840E}" name="2016" dataDxfId="1467"/>
    <tableColumn id="8" xr3:uid="{D1EEEA4A-4496-4760-BE51-D6951400240A}" name="2017" dataDxfId="1466"/>
    <tableColumn id="9" xr3:uid="{5D2C52A3-051B-4A37-87B7-5E19E281DE66}" name="2018" dataDxfId="1465"/>
    <tableColumn id="10" xr3:uid="{7031D02F-BFBB-4DD8-8FE2-4B75222C469E}" name="2019" dataDxfId="1464"/>
    <tableColumn id="11" xr3:uid="{D43D681A-23A3-44B0-A7D8-1FE7ED0E91D3}" name="2020" dataDxfId="1463"/>
    <tableColumn id="12" xr3:uid="{013CC23B-6259-4CE9-AAAE-C8682B621478}" name="2021" dataDxfId="1462"/>
    <tableColumn id="13" xr3:uid="{F191F514-DE64-42CF-9D74-260D73047774}" name="Förändring 2011-2021, antal" dataDxfId="1461"/>
    <tableColumn id="14" xr3:uid="{4334F543-83CA-4909-8B95-D57140DD7E83}" name="Förändring 2011-2021, procent" dataDxfId="1460"/>
  </tableColumns>
  <tableStyleInfo name="1. SoS Tabell blå text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18BAD89-66F5-4F3C-BC17-A0ED0F986530}" name="Tabell4" displayName="Tabell4" ref="A4:N42" totalsRowShown="0" headerRowDxfId="3086" dataDxfId="3085">
  <autoFilter ref="A4:N42" xr:uid="{6735FA47-2C4B-432E-B645-2442C3A621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18686F4-FD82-4FA8-AF14-4A0D602F20F5}" name="Kolumn1" dataDxfId="3084"/>
    <tableColumn id="2" xr3:uid="{2D1800EF-3B47-4CA5-8CEB-73F9E50EAAAC}" name="2011" dataDxfId="3083"/>
    <tableColumn id="3" xr3:uid="{D1589F56-5725-4D21-BA63-23BBC21B345D}" name="2012" dataDxfId="3082"/>
    <tableColumn id="4" xr3:uid="{29E623C8-D3A6-45E1-A333-0174D999FCAB}" name="2013" dataDxfId="3081"/>
    <tableColumn id="5" xr3:uid="{CBA6F346-B0A3-4079-B2A8-0DB9C4D10177}" name="2014" dataDxfId="3080"/>
    <tableColumn id="6" xr3:uid="{795146DF-BC03-47B9-8240-62F3DCCDDAAC}" name="2015" dataDxfId="3079"/>
    <tableColumn id="7" xr3:uid="{3AB731C5-3BDC-407E-988F-CD0236DAA3A9}" name="2016" dataDxfId="3078"/>
    <tableColumn id="8" xr3:uid="{092652C6-11F6-4F2B-B60B-674DB457F9EE}" name="2017" dataDxfId="3077"/>
    <tableColumn id="9" xr3:uid="{B6C04953-C43A-4A7A-A858-50EEC7C9A7FE}" name="2018" dataDxfId="3076"/>
    <tableColumn id="10" xr3:uid="{59804270-9D83-4345-A277-49846F627870}" name="2019" dataDxfId="3075"/>
    <tableColumn id="11" xr3:uid="{1066A3C7-CCA1-47FE-8741-F3FF8F5F0DD4}" name="2020" dataDxfId="3074"/>
    <tableColumn id="12" xr3:uid="{E7479E95-BD3F-4909-BE18-A29000826AA0}" name="2021" dataDxfId="3073"/>
    <tableColumn id="13" xr3:uid="{1519A80B-C9B7-412F-A5BA-BA56DFD541B7}" name="Förändring 2011-2021, antal" dataDxfId="3072"/>
    <tableColumn id="14" xr3:uid="{947AA366-DB2F-4646-B54A-BF0519B0546F}" name="Förändring 2011-2021, procent" dataDxfId="3071"/>
  </tableColumns>
  <tableStyleInfo name="1. SoS Tabell blå text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B207B768-580D-4630-BE94-700685D5EB26}" name="Tabell94" displayName="Tabell94" ref="A4:N58" totalsRowShown="0" headerRowDxfId="1459" dataDxfId="1458">
  <autoFilter ref="A4:N58" xr:uid="{E8E029FE-2E8F-4E25-9DEB-B2D7E4E9DE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5DF0AC7-376A-4261-AA32-F9EFE83AF2D5}" name="Kolumn1" dataDxfId="1457"/>
    <tableColumn id="2" xr3:uid="{36650507-A73F-4077-8837-706DA3C58FD2}" name="2011" dataDxfId="1456"/>
    <tableColumn id="3" xr3:uid="{C18681C2-93B5-442D-96B8-73D250C0365B}" name="2012" dataDxfId="1455"/>
    <tableColumn id="4" xr3:uid="{764974C8-3BC4-4B54-81E8-C66BFAEA943F}" name="2013" dataDxfId="1454"/>
    <tableColumn id="5" xr3:uid="{E2CBA64C-91A2-49AC-84B0-CAC966407CAE}" name="2014" dataDxfId="1453"/>
    <tableColumn id="6" xr3:uid="{E15AB10C-D469-45CB-8782-5E48D9280427}" name="2015" dataDxfId="1452"/>
    <tableColumn id="7" xr3:uid="{4A32B8C7-3D12-4C0E-8EA5-95F0DA859299}" name="2016" dataDxfId="1451"/>
    <tableColumn id="8" xr3:uid="{34E6C755-EBFC-405A-AAA0-732A4361F229}" name="2017" dataDxfId="1450"/>
    <tableColumn id="9" xr3:uid="{5CC565C3-D202-4A15-9B13-054E78FCFFCE}" name="2018" dataDxfId="1449"/>
    <tableColumn id="10" xr3:uid="{846CC252-FF5D-4E19-846B-B4E40C24F2E0}" name="2019" dataDxfId="1448"/>
    <tableColumn id="11" xr3:uid="{55674B35-526A-4D73-84B1-1F0896AC2030}" name="2020" dataDxfId="1447"/>
    <tableColumn id="12" xr3:uid="{1A82EF1E-4264-4B46-B4F0-61C2719A100C}" name="2021" dataDxfId="1446"/>
    <tableColumn id="13" xr3:uid="{55820887-0838-4719-943A-6E581634930D}" name="Förändring 2011-2021, procent-enheter" dataDxfId="1445"/>
    <tableColumn id="14" xr3:uid="{FC7DE437-1476-4DDA-86F1-868CEC809659}" name="Förändring 2011-2021, procent" dataDxfId="1444"/>
  </tableColumns>
  <tableStyleInfo name="1. SoS Tabell blå text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B97512B0-BF8C-4D9F-818A-96A8879EF287}" name="Tabell95" displayName="Tabell95" ref="A4:N76" totalsRowShown="0" headerRowDxfId="1443" dataDxfId="1442">
  <autoFilter ref="A4:N76" xr:uid="{387E17FA-9B39-49BA-B845-D21BFB3A27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EA8B180-DA7D-456F-9F64-EF8BC914DE91}" name="Kolumn1" dataDxfId="1441"/>
    <tableColumn id="2" xr3:uid="{9679CDF4-77F3-4139-8B0B-0290CA32FC4A}" name="2011" dataDxfId="1440"/>
    <tableColumn id="3" xr3:uid="{66E520A0-7465-4ED6-BBC4-E022F324AC90}" name="2012" dataDxfId="1439"/>
    <tableColumn id="4" xr3:uid="{86623D72-CA6C-448F-9812-272A80338DA8}" name="2013" dataDxfId="1438"/>
    <tableColumn id="5" xr3:uid="{297A9267-C079-45AB-891D-4811A8B5F70E}" name="2014" dataDxfId="1437"/>
    <tableColumn id="6" xr3:uid="{B21AE45D-9CC5-4DFE-B30E-4796516EC718}" name="2015" dataDxfId="1436"/>
    <tableColumn id="7" xr3:uid="{A82BA4FD-4456-4619-A801-D93EC930897D}" name="2016" dataDxfId="1435"/>
    <tableColumn id="8" xr3:uid="{2D42A1AC-95CF-422C-8CEC-1C765A2BA7EC}" name="2017" dataDxfId="1434"/>
    <tableColumn id="9" xr3:uid="{2393D6B7-610C-4EE6-9C3B-C3CC853D8A51}" name="2018" dataDxfId="1433"/>
    <tableColumn id="10" xr3:uid="{D6794B50-BE85-4885-AD8C-B2C2BA82D8C4}" name="2019" dataDxfId="1432"/>
    <tableColumn id="11" xr3:uid="{86123BD7-8F0C-4D61-91B9-8B2504099DD4}" name="2020" dataDxfId="1431"/>
    <tableColumn id="12" xr3:uid="{A69F96F2-B3A9-4142-931C-006012634F61}" name="2021" dataDxfId="1430"/>
    <tableColumn id="13" xr3:uid="{FD15315D-34D9-400B-B56E-2188A8EA191C}" name="Förändring 2011-2021, procent-enheter" dataDxfId="1429"/>
    <tableColumn id="14" xr3:uid="{C3CBFEE0-E040-43F9-AB1B-3896311CD4E9}" name="Förändring 2011-2021, procent" dataDxfId="1428"/>
  </tableColumns>
  <tableStyleInfo name="1. SoS Tabell blå text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28B1070-556D-4007-A9A6-81E6E6CD1429}" name="Tabell96" displayName="Tabell96" ref="A4:J11" totalsRowShown="0" headerRowDxfId="1427" dataDxfId="1426">
  <autoFilter ref="A4:J11" xr:uid="{2016AA03-7AEE-4745-816C-33353E2F74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13EE9AE-83F3-4453-9815-F4CF0C91189C}" name="Kolumn1" dataDxfId="1425"/>
    <tableColumn id="2" xr3:uid="{1F3FA59A-88B0-40BF-848D-2C1FF5A9FA0A}" name="2015" dataDxfId="1424"/>
    <tableColumn id="3" xr3:uid="{5F98F409-3429-4A69-91E2-C466B88BA74C}" name="2016" dataDxfId="1423"/>
    <tableColumn id="4" xr3:uid="{3B6ACD39-36D4-4A78-812D-006C97B295AA}" name="2017" dataDxfId="1422"/>
    <tableColumn id="5" xr3:uid="{0BA4AF48-44FC-4429-9705-E7D898B0859E}" name="2018" dataDxfId="1421"/>
    <tableColumn id="6" xr3:uid="{CD403534-A826-4077-BB09-0C6B4DCF3680}" name="2019" dataDxfId="1420"/>
    <tableColumn id="7" xr3:uid="{A5904492-0F32-4F78-8CED-56FBFA2D9496}" name="2020" dataDxfId="1419"/>
    <tableColumn id="8" xr3:uid="{6108763E-0F6B-4D78-81FF-99DD3E9220F4}" name="2021" dataDxfId="1418"/>
    <tableColumn id="9" xr3:uid="{A98B86DE-90F5-4195-9D74-E3C75ED65F42}" name="Förändring 2015-2021, antal" dataDxfId="1417"/>
    <tableColumn id="10" xr3:uid="{FB3160C9-2DDE-4523-BCD1-C57D518F3A99}" name="Förändring 2015-2021, procent" dataDxfId="1416"/>
  </tableColumns>
  <tableStyleInfo name="1. SoS Tabell blå text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1E80CF83-8814-47C1-885C-517F4BD5402F}" name="Tabell97" displayName="Tabell97" ref="A4:J11" totalsRowShown="0" headerRowDxfId="1415" dataDxfId="1414">
  <autoFilter ref="A4:J11" xr:uid="{5C644F2F-3EE6-451E-962B-78551CF8753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DDAF19C-4D96-41BA-B39E-5EB88AF3FDE2}" name="Kolumn1" dataDxfId="1413"/>
    <tableColumn id="2" xr3:uid="{D2C7318A-71E4-4D70-ACF3-441CB234CEBA}" name="2015" dataDxfId="1412"/>
    <tableColumn id="3" xr3:uid="{BD4A68BB-A247-4CB0-87BD-58F1703BC95F}" name="2016" dataDxfId="1411"/>
    <tableColumn id="4" xr3:uid="{525F1234-5C8D-46A8-88DC-F622B860A9EA}" name="2017" dataDxfId="1410"/>
    <tableColumn id="5" xr3:uid="{D38ADB4E-7DC6-44D7-AB25-BA6C7658F010}" name="2018" dataDxfId="1409"/>
    <tableColumn id="6" xr3:uid="{319DF16F-BB95-4AE2-B102-BC813688DF64}" name="2019" dataDxfId="1408"/>
    <tableColumn id="7" xr3:uid="{C4AF9E5E-D4D6-4645-8A2C-08D181858E58}" name="2020" dataDxfId="1407"/>
    <tableColumn id="8" xr3:uid="{E1265B9A-1D24-4F17-A988-5CD000E6F7EA}" name="2021" dataDxfId="1406"/>
    <tableColumn id="9" xr3:uid="{74D4BB73-8822-4AEE-A65F-E74E1392E889}" name="Förändring 2015-2021, procent-enheter" dataDxfId="1405"/>
    <tableColumn id="10" xr3:uid="{4F5B55B9-E62D-4921-AD97-3C1A1B15861E}" name="Förändring 2015-2021, procent" dataDxfId="1404"/>
  </tableColumns>
  <tableStyleInfo name="1. SoS Tabell blå text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F470BCE-ABCB-4E40-9BFB-E266531802C3}" name="Tabell98" displayName="Tabell98" ref="A4:N26" totalsRowShown="0" headerRowDxfId="1403" dataDxfId="1402">
  <autoFilter ref="A4:N26" xr:uid="{72EF0121-8FFC-4327-B2C2-D9947A8C0A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6917090-959D-430E-9A83-4B2C154A0D44}" name="Kolumn1" dataDxfId="1401"/>
    <tableColumn id="2" xr3:uid="{C772F1CF-B717-43D9-AA39-EAC739297DD4}" name="2011" dataDxfId="1400"/>
    <tableColumn id="3" xr3:uid="{412C091C-26BF-4100-BC78-53DBAD384987}" name="2012" dataDxfId="1399"/>
    <tableColumn id="4" xr3:uid="{60958DF8-9AD7-4190-BBEA-0CE69B27D884}" name="2013" dataDxfId="1398"/>
    <tableColumn id="5" xr3:uid="{A91110B4-1ABE-4E92-8E68-151A80809C5F}" name="2014" dataDxfId="1397"/>
    <tableColumn id="6" xr3:uid="{DE3114C3-D3B4-4240-8A53-33592A5B69C3}" name="2015" dataDxfId="1396"/>
    <tableColumn id="7" xr3:uid="{03533A6F-D569-4A47-BFBD-AC8539FD4234}" name="2016" dataDxfId="1395"/>
    <tableColumn id="8" xr3:uid="{FB4738D3-6EB2-42D4-85EF-E9108B6BE494}" name="2017" dataDxfId="1394"/>
    <tableColumn id="9" xr3:uid="{5CC7D362-0952-45CD-9475-96076DED1BE0}" name="2018" dataDxfId="1393"/>
    <tableColumn id="10" xr3:uid="{C85ABBA9-BF4A-45AE-A0C0-B3A56760E35A}" name="2019" dataDxfId="1392"/>
    <tableColumn id="11" xr3:uid="{071604AD-19CA-4390-AE22-4FCCC5077E65}" name="2020" dataDxfId="1391"/>
    <tableColumn id="12" xr3:uid="{2A4B8EB4-6AF8-404A-9DBB-DFF83089CF9E}" name="2021" dataDxfId="1390"/>
    <tableColumn id="13" xr3:uid="{154BB2AA-DD13-4B8E-92B4-A8AAE9493C92}" name="Förändring 2011-2021, antal" dataDxfId="1389"/>
    <tableColumn id="14" xr3:uid="{558C6B4E-CA55-4C80-94FE-D0C9B8A3FC00}" name="Förändring 2011-2021, procent" dataDxfId="1388"/>
  </tableColumns>
  <tableStyleInfo name="1. SoS Tabell blå text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F1D4BED8-BA0D-4245-960A-6A498C441AE5}" name="Tabell99" displayName="Tabell99" ref="A4:N26" totalsRowShown="0" headerRowDxfId="1387" dataDxfId="1386">
  <autoFilter ref="A4:N26" xr:uid="{5D672E18-36CD-46BA-82BC-2A1E6CF007E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6BD9ED0-0AA0-4DD4-99BE-0C46C48F0174}" name="Kolumn1" dataDxfId="1385"/>
    <tableColumn id="2" xr3:uid="{1E040AD0-9AA9-4DFF-A8F1-C30CB96569B7}" name="2011" dataDxfId="1384"/>
    <tableColumn id="3" xr3:uid="{B21F0C12-26E2-42DC-9839-BE3BC5DD75D3}" name="2012" dataDxfId="1383"/>
    <tableColumn id="4" xr3:uid="{01C6FF67-EA56-4BA7-A2A7-2E360DD8F371}" name="2013" dataDxfId="1382"/>
    <tableColumn id="5" xr3:uid="{C2D67C6D-8E2E-44A3-AE24-4358CA19567F}" name="2014" dataDxfId="1381"/>
    <tableColumn id="6" xr3:uid="{6ABC2F7A-CC72-4362-97FD-3FC747D4EA60}" name="2015" dataDxfId="1380"/>
    <tableColumn id="7" xr3:uid="{87D8C3C5-D903-4D86-AB3D-C122D2B0960F}" name="2016" dataDxfId="1379"/>
    <tableColumn id="8" xr3:uid="{63409477-228B-4C32-851D-C26030993C91}" name="2017" dataDxfId="1378"/>
    <tableColumn id="9" xr3:uid="{068D9D08-5CD0-426D-8EEA-FF7ED673ED8D}" name="2018" dataDxfId="1377"/>
    <tableColumn id="10" xr3:uid="{901CC230-AAD9-4AFC-BF50-D0DC9D71D51E}" name="2019" dataDxfId="1376"/>
    <tableColumn id="11" xr3:uid="{0B38F53B-AA7B-4C55-84E1-7F6E51B0734B}" name="2020" dataDxfId="1375"/>
    <tableColumn id="12" xr3:uid="{A54B9201-1437-4E9E-B154-E944EA1FDBBD}" name="2021" dataDxfId="1374"/>
    <tableColumn id="13" xr3:uid="{7532B284-64F2-4793-8525-62207FBF27A1}" name="Förändring 2011-2021, procent-enheter" dataDxfId="1373"/>
    <tableColumn id="14" xr3:uid="{C3960E5B-0FBC-4FEC-A17C-761D52AE8E4D}" name="Förändring 2011-2021, procent" dataDxfId="1372"/>
  </tableColumns>
  <tableStyleInfo name="1. SoS Tabell blå text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CD1B1C3-9F97-4CAA-9881-943B84CE1EFD}" name="Tabell100" displayName="Tabell100" ref="A4:O37" totalsRowShown="0" headerRowDxfId="1371" dataDxfId="1370">
  <autoFilter ref="A4:O37" xr:uid="{96680C9E-45BF-4201-870F-41C22B8CC3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86A4D991-529A-4239-8994-CF4862F6C5A0}" name="Kolumn1" dataDxfId="1369"/>
    <tableColumn id="2" xr3:uid="{DA5CD94A-2CCD-487B-9B64-6F9D598F60E4}" name="2011" dataDxfId="1368"/>
    <tableColumn id="3" xr3:uid="{71B55B2A-6157-44A1-B4CE-E3339AE2EC84}" name="2012" dataDxfId="1367"/>
    <tableColumn id="4" xr3:uid="{929E8962-9FDC-4C9A-B7CA-C679B4D9BC45}" name="2013" dataDxfId="1366"/>
    <tableColumn id="5" xr3:uid="{9E721E1F-EF89-4C33-845F-76BD53D82EDA}" name="2014" dataDxfId="1365"/>
    <tableColumn id="6" xr3:uid="{933102E6-087A-47A2-A66C-C12CDA603239}" name="2015" dataDxfId="1364"/>
    <tableColumn id="7" xr3:uid="{8EF767A6-5FD7-48E0-BD59-753B71C7908F}" name="2016" dataDxfId="1363"/>
    <tableColumn id="8" xr3:uid="{3ED1F95B-7C23-4629-A08D-1A807E8EF766}" name="2017" dataDxfId="1362"/>
    <tableColumn id="9" xr3:uid="{CE9D0D49-05F7-4A97-8FA6-BE8663422FDA}" name="2018" dataDxfId="1361"/>
    <tableColumn id="10" xr3:uid="{7C113CFA-8D4F-45B1-8C01-C75867E96689}" name="2019" dataDxfId="1360"/>
    <tableColumn id="11" xr3:uid="{EC56642B-93F5-4C3F-91B2-FD62344AF350}" name="2020" dataDxfId="1359"/>
    <tableColumn id="12" xr3:uid="{C5509D7B-27FF-4A3C-8331-BEE0E9F43D83}" name="2021" dataDxfId="1358"/>
    <tableColumn id="13" xr3:uid="{A5B37A2D-9DED-4711-9CAC-AC0DECF2E149}" name="2022" dataDxfId="1357"/>
    <tableColumn id="14" xr3:uid="{043D8C11-A3A8-4507-AD48-EFC5E8278A7C}" name="Förändring 2011-2022, antal" dataDxfId="1356"/>
    <tableColumn id="15" xr3:uid="{CE991A5D-C8CD-4EB3-9242-DF07A7B10C17}" name="Förändring 2011-2022, procent" dataDxfId="1355"/>
  </tableColumns>
  <tableStyleInfo name="1. SoS Tabell blå text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4EB1895F-1ABA-4BD2-9FDE-5D8FA71C1267}" name="Tabell101" displayName="Tabell101" ref="A4:O36" totalsRowShown="0" headerRowDxfId="1354" dataDxfId="1353">
  <autoFilter ref="A4:O36" xr:uid="{C570E08E-3734-4A62-BBE6-1BCBB3BAEF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39518C6-8B9C-4D14-84E4-75A9D703CF00}" name="Kolumn1" dataDxfId="1352"/>
    <tableColumn id="2" xr3:uid="{716254A7-9340-4093-A305-484C8AAB7932}" name="2011" dataDxfId="1351"/>
    <tableColumn id="3" xr3:uid="{510EF24D-1FD9-4937-A69D-23574B9EF390}" name="2012" dataDxfId="1350"/>
    <tableColumn id="4" xr3:uid="{F6043AE3-C734-4484-92B5-BED66A77D9B8}" name="2013" dataDxfId="1349"/>
    <tableColumn id="5" xr3:uid="{98145CC5-823C-4A40-A95A-B7F5D64AF22D}" name="2014" dataDxfId="1348"/>
    <tableColumn id="6" xr3:uid="{195B9C30-650D-4D5A-876C-5C433D02D3D5}" name="2015" dataDxfId="1347"/>
    <tableColumn id="7" xr3:uid="{4DCA12F0-9422-4ACA-A39A-E072927C0064}" name="2016" dataDxfId="1346"/>
    <tableColumn id="8" xr3:uid="{1C215911-3D99-4653-96C9-ECF1CC98C24B}" name="2017" dataDxfId="1345"/>
    <tableColumn id="9" xr3:uid="{03CF0D06-0875-4B69-B6B1-C05F6EC77F7A}" name="2018" dataDxfId="1344"/>
    <tableColumn id="10" xr3:uid="{E2AA349A-70EA-472E-9B42-7DB4AE4E3E93}" name="2019" dataDxfId="1343"/>
    <tableColumn id="11" xr3:uid="{5EA9C443-829C-4655-A016-4D5F8B9E193A}" name="2020" dataDxfId="1342"/>
    <tableColumn id="12" xr3:uid="{FB7448D6-5D2B-4707-A1F3-8A9B965F23FD}" name="2021" dataDxfId="1341"/>
    <tableColumn id="13" xr3:uid="{2F39FFA0-4E92-4E24-A350-1C7C1C195638}" name="2022" dataDxfId="1340"/>
    <tableColumn id="14" xr3:uid="{0CD3DDB8-36F3-445A-AF88-11E227E47011}" name="Förändring 2011-2022, antal per 100 000 invånare" dataDxfId="1339"/>
    <tableColumn id="15" xr3:uid="{FAA00945-AAA9-4E02-99C3-1D806DB4A298}" name="Förändring 2011-2022, procent" dataDxfId="1338"/>
  </tableColumns>
  <tableStyleInfo name="1. SoS Tabell blå text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7071988C-FC57-4645-A9B0-086A863603A4}" name="Tabell179182184185186187188189" displayName="Tabell179182184185186187188189" ref="A4:H26" totalsRowShown="0" headerRowDxfId="1337" dataDxfId="1336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B536A77-3973-4859-A663-338C1385DD95}" name="Region" dataDxfId="1335"/>
    <tableColumn id="2" xr3:uid="{43FBA001-7115-4273-AEEC-3D1BE3EC7794}" name="2015" dataDxfId="1334"/>
    <tableColumn id="3" xr3:uid="{6B191E9F-5CAF-4B02-9CC1-D32FE7C49554}" name="2019" dataDxfId="1333"/>
    <tableColumn id="4" xr3:uid="{62194882-7607-497F-9840-3ACDE66B9A85}" name="2020" dataDxfId="1332"/>
    <tableColumn id="5" xr3:uid="{E3D7EFBD-CE65-42E8-87AB-8A885DD1255A}" name="2021" dataDxfId="1331"/>
    <tableColumn id="6" xr3:uid="{FF1D626E-7C71-42D5-AC0F-EFA6384A10CF}" name="2022" dataDxfId="1330"/>
    <tableColumn id="7" xr3:uid="{FEC69690-F735-468D-8282-EF9A14203F99}" name="Förändring 2015-2022, antal" dataDxfId="1329"/>
    <tableColumn id="8" xr3:uid="{997DC536-7A5F-4649-B920-175E8785A9F3}" name="Förändring 2015-2022, procent" dataDxfId="1328"/>
  </tableColumns>
  <tableStyleInfo name="1. SoS Tabell blå text"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8" xr:uid="{5F62B5DC-D1FB-4B10-A925-BF0083210747}" name="Tabell180183194195196197198199" displayName="Tabell180183194195196197198199" ref="A4:H26" totalsRowShown="0" headerRowDxfId="1327" dataDxfId="1326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41F9C4D-1783-4965-8348-3AAE57234BA6}" name="Region" dataDxfId="1325"/>
    <tableColumn id="2" xr3:uid="{3BE832E7-5B50-4864-A8D7-5AB7E2BADD22}" name="2015" dataDxfId="1324"/>
    <tableColumn id="3" xr3:uid="{4CB2CAF9-02F6-4B7D-A980-A0A720A5A2F6}" name="2019" dataDxfId="1323"/>
    <tableColumn id="4" xr3:uid="{51A7F7A0-9E16-4689-A4E0-DD6410135F75}" name="2020" dataDxfId="1322"/>
    <tableColumn id="5" xr3:uid="{E596FE56-77B7-4DBD-9AB6-7E20D44DACBF}" name="2021" dataDxfId="1321"/>
    <tableColumn id="6" xr3:uid="{2406DB8D-027E-4A5E-8844-C80878C23178}" name="2022" dataDxfId="1320"/>
    <tableColumn id="7" xr3:uid="{6A81033D-B64B-4764-A38B-98FDBC7FDC47}" name="Förändring 2015-2022, antal per 100 000 invånare" dataDxfId="1319"/>
    <tableColumn id="8" xr3:uid="{C2224D62-473F-43DD-B91F-EDE02D770233}" name="Förändring 2015-2022, procent" dataDxfId="1318"/>
  </tableColumns>
  <tableStyleInfo name="1. SoS Tabell blå text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101C947-880B-4778-A7A3-C595E30F77F3}" name="Tabell5" displayName="Tabell5" ref="A4:N42" totalsRowShown="0" headerRowDxfId="3070" dataDxfId="3069">
  <autoFilter ref="A4:N42" xr:uid="{DB803E7E-B2A1-4DA4-A39D-47114CC87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A9FB7A5-3585-4023-B98B-5BDAB4EDABED}" name="Kolumn1" dataDxfId="3068"/>
    <tableColumn id="2" xr3:uid="{7767F875-49A7-4699-9ADC-876CFCD14A62}" name="2011" dataDxfId="3067"/>
    <tableColumn id="3" xr3:uid="{66F21345-1460-4236-B0EF-2B55E7DCEED8}" name="2012" dataDxfId="3066"/>
    <tableColumn id="4" xr3:uid="{75587066-97B5-464E-BABE-379CA494188D}" name="2013" dataDxfId="3065"/>
    <tableColumn id="5" xr3:uid="{2EFEB72D-71A7-4656-B3EF-2E2DDD854694}" name="2014" dataDxfId="3064"/>
    <tableColumn id="6" xr3:uid="{13F00F7A-0D22-45CA-8FEB-535DE25650FB}" name="2015" dataDxfId="3063"/>
    <tableColumn id="7" xr3:uid="{8ADCC3FF-2612-4DCA-B4B1-9D01655D26AD}" name="2016" dataDxfId="3062"/>
    <tableColumn id="8" xr3:uid="{141E3313-7C41-4FD4-8FF2-F463ED9D5625}" name="2017" dataDxfId="3061"/>
    <tableColumn id="9" xr3:uid="{C33A41A6-3962-456B-A730-52B1D6BF10D8}" name="2018" dataDxfId="3060"/>
    <tableColumn id="10" xr3:uid="{1847A1BD-89F6-4FE5-96E9-EBC61B8D32EC}" name="2019" dataDxfId="3059"/>
    <tableColumn id="11" xr3:uid="{12385D52-B356-46F7-8B96-3FD59B3D5156}" name="2020" dataDxfId="3058"/>
    <tableColumn id="12" xr3:uid="{3B076F92-235F-4C49-93B5-C45CD3DE9275}" name="2021" dataDxfId="3057"/>
    <tableColumn id="13" xr3:uid="{D70AED50-0CB8-4460-BD63-5A51EFA465C6}" name="Förändring 2011-2021, procent-enheter" dataDxfId="3056"/>
    <tableColumn id="14" xr3:uid="{A8F5881F-C29A-4401-96B5-BAFCBCA08302}" name="Förändring 2011-2021, procent" dataDxfId="3055"/>
  </tableColumns>
  <tableStyleInfo name="1. SoS Tabell blå text"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FAF81095-990B-4816-BF9E-E0729B52B488}" name="Tabell102" displayName="Tabell102" ref="A4:N24" totalsRowShown="0" headerRowDxfId="1317" dataDxfId="1316">
  <autoFilter ref="A4:N24" xr:uid="{BE595DCA-C490-4A93-9884-0F3FA95752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628E8F0-C472-4A16-873A-47F20C6DD892}" name="Kolumn1" dataDxfId="1315"/>
    <tableColumn id="2" xr3:uid="{4BD5ECF0-B23C-4154-8679-61BDE1650106}" name="2011" dataDxfId="1314"/>
    <tableColumn id="3" xr3:uid="{CE1FAABE-9942-4729-BFDD-DE2C3E1B80E0}" name="2012" dataDxfId="1313"/>
    <tableColumn id="4" xr3:uid="{320BC8EE-68D9-422F-B324-D7D7B3AA8534}" name="2013" dataDxfId="1312"/>
    <tableColumn id="5" xr3:uid="{0A06076C-962E-4BD3-B9A7-775F65EF1253}" name="2014" dataDxfId="1311"/>
    <tableColumn id="6" xr3:uid="{2344677E-E269-436D-B890-D4890A924CFF}" name="2015" dataDxfId="1310"/>
    <tableColumn id="7" xr3:uid="{DA438772-5A31-41DA-AC10-79C9FB43F5D8}" name="2016" dataDxfId="1309"/>
    <tableColumn id="8" xr3:uid="{3B359075-EBD2-4B93-AD35-6AA3825FF19B}" name="2017" dataDxfId="1308"/>
    <tableColumn id="9" xr3:uid="{C4AE2338-DA11-4148-BAEE-6EB3DDF6D9F7}" name="2018" dataDxfId="1307"/>
    <tableColumn id="10" xr3:uid="{D429B8F0-2597-49D4-AE39-F919E43D652E}" name="2019" dataDxfId="1306"/>
    <tableColumn id="11" xr3:uid="{50A4C86D-F53E-45A5-9110-73DD3A489903}" name="2020" dataDxfId="1305"/>
    <tableColumn id="12" xr3:uid="{EB00040B-2D85-42B2-B6E9-379FFAF53DBE}" name="2021" dataDxfId="1304"/>
    <tableColumn id="13" xr3:uid="{2E1255D7-D1AB-4C5A-A4D7-8E9735105443}" name="Förändring 2011-2021, antal" dataDxfId="1303"/>
    <tableColumn id="14" xr3:uid="{F046F50D-79DC-4F6A-B1A8-AE73FB82493F}" name="Förändring 2011-2021, procent" dataDxfId="1302"/>
  </tableColumns>
  <tableStyleInfo name="1. SoS Tabell blå text"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D550C02D-149A-4370-8E1E-08C2CE575683}" name="Tabell103" displayName="Tabell103" ref="A4:N24" totalsRowShown="0" headerRowDxfId="1301" dataDxfId="1300">
  <autoFilter ref="A4:N24" xr:uid="{1DC0C074-5AF4-4907-8CA8-19EF5F5007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B3C4099-0F06-4441-BA8D-A4EE1BA1D8D8}" name="Kolumn1" dataDxfId="1299"/>
    <tableColumn id="2" xr3:uid="{16A002E7-FC54-4528-ADC8-A0CE3E63E64B}" name="2011" dataDxfId="1298"/>
    <tableColumn id="3" xr3:uid="{4E1C744C-8FC2-424F-8508-D6A6B47B89FF}" name="2012" dataDxfId="1297"/>
    <tableColumn id="4" xr3:uid="{FE17B3B8-E351-4A79-8C0B-F2D94AFCF024}" name="2013" dataDxfId="1296"/>
    <tableColumn id="5" xr3:uid="{0CCEF7F8-D2FE-4393-8F17-2A494A03F131}" name="2014" dataDxfId="1295"/>
    <tableColumn id="6" xr3:uid="{5F5E5F0A-6C97-41D9-A10A-89EB6B6D220B}" name="2015" dataDxfId="1294"/>
    <tableColumn id="7" xr3:uid="{F3C6BB74-B505-4A8C-95C0-B2C80BD4769F}" name="2016" dataDxfId="1293"/>
    <tableColumn id="8" xr3:uid="{C142A9B9-A306-41F0-9A4A-358620123097}" name="2017" dataDxfId="1292"/>
    <tableColumn id="9" xr3:uid="{FAAEF370-2710-4F72-88E6-A1EA6124CAAD}" name="2018" dataDxfId="1291"/>
    <tableColumn id="10" xr3:uid="{6D47DA30-0886-4201-963C-8B45F8D35EF9}" name="2019" dataDxfId="1290"/>
    <tableColumn id="11" xr3:uid="{9848444F-526F-4129-B705-B5D238DC415B}" name="2020" dataDxfId="1289"/>
    <tableColumn id="12" xr3:uid="{82779DFB-CDBC-4BD0-87C5-395E835D24A6}" name="2021" dataDxfId="1288"/>
    <tableColumn id="13" xr3:uid="{36BFE0AC-EC77-4B6D-BB8E-C878B46AB796}" name="Förändring 2011-2021, procent-enheter" dataDxfId="1287"/>
    <tableColumn id="14" xr3:uid="{DC90DA89-A1DB-4134-B919-43B1A6B1A034}" name="Förändring 2011-2021, procent" dataDxfId="1286"/>
  </tableColumns>
  <tableStyleInfo name="1. SoS Tabell blå text"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67905CCB-A285-4A43-BB8D-9E3876F84515}" name="Tabell179204205206207208209210211" displayName="Tabell179204205206207208209210211" ref="A4:G26" totalsRowShown="0" headerRowDxfId="1285" dataDxfId="1284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B6D6528-5474-4503-BCE4-952DF6D04B63}" name="Region" dataDxfId="1283"/>
    <tableColumn id="2" xr3:uid="{121FFD18-142F-4729-B36C-70E982B02DD7}" name="2015" dataDxfId="1282"/>
    <tableColumn id="3" xr3:uid="{C7517F9B-F9D0-4491-9CA3-44296F0AF8A9}" name="2019" dataDxfId="1281"/>
    <tableColumn id="4" xr3:uid="{4B554155-E802-452D-98AC-969A3B0FB214}" name="2020" dataDxfId="1280"/>
    <tableColumn id="5" xr3:uid="{8BDBBE04-3495-455D-A0CD-DB803F6AA994}" name="2021" dataDxfId="1279"/>
    <tableColumn id="7" xr3:uid="{DBA53CC4-D540-4C84-B305-7EBE2FBE5F16}" name="Förändring 2015-2021, antal" dataDxfId="1278"/>
    <tableColumn id="8" xr3:uid="{A6825D18-1120-4E3B-9B1D-82FAD0151E02}" name="Förändring 2015-2021, procent" dataDxfId="1277"/>
  </tableColumns>
  <tableStyleInfo name="1. SoS Tabell blå text"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2" xr:uid="{455EF488-816D-4E7E-90EC-5694B0BF8A20}" name="Tabell179204216217218219220221222223" displayName="Tabell179204216217218219220221222223" ref="A4:G26" totalsRowShown="0" headerRowDxfId="1276" dataDxfId="1275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7F9A4B0-84A0-429E-8F84-F4138F931701}" name="Region" dataDxfId="1274"/>
    <tableColumn id="2" xr3:uid="{565386A1-6E11-4E7D-90B1-5128FDF61EA7}" name="2015" dataDxfId="1273"/>
    <tableColumn id="3" xr3:uid="{144014B7-B4BC-477C-A468-5F7C1BC84F85}" name="2019" dataDxfId="1272"/>
    <tableColumn id="4" xr3:uid="{490E1982-BBB5-4F1C-99DB-DD57142160E8}" name="2020" dataDxfId="1271"/>
    <tableColumn id="5" xr3:uid="{0810BD16-9CA6-45DA-8E84-2957D2BA781D}" name="2021" dataDxfId="1270"/>
    <tableColumn id="7" xr3:uid="{EA8C815B-6B31-466F-B273-5C788B55C04C}" name="Förändring 2015-2021, antal" dataDxfId="1269"/>
    <tableColumn id="8" xr3:uid="{1FD75791-374B-4C7A-B6F0-5A944308A29F}" name="Förändring 2015-2021, procent" dataDxfId="1268"/>
  </tableColumns>
  <tableStyleInfo name="1. SoS Tabell blå text"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57BD6F00-FFE3-48B2-B4DD-37523396995A}" name="Tabell104" displayName="Tabell104" ref="A4:N58" totalsRowShown="0" headerRowDxfId="1267" dataDxfId="1266">
  <autoFilter ref="A4:N58" xr:uid="{69A4A165-BD76-44F8-9787-76078357B9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638147A-8876-4D90-86AE-A2D17F3ED254}" name="Kolumn1" dataDxfId="1265"/>
    <tableColumn id="2" xr3:uid="{A6C06284-6BC5-45CB-B517-CB07453885B0}" name="2011" dataDxfId="1264"/>
    <tableColumn id="3" xr3:uid="{79722B13-D374-4AD2-8D9E-1D668F2DED94}" name="2012" dataDxfId="1263"/>
    <tableColumn id="4" xr3:uid="{1761D817-C51E-4FE8-AE43-11F3A3092B22}" name="2013" dataDxfId="1262"/>
    <tableColumn id="5" xr3:uid="{9BE7D567-64C1-434C-AF8D-B2CD061E393A}" name="2014" dataDxfId="1261"/>
    <tableColumn id="6" xr3:uid="{338461D2-98B3-4FBF-8606-5886060F089D}" name="2015" dataDxfId="1260"/>
    <tableColumn id="7" xr3:uid="{C5D30961-9909-4BC7-8F1F-EF78E11A71D4}" name="2016" dataDxfId="1259"/>
    <tableColumn id="8" xr3:uid="{60738DA6-8950-4EF8-A166-4FE20E66809E}" name="2017" dataDxfId="1258"/>
    <tableColumn id="9" xr3:uid="{D1164392-E8DC-4137-9A31-B8FE2ECF7282}" name="2018" dataDxfId="1257"/>
    <tableColumn id="10" xr3:uid="{AFBD952B-6D71-4ECF-B8D9-B39804F14FC9}" name="2019" dataDxfId="1256"/>
    <tableColumn id="11" xr3:uid="{57590AEF-F0D8-4793-8178-D0CCA3EF9BA0}" name="2020" dataDxfId="1255"/>
    <tableColumn id="12" xr3:uid="{AAEE538D-3ED0-4DBE-BAB0-DEE2A7C00ADD}" name="2021" dataDxfId="1254"/>
    <tableColumn id="13" xr3:uid="{E41DD68B-9758-4A97-8F6E-A95F2B169635}" name="Förändring 2011-2021, antal" dataDxfId="1253"/>
    <tableColumn id="14" xr3:uid="{BF7F2012-2D60-4920-A548-D06AD805A680}" name="Förändring 2011-2021, procent" dataDxfId="1252"/>
  </tableColumns>
  <tableStyleInfo name="1. SoS Tabell blå text"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CAEC9656-7C12-4577-873C-6CA0BD2CBE80}" name="Tabell105" displayName="Tabell105" ref="A4:N76" totalsRowShown="0" headerRowDxfId="1251" dataDxfId="1250">
  <autoFilter ref="A4:N76" xr:uid="{D98226F1-0F54-467B-819F-5926FA3DEF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683CBEB-EB13-40CD-89F0-A8CC2F470582}" name="Kolumn1" dataDxfId="1249"/>
    <tableColumn id="2" xr3:uid="{E7EFE5BB-4689-43C4-BEDE-D5CA2B19A5A3}" name="2011" dataDxfId="1248"/>
    <tableColumn id="3" xr3:uid="{45ACB040-9FE3-42F7-BD61-EE863B941C4A}" name="2012" dataDxfId="1247"/>
    <tableColumn id="4" xr3:uid="{852FC5C2-3EA2-42C6-9ACB-875AFBCDF488}" name="2013" dataDxfId="1246"/>
    <tableColumn id="5" xr3:uid="{21F5B4D9-AF1C-40C4-B7E1-4DE7CD0E69AA}" name="2014" dataDxfId="1245"/>
    <tableColumn id="6" xr3:uid="{47C9FD03-A500-4005-B02C-F313B90283E0}" name="2015" dataDxfId="1244"/>
    <tableColumn id="7" xr3:uid="{C94285EE-A741-4D45-B9DE-08F86A00BCF1}" name="2016" dataDxfId="1243"/>
    <tableColumn id="8" xr3:uid="{A2BF32C7-673E-4325-A774-5F9E576FAA13}" name="2017" dataDxfId="1242"/>
    <tableColumn id="9" xr3:uid="{5CB1B551-5CAB-4D05-8433-0ECD79126392}" name="2018" dataDxfId="1241"/>
    <tableColumn id="10" xr3:uid="{7F440C38-5398-40FC-BFE6-F5C079E4593F}" name="2019" dataDxfId="1240"/>
    <tableColumn id="11" xr3:uid="{726EB6D6-008F-47A4-92D4-BA575E517C83}" name="2020" dataDxfId="1239"/>
    <tableColumn id="12" xr3:uid="{F50E1C72-122E-4F8A-BB96-2F3B002622D3}" name="2021" dataDxfId="1238"/>
    <tableColumn id="13" xr3:uid="{87D5BC90-8EDA-4450-8F60-6A461E213151}" name="Förändring 2011-2021, antal" dataDxfId="1237"/>
    <tableColumn id="14" xr3:uid="{C049BADD-7151-4575-AB59-C9B5E11D50E3}" name="Förändring 2011-2021, procent" dataDxfId="1236"/>
  </tableColumns>
  <tableStyleInfo name="1. SoS Tabell blå text"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EE7062FA-77C7-4091-B62E-534ABD2933FF}" name="Tabell106" displayName="Tabell106" ref="A4:N58" totalsRowShown="0" headerRowDxfId="1235" dataDxfId="1234">
  <autoFilter ref="A4:N58" xr:uid="{9F100506-A546-4DED-BAA7-0FC89C4BB6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F0C15CF-15F6-462C-9565-2CFA2E4FD2B7}" name="Kolumn1" dataDxfId="1233"/>
    <tableColumn id="2" xr3:uid="{1A2BB69C-A380-4D89-8B58-EB0D79AA86E6}" name="2011" dataDxfId="1232"/>
    <tableColumn id="3" xr3:uid="{EC5F5BB2-8068-40DF-9E3B-4335B85CF7EC}" name="2012" dataDxfId="1231"/>
    <tableColumn id="4" xr3:uid="{3C1ABBB1-F994-44AB-AE54-1B2470CEAC40}" name="2013" dataDxfId="1230"/>
    <tableColumn id="5" xr3:uid="{B0C00820-2D02-49F8-A36A-0D8D593AF2B4}" name="2014" dataDxfId="1229"/>
    <tableColumn id="6" xr3:uid="{8ADD5A60-FCE9-4253-842B-E9C42F29E3D4}" name="2015" dataDxfId="1228"/>
    <tableColumn id="7" xr3:uid="{802DD415-6F17-4D2A-9493-C95109E42219}" name="2016" dataDxfId="1227"/>
    <tableColumn id="8" xr3:uid="{227366FC-37DA-4F2B-A4FD-66F692363886}" name="2017" dataDxfId="1226"/>
    <tableColumn id="9" xr3:uid="{CEDC02C8-1BC7-452D-BE6E-2ED5F7AAF40B}" name="2018" dataDxfId="1225"/>
    <tableColumn id="10" xr3:uid="{754B18D8-7DC7-4910-8CD4-47B3C5B45FFD}" name="2019" dataDxfId="1224"/>
    <tableColumn id="11" xr3:uid="{801EFA2E-D396-44F0-84DD-F81C9567006F}" name="2020" dataDxfId="1223"/>
    <tableColumn id="12" xr3:uid="{CE609481-6FD4-4542-BF2B-03AD7BDB38C2}" name="2021" dataDxfId="1222"/>
    <tableColumn id="13" xr3:uid="{907B7949-D6B7-4C4C-98D0-B51A9473041D}" name="Förändring 2011-2021, procent-enheter" dataDxfId="1221"/>
    <tableColumn id="14" xr3:uid="{5E451E05-EDF8-469B-8C0C-96BEB8E980B2}" name="Förändring 2011-2021, procent" dataDxfId="1220"/>
  </tableColumns>
  <tableStyleInfo name="1. SoS Tabell blå text"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B134950F-7CB5-4989-8616-26129F545949}" name="Tabell107" displayName="Tabell107" ref="A4:N76" totalsRowShown="0" headerRowDxfId="1219" dataDxfId="1218">
  <autoFilter ref="A4:N76" xr:uid="{18B2C25D-C5B9-4EF6-B572-B53F3ED73E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77ACBB3-C5CC-4294-9BCD-59431188A8ED}" name="Kolumn1" dataDxfId="1217"/>
    <tableColumn id="2" xr3:uid="{F6169918-2A3A-4B37-BED0-7CEB2717A99E}" name="2011" dataDxfId="1216"/>
    <tableColumn id="3" xr3:uid="{EEAA516F-03F5-4800-AFD8-24DC520FD4C5}" name="2012" dataDxfId="1215"/>
    <tableColumn id="4" xr3:uid="{20B373E7-C168-4F35-BF78-62DFAF6C2F6C}" name="2013" dataDxfId="1214"/>
    <tableColumn id="5" xr3:uid="{3233EAA2-9ACA-4393-9FD8-20383F014DC7}" name="2014" dataDxfId="1213"/>
    <tableColumn id="6" xr3:uid="{9665BEF4-0F0A-479E-BE5C-59558F45BA7A}" name="2015" dataDxfId="1212"/>
    <tableColumn id="7" xr3:uid="{F65C5BDF-EBB2-4A97-8CAB-B9D24FFC2F25}" name="2016" dataDxfId="1211"/>
    <tableColumn id="8" xr3:uid="{D9F2984B-C375-4075-9A9F-F901A54D07A4}" name="2017" dataDxfId="1210"/>
    <tableColumn id="9" xr3:uid="{CDBD1C1C-685F-42A6-9DE7-3288D8A6F6F1}" name="2018" dataDxfId="1209"/>
    <tableColumn id="10" xr3:uid="{9D8C4E45-BA6E-4485-942A-872D11570ADA}" name="2019" dataDxfId="1208"/>
    <tableColumn id="11" xr3:uid="{42054C2B-C61E-4371-842E-6BA8B423444A}" name="2020" dataDxfId="1207"/>
    <tableColumn id="12" xr3:uid="{E076375B-0C84-403B-8890-1251A4ADE134}" name="2021" dataDxfId="1206"/>
    <tableColumn id="13" xr3:uid="{D49C891A-34ED-4659-B719-BF5F5F2C2490}" name="Förändring 2011-2021, procent-enheter" dataDxfId="1205"/>
    <tableColumn id="14" xr3:uid="{F36FA518-077D-4BE7-8CE8-1C2D7D20FB5C}" name="Förändring 2011-2021, procent" dataDxfId="1204"/>
  </tableColumns>
  <tableStyleInfo name="1. SoS Tabell blå text"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BCA7BAC5-1CE3-438C-A85E-25C798829402}" name="Tabell108" displayName="Tabell108" ref="A4:J11" totalsRowShown="0" headerRowDxfId="1203" dataDxfId="1202">
  <autoFilter ref="A4:J11" xr:uid="{0FF4D020-455D-4A15-956A-65EA0E8482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B8A5339-3B49-4F6D-A82E-72FFA1122300}" name="Kolumn1" dataDxfId="1201"/>
    <tableColumn id="2" xr3:uid="{5F2BFF4E-9422-4681-A2C7-A538C146FE58}" name="2015" dataDxfId="1200"/>
    <tableColumn id="3" xr3:uid="{5A6F1783-54C2-4052-85DF-59C5F8299903}" name="2016" dataDxfId="1199"/>
    <tableColumn id="4" xr3:uid="{67DD008F-48A9-4F51-B8F8-BF31696FB0A9}" name="2017" dataDxfId="1198"/>
    <tableColumn id="5" xr3:uid="{B780E82B-492E-4E3C-822B-54FDA0A7FC0C}" name="2018" dataDxfId="1197"/>
    <tableColumn id="6" xr3:uid="{14324957-8D59-432A-B55E-25631BE9018C}" name="2019" dataDxfId="1196"/>
    <tableColumn id="7" xr3:uid="{86076396-33CC-4288-972D-ABA449396FB0}" name="2020" dataDxfId="1195"/>
    <tableColumn id="8" xr3:uid="{D0F8EDEE-EA0B-4A32-AA86-7B147FF5B8C3}" name="2021" dataDxfId="1194"/>
    <tableColumn id="9" xr3:uid="{3A1EC025-3851-4129-8963-B2F692700AD2}" name="Förändring 2015-2021, antal" dataDxfId="1193"/>
    <tableColumn id="10" xr3:uid="{332DDD02-5C17-41FB-A208-9E7FCD048BE7}" name="Förändring 2015-2021, procent" dataDxfId="1192"/>
  </tableColumns>
  <tableStyleInfo name="1. SoS Tabell blå text"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D6293138-C202-40EC-B503-F042D53B3448}" name="Tabell109" displayName="Tabell109" ref="A4:J11" totalsRowShown="0" headerRowDxfId="1191" dataDxfId="1190">
  <autoFilter ref="A4:J11" xr:uid="{EB607D13-448F-4062-B05B-A6D669132B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C60B886-FA17-4E1F-91A7-7D667845CE63}" name="Kolumn1" dataDxfId="1189"/>
    <tableColumn id="2" xr3:uid="{F569F9BE-C7E2-4186-91AA-AA61C5AD0FED}" name="2015" dataDxfId="1188"/>
    <tableColumn id="3" xr3:uid="{76343579-51B9-4216-A00C-A12603D951A2}" name="2016" dataDxfId="1187"/>
    <tableColumn id="4" xr3:uid="{35D2D48E-2FAB-4A07-8B34-43AF0EC8CF24}" name="2017" dataDxfId="1186"/>
    <tableColumn id="5" xr3:uid="{EF5CBBC1-4183-4FD9-A2E1-1355A590E4C1}" name="2018" dataDxfId="1185"/>
    <tableColumn id="6" xr3:uid="{E6ED18F4-D388-4337-A834-42A5585A31FD}" name="2019" dataDxfId="1184"/>
    <tableColumn id="7" xr3:uid="{3E7DD2EB-DE1D-435A-89B7-99BD27AA5C7D}" name="2020" dataDxfId="1183"/>
    <tableColumn id="8" xr3:uid="{CC712368-57F1-42D8-80D2-04632D2FD700}" name="2021" dataDxfId="1182"/>
    <tableColumn id="9" xr3:uid="{AEACC6C2-F6B6-4CBC-99D0-40FCAC7FC4FF}" name="Förändring 2015-2021, procent-enheter" dataDxfId="1181"/>
    <tableColumn id="10" xr3:uid="{BBF2E9C3-158D-4E7C-BCB5-88D38485A41F}" name="Förändring 2015-2021, procent" dataDxfId="1180"/>
  </tableColumns>
  <tableStyleInfo name="1. SoS Tabell blå text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F37FC10A-885B-4B79-AF46-F87FE6FCE460}" name="Tabell179204230" displayName="Tabell179204230" ref="A4:N92" totalsRowShown="0" headerRowDxfId="3054" dataDxfId="3053">
  <autoFilter ref="A4:N92" xr:uid="{1BE6D4FF-DE97-4DB2-8948-D5180D6F7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268ACAD-328D-430A-85B0-A9B020BA60E7}" name="Region" dataDxfId="3052"/>
    <tableColumn id="9" xr3:uid="{2D9F442A-6D62-43B7-B562-B653343209E5}" name="2011" dataDxfId="3051"/>
    <tableColumn id="10" xr3:uid="{27233D9E-96E8-41FE-933A-396101CC3511}" name="2012" dataDxfId="3050"/>
    <tableColumn id="11" xr3:uid="{088C2E39-4FD0-412B-A507-AF80D29BD423}" name="2013" dataDxfId="3049"/>
    <tableColumn id="12" xr3:uid="{189FCE22-E84D-4714-BE6B-F8C79CEE04C8}" name="2014" dataDxfId="3048"/>
    <tableColumn id="2" xr3:uid="{6F2A365D-BBE1-4572-9A1D-D5E8D852FD8D}" name="2015" dataDxfId="3047"/>
    <tableColumn id="13" xr3:uid="{0F02FE21-8114-4312-ABB5-100CF321D5DA}" name="2016" dataDxfId="3046"/>
    <tableColumn id="14" xr3:uid="{D09C402D-8328-4DF0-B27A-6DD3428EDA31}" name="2017" dataDxfId="3045"/>
    <tableColumn id="15" xr3:uid="{AFC2DA12-84A6-4B91-87FC-BC231529F5F0}" name="2018" dataDxfId="3044"/>
    <tableColumn id="3" xr3:uid="{240D43DB-7F97-4CFE-B486-7E6F8AE4A0D3}" name="2019" dataDxfId="3043"/>
    <tableColumn id="4" xr3:uid="{2B493621-8D82-4A8E-BD33-06C9425A2C17}" name="2020" dataDxfId="3042"/>
    <tableColumn id="5" xr3:uid="{010BC4AD-D4A7-45D5-A0C6-D73CDF0EB77E}" name="2021" dataDxfId="3041"/>
    <tableColumn id="7" xr3:uid="{3BD6D7C9-A5FE-4EBF-8255-BC33EF8FC887}" name="Förändring 2011-2021, antal" dataDxfId="3040"/>
    <tableColumn id="8" xr3:uid="{B0696B2D-F273-42CB-94A6-0541A14EA3DA}" name="Förändring 2011-2021, procent" dataDxfId="3039"/>
  </tableColumns>
  <tableStyleInfo name="1. SoS Tabell blå text"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2BC06DF2-50EB-4BBA-9B5A-E72B08E0A1A2}" name="Tabell110" displayName="Tabell110" ref="A4:N26" totalsRowShown="0" headerRowDxfId="1179" dataDxfId="1178">
  <autoFilter ref="A4:N26" xr:uid="{3DB497EA-E6AB-42D2-A40B-52B1A69F60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27F5F2A-39D6-466D-A6D0-639931C1ECA5}" name="Kolumn1" dataDxfId="1177"/>
    <tableColumn id="2" xr3:uid="{0F6EEF11-7FAF-45EF-BE0A-90A5C70E7A02}" name="2011" dataDxfId="1176"/>
    <tableColumn id="3" xr3:uid="{80327DA3-7668-423A-A137-746FB5617CBB}" name="2012" dataDxfId="1175"/>
    <tableColumn id="4" xr3:uid="{A6501D0E-33C7-4DEC-88A8-64D9AFECC18F}" name="2013" dataDxfId="1174"/>
    <tableColumn id="5" xr3:uid="{709EB391-D6F4-48D4-A847-BB3FB25FC290}" name="2014" dataDxfId="1173"/>
    <tableColumn id="6" xr3:uid="{68E0293B-961F-4A8F-A110-E26DE7A68FEA}" name="2015" dataDxfId="1172"/>
    <tableColumn id="7" xr3:uid="{186845FB-E86E-46BD-BB6B-C50EBF746720}" name="2016" dataDxfId="1171"/>
    <tableColumn id="8" xr3:uid="{A8A93CDE-E4C0-4988-813D-B666DE770EF8}" name="2017" dataDxfId="1170"/>
    <tableColumn id="9" xr3:uid="{173BC50B-E7B5-4E24-983E-495A91F4927E}" name="2018" dataDxfId="1169"/>
    <tableColumn id="10" xr3:uid="{448DB296-C611-4B9F-8E0E-E172D74882D0}" name="2019" dataDxfId="1168"/>
    <tableColumn id="11" xr3:uid="{54C10FB4-BD59-4D92-B594-97964CD13F2A}" name="2020" dataDxfId="1167"/>
    <tableColumn id="12" xr3:uid="{F096649F-2235-4855-8E63-B6D2CDF28460}" name="2021" dataDxfId="1166"/>
    <tableColumn id="13" xr3:uid="{AA8B20F5-2151-47D8-AAA1-74064C21B593}" name="Förändring 2011-2021, antal" dataDxfId="1165"/>
    <tableColumn id="14" xr3:uid="{4B81212E-DDBB-47E7-BEEF-B6CDF1AF8BC2}" name="Förändring 2011-2021, procent" dataDxfId="1164"/>
  </tableColumns>
  <tableStyleInfo name="1. SoS Tabell blå text"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96FA4C6E-EE04-4B56-BE37-C331C8A9B6C1}" name="Tabell111" displayName="Tabell111" ref="A4:N26" totalsRowShown="0" headerRowDxfId="1163" dataDxfId="1162">
  <autoFilter ref="A4:N26" xr:uid="{C7904E0D-11DD-4D16-B453-F7CAD14167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EFB5541-BD7F-4160-85B6-7B755A516771}" name="Kolumn1" dataDxfId="1161"/>
    <tableColumn id="2" xr3:uid="{BFAA6E4A-B40D-4840-B4A2-DF125B34D648}" name="2011" dataDxfId="1160"/>
    <tableColumn id="3" xr3:uid="{A41D01E4-CDC5-4624-8623-77F7308006FA}" name="2012" dataDxfId="1159"/>
    <tableColumn id="4" xr3:uid="{A5523F61-AE0A-4AA5-91A7-3AAF43A6C464}" name="2013" dataDxfId="1158"/>
    <tableColumn id="5" xr3:uid="{6D48F226-9C5A-4352-9720-1BB37B97B4F4}" name="2014" dataDxfId="1157"/>
    <tableColumn id="6" xr3:uid="{F2B41FC1-8915-4449-900B-18B9B2529450}" name="2015" dataDxfId="1156"/>
    <tableColumn id="7" xr3:uid="{3734787B-1509-42A3-98E2-39A301EC60F2}" name="2016" dataDxfId="1155"/>
    <tableColumn id="8" xr3:uid="{C7CDD561-5440-4E0A-A7C0-E69FF1B826DA}" name="2017" dataDxfId="1154"/>
    <tableColumn id="9" xr3:uid="{CF5CE280-D2A7-4A83-8210-838D46259C7F}" name="2018" dataDxfId="1153"/>
    <tableColumn id="10" xr3:uid="{25DF67D7-5667-4C22-AEE6-CF7BBB48130E}" name="2019" dataDxfId="1152"/>
    <tableColumn id="11" xr3:uid="{BE7121E3-2C8C-4410-AEC7-046DEADB8629}" name="2020" dataDxfId="1151"/>
    <tableColumn id="12" xr3:uid="{35A359AB-1DAD-401B-819A-A746BC6EE3D3}" name="2021" dataDxfId="1150"/>
    <tableColumn id="13" xr3:uid="{D17F1733-31AA-46B9-ABD7-F35625107100}" name="Förändring 2011-2021, procent-enheter" dataDxfId="1149"/>
    <tableColumn id="14" xr3:uid="{82BB41F3-18B7-4097-938D-A3B188C7C653}" name="Förändring 2011-2021, procent" dataDxfId="1148"/>
  </tableColumns>
  <tableStyleInfo name="1. SoS Tabell blå text" showFirstColumn="0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DD57D0AF-1140-456D-9CF0-5A7EC8EEDDF3}" name="Tabell112" displayName="Tabell112" ref="A4:O37" totalsRowShown="0" headerRowDxfId="1147" dataDxfId="1146">
  <autoFilter ref="A4:O37" xr:uid="{FA9BF32E-1D6A-4440-B595-52A72A2ED1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78DDA7A-AE9E-4173-9D2E-FD186D46C51E}" name="Kolumn1" dataDxfId="1145"/>
    <tableColumn id="2" xr3:uid="{B7FD887A-F5FB-4261-BD74-3280EB744C73}" name="2011" dataDxfId="1144"/>
    <tableColumn id="3" xr3:uid="{A84ECB9C-3B84-46A9-8B9D-93D253455631}" name="2012" dataDxfId="1143"/>
    <tableColumn id="4" xr3:uid="{315792AC-FAFD-432D-B033-1CCAE4AD601D}" name="2013" dataDxfId="1142"/>
    <tableColumn id="5" xr3:uid="{04BCE502-E6A4-4C23-85DA-CF910AC89629}" name="2014" dataDxfId="1141"/>
    <tableColumn id="6" xr3:uid="{357C47F2-AA29-4A80-A3F1-0B8BB0290910}" name="2015" dataDxfId="1140"/>
    <tableColumn id="7" xr3:uid="{A9492C78-2626-41AC-9601-480AEF1351E3}" name="2016" dataDxfId="1139"/>
    <tableColumn id="8" xr3:uid="{0B7D0E00-8D7B-46F9-8A98-FD428D82D25E}" name="2017" dataDxfId="1138"/>
    <tableColumn id="9" xr3:uid="{9E37A389-ADCC-4438-B5FC-761F872D2E1F}" name="2018" dataDxfId="1137"/>
    <tableColumn id="10" xr3:uid="{0A99A159-2D39-478E-9651-5E58E7E5B613}" name="2019" dataDxfId="1136"/>
    <tableColumn id="11" xr3:uid="{69E8D982-F2F1-4660-A3D7-1249CCE9899F}" name="2020" dataDxfId="1135"/>
    <tableColumn id="12" xr3:uid="{6116CC5A-FC92-47BF-B3C0-A6C4D606B896}" name="2021" dataDxfId="1134"/>
    <tableColumn id="13" xr3:uid="{9D3E203B-2EDA-41C8-ABC7-808861F5CBB7}" name="2022" dataDxfId="1133"/>
    <tableColumn id="14" xr3:uid="{774CF307-6373-498A-9905-4A12CC67F0D2}" name="Förändring 2011-2022, antal" dataDxfId="1132"/>
    <tableColumn id="15" xr3:uid="{68F77D1B-3B2A-45FC-90A1-A89C45B7DB0C}" name="Förändring 2011-2022, procent" dataDxfId="1131"/>
  </tableColumns>
  <tableStyleInfo name="1. SoS Tabell blå text" showFirstColumn="0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828F702D-70F8-42A3-8451-7DD490B38DF2}" name="Tabell113" displayName="Tabell113" ref="A4:O36" totalsRowShown="0" headerRowDxfId="1130" dataDxfId="1129">
  <autoFilter ref="A4:O36" xr:uid="{B7655A41-C99A-4B23-B0CB-3A15A10CBE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85B1401C-D5D9-44D0-8E44-7E494DF0F99D}" name="Kolumn1" dataDxfId="1128"/>
    <tableColumn id="2" xr3:uid="{DCA7E8F2-F738-4B64-AC11-53FD449A42BD}" name="2011" dataDxfId="1127"/>
    <tableColumn id="3" xr3:uid="{C03518D5-1BF7-45D1-B69A-615C0FAE0A87}" name="2012" dataDxfId="1126"/>
    <tableColumn id="4" xr3:uid="{3D1B97F5-4AAA-4B38-AF06-DECFD3909E26}" name="2013" dataDxfId="1125"/>
    <tableColumn id="5" xr3:uid="{EED93C2C-05C7-4C5F-B349-A4CFBC70761F}" name="2014" dataDxfId="1124"/>
    <tableColumn id="6" xr3:uid="{EF97D58F-9C59-48E6-A4A5-A86899F05819}" name="2015" dataDxfId="1123"/>
    <tableColumn id="7" xr3:uid="{CF336E71-773D-49D4-AC38-14129AFCDF2E}" name="2016" dataDxfId="1122"/>
    <tableColumn id="8" xr3:uid="{F28D854B-6CDD-4550-9EC0-0FAF63EA316D}" name="2017" dataDxfId="1121"/>
    <tableColumn id="9" xr3:uid="{947151F3-E1AE-47A8-84C3-49C28FD4B230}" name="2018" dataDxfId="1120"/>
    <tableColumn id="10" xr3:uid="{C1D8AAE0-8F98-4F03-8578-D831BD61D70C}" name="2019" dataDxfId="1119"/>
    <tableColumn id="11" xr3:uid="{69EEC337-C8EB-47ED-BE0E-13F0C6190020}" name="2020" dataDxfId="1118"/>
    <tableColumn id="12" xr3:uid="{CE754081-F7CC-4AED-957C-A37D00C28A13}" name="2021" dataDxfId="1117"/>
    <tableColumn id="13" xr3:uid="{E530D0BC-4499-4D49-9A12-45AC255077DB}" name="2022" dataDxfId="1116"/>
    <tableColumn id="14" xr3:uid="{CFD0F238-D2D6-40A4-9925-A7DF28815903}" name="Förändring 2011-2022, antal per 100 000 invånare" dataDxfId="1115"/>
    <tableColumn id="15" xr3:uid="{FA6AF28F-B3A0-4150-BD0F-6A9E7E41C1EC}" name="Förändring 2011-2022, procent" dataDxfId="1114"/>
  </tableColumns>
  <tableStyleInfo name="1. SoS Tabell blå text" showFirstColumn="0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897F1B7B-162F-4A4F-B5F2-6D1522C6B0FD}" name="Tabell179182184185186187188189190" displayName="Tabell179182184185186187188189190" ref="A4:H26" totalsRowShown="0" headerRowDxfId="1113" dataDxfId="1112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F78AD0C-744C-4CC7-B23A-F970AC0A8747}" name="Region" dataDxfId="1111"/>
    <tableColumn id="2" xr3:uid="{F3D28276-9575-4133-A3D4-1DF55EFA8DBB}" name="2015" dataDxfId="1110"/>
    <tableColumn id="3" xr3:uid="{29E5F654-55CB-43BB-B23E-80827FECDD5B}" name="2019" dataDxfId="1109"/>
    <tableColumn id="4" xr3:uid="{187034BF-0E5E-4557-9C5F-69863DD8E3CA}" name="2020" dataDxfId="1108"/>
    <tableColumn id="5" xr3:uid="{B46E17C6-5148-4A52-B150-CC47C7777E5C}" name="2021" dataDxfId="1107"/>
    <tableColumn id="6" xr3:uid="{7A87831B-147D-46C9-B6F8-35E0A41DE211}" name="2022" dataDxfId="1106"/>
    <tableColumn id="7" xr3:uid="{C326574B-4A78-4AA1-8DA5-AA94B119FC41}" name="Förändring 2015-2022, antal" dataDxfId="1105"/>
    <tableColumn id="8" xr3:uid="{E76C145C-683E-4BC9-B691-4F83DE88834A}" name="Förändring 2015-2022, procent" dataDxfId="1104"/>
  </tableColumns>
  <tableStyleInfo name="1. SoS Tabell blå text" showFirstColumn="0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9" xr:uid="{765B977A-8F35-4934-A36E-EFE3AA6E723A}" name="Tabell180183194195196197198199200" displayName="Tabell180183194195196197198199200" ref="A4:H26" totalsRowShown="0" headerRowDxfId="1103" dataDxfId="1102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F150EC9-22D1-487D-A48E-9BF04311B1D2}" name="Region" dataDxfId="1101"/>
    <tableColumn id="2" xr3:uid="{26804ED8-FED7-4B2F-B272-662FE095F7A2}" name="2015" dataDxfId="1100"/>
    <tableColumn id="3" xr3:uid="{0686837D-311B-4BAE-B23E-316D248C7A5B}" name="2019" dataDxfId="1099"/>
    <tableColumn id="4" xr3:uid="{9838BEB7-4C0B-4613-A8D9-104D18BD97D2}" name="2020" dataDxfId="1098"/>
    <tableColumn id="5" xr3:uid="{08BA9E51-B262-409F-8224-C3D77028856E}" name="2021" dataDxfId="1097"/>
    <tableColumn id="6" xr3:uid="{29C3A311-D70E-4535-93E1-B0AF6056E87E}" name="2022" dataDxfId="1096"/>
    <tableColumn id="7" xr3:uid="{1D0828F4-3FD8-4531-A129-66C28FED6066}" name="Förändring 2015-2022, antal per 100 000 invånare" dataDxfId="1095"/>
    <tableColumn id="8" xr3:uid="{1A2810D9-7CCD-4671-8863-A810580F8A72}" name="Förändring 2015-2022, procent" dataDxfId="1094"/>
  </tableColumns>
  <tableStyleInfo name="1. SoS Tabell blå text" showFirstColumn="0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3510B618-8A9D-4378-98D0-3F01F30F481A}" name="Tabell114" displayName="Tabell114" ref="A4:N5" totalsRowShown="0" headerRowDxfId="1093" dataDxfId="1092">
  <autoFilter ref="A4:N5" xr:uid="{6FDFFFF4-272D-45A0-9AC7-E42C348016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221019D-1312-4356-B186-3F4738A11D03}" name="Kolumn1" dataDxfId="1091"/>
    <tableColumn id="2" xr3:uid="{C7D66018-6034-40A6-ACBE-B0A15C154976}" name="2011" dataDxfId="1090"/>
    <tableColumn id="3" xr3:uid="{C3A35DC5-64E7-496E-9B40-5D20F7F83DD3}" name="2012" dataDxfId="1089"/>
    <tableColumn id="4" xr3:uid="{9D52E45A-20A0-42B3-9FD6-0ABAD8652137}" name="2013" dataDxfId="1088"/>
    <tableColumn id="5" xr3:uid="{89DF4232-E8D6-4AB0-9177-9D8EED91839B}" name="2014" dataDxfId="1087"/>
    <tableColumn id="6" xr3:uid="{769318DD-BEDD-4FAE-9672-5DABD33D7EE9}" name="2015" dataDxfId="1086"/>
    <tableColumn id="7" xr3:uid="{64DC549F-4AA4-4ED8-8FE5-6DE0604AE6B2}" name="2016" dataDxfId="1085"/>
    <tableColumn id="8" xr3:uid="{C875F186-96B7-4A5E-BA71-06E0FF504931}" name="2017" dataDxfId="1084"/>
    <tableColumn id="9" xr3:uid="{3570D084-6EB1-4733-86F6-E29A24101835}" name="2018" dataDxfId="1083"/>
    <tableColumn id="10" xr3:uid="{106D93CA-BD35-4FB6-B5F2-DBEE0E9E4851}" name="2019" dataDxfId="1082"/>
    <tableColumn id="11" xr3:uid="{B48F76FF-A4A4-43CA-9124-42F89717E356}" name="2020" dataDxfId="1081"/>
    <tableColumn id="12" xr3:uid="{376FDEC9-43C3-43F9-BCCD-E2A2FC584900}" name="2021" dataDxfId="1080"/>
    <tableColumn id="13" xr3:uid="{4D532EE6-714B-4CE0-951C-B466DB3A7F91}" name="Förändring 2011-2021, antal" dataDxfId="1079"/>
    <tableColumn id="14" xr3:uid="{E8392EE9-D420-4413-80A6-9B2371B2C72D}" name="Förändring 2011-2021, procent" dataDxfId="1078"/>
  </tableColumns>
  <tableStyleInfo name="1. SoS Tabell blå text" showFirstColumn="0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B3E254F5-B292-44C2-8E99-F029FD76F7A3}" name="Tabell115" displayName="Tabell115" ref="A4:N5" totalsRowShown="0" headerRowDxfId="1077" dataDxfId="1076">
  <autoFilter ref="A4:N5" xr:uid="{12C3FF7A-9E36-4594-8486-43366D5908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5BF55C0-5BEC-46B7-8D0F-3FAEFBA641DF}" name="Kolumn1" dataDxfId="1075"/>
    <tableColumn id="2" xr3:uid="{28973CF8-4BC5-4E62-A587-7F898DC6C8E8}" name="2011" dataDxfId="1074"/>
    <tableColumn id="3" xr3:uid="{EDA0574B-896B-4C84-979E-B070C88B2A26}" name="2012" dataDxfId="1073"/>
    <tableColumn id="4" xr3:uid="{6ACECAC8-4FA2-45F7-B7B7-3047CDF1569A}" name="2013" dataDxfId="1072"/>
    <tableColumn id="5" xr3:uid="{E45AAA12-2B24-4D4A-BAC6-9A822A37149B}" name="2014" dataDxfId="1071"/>
    <tableColumn id="6" xr3:uid="{327B2275-43FB-4AB5-9775-25814261D496}" name="2015" dataDxfId="1070"/>
    <tableColumn id="7" xr3:uid="{349BA08B-4B0B-4B19-8270-B9A265F530AD}" name="2016" dataDxfId="1069"/>
    <tableColumn id="8" xr3:uid="{1AA4A4A8-87A5-4564-905B-222DBBEA7B26}" name="2017" dataDxfId="1068"/>
    <tableColumn id="9" xr3:uid="{F8C34348-00AA-4C02-A437-C5991AD8E10D}" name="2018" dataDxfId="1067"/>
    <tableColumn id="10" xr3:uid="{A7459A5A-E866-4C0B-9023-A2938BB0ACDF}" name="2019" dataDxfId="1066"/>
    <tableColumn id="11" xr3:uid="{DB1486AF-1DF7-475B-AD79-183BEB1BFB31}" name="2020" dataDxfId="1065"/>
    <tableColumn id="12" xr3:uid="{B0147732-1D8A-4C00-AED4-DBA3C22E7A4C}" name="2021" dataDxfId="1064"/>
    <tableColumn id="13" xr3:uid="{5A610470-C5CD-4A06-A128-E56816894B3A}" name="Förändring 2011-2021, procent-enheter" dataDxfId="1063"/>
    <tableColumn id="14" xr3:uid="{ED5E241F-1F83-4FFA-A6A0-EAB808538C80}" name="Förändring 2011-2021, procent" dataDxfId="1062"/>
  </tableColumns>
  <tableStyleInfo name="1. SoS Tabell blå text" showFirstColumn="0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F2EBA3F3-F7AB-455F-B793-773AB0DAA031}" name="Tabell179204205206207208209210211212" displayName="Tabell179204205206207208209210211212" ref="A4:G26" totalsRowShown="0" headerRowDxfId="1061" dataDxfId="1060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4CB96F8-EFF8-4FE7-8CCB-F2E13E548882}" name="Region" dataDxfId="1059"/>
    <tableColumn id="2" xr3:uid="{13018D11-8F3A-467B-BE23-D8CF893A4A19}" name="2015" dataDxfId="1058"/>
    <tableColumn id="3" xr3:uid="{456EBD46-D479-4A06-A4D7-B62F07D6AF62}" name="2019" dataDxfId="1057"/>
    <tableColumn id="4" xr3:uid="{153EED51-D62B-4D6B-8877-55773997A9A2}" name="2020" dataDxfId="1056"/>
    <tableColumn id="5" xr3:uid="{D8120577-E9D3-46B6-A645-C8CF1B7FD15B}" name="2021" dataDxfId="1055"/>
    <tableColumn id="7" xr3:uid="{09680AE6-2375-4876-9104-568DD296156F}" name="Förändring 2015-2021, antal" dataDxfId="1054"/>
    <tableColumn id="8" xr3:uid="{AF5E2797-F097-4826-B22F-81494871F35E}" name="Förändring 2015-2021, procent" dataDxfId="1053"/>
  </tableColumns>
  <tableStyleInfo name="1. SoS Tabell blå text" showFirstColumn="0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3" xr:uid="{DF9C47DC-7786-4DCC-AB44-22EC04A180A9}" name="Tabell179204216217218219220221222223224" displayName="Tabell179204216217218219220221222223224" ref="A4:G26" totalsRowShown="0" headerRowDxfId="1052" dataDxfId="1051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9FC32F5-B933-4F01-9B1C-0515C6E216B6}" name="Region" dataDxfId="1050"/>
    <tableColumn id="2" xr3:uid="{42E0154D-6028-4378-B56C-30FBFAE6D8C7}" name="2015" dataDxfId="1049"/>
    <tableColumn id="3" xr3:uid="{123142F7-E2F0-40CE-9D94-628699ED054E}" name="2019" dataDxfId="1048"/>
    <tableColumn id="4" xr3:uid="{A93D277D-41F5-41B7-A538-5C92DBD93DBF}" name="2020" dataDxfId="1047"/>
    <tableColumn id="5" xr3:uid="{F84732C9-43E4-4693-98A5-49F8DFCB5A6A}" name="2021" dataDxfId="1046"/>
    <tableColumn id="7" xr3:uid="{7AB684DD-2647-4F5C-8B32-24CC8793BDAD}" name="Förändring 2015-2021, antal" dataDxfId="1045"/>
    <tableColumn id="8" xr3:uid="{B2B4E143-6532-4D3A-B4F1-639673DED8B2}" name="Förändring 2015-2021, procent" dataDxfId="1044"/>
  </tableColumns>
  <tableStyleInfo name="1. SoS Tabell blå text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46F1373E-5D8B-4907-A0D0-D9EA319E62CC}" name="Tabell179204230231" displayName="Tabell179204230231" ref="A4:N92" totalsRowShown="0" headerRowDxfId="3038" dataDxfId="3037">
  <autoFilter ref="A4:N92" xr:uid="{1BE6D4FF-DE97-4DB2-8948-D5180D6F7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A5547E7-B19C-4B42-AA9C-8B23711DEA1D}" name="Region" dataDxfId="3036"/>
    <tableColumn id="9" xr3:uid="{B22742B7-0C6C-4B00-8441-F085D1198E67}" name="2011" dataDxfId="3035"/>
    <tableColumn id="10" xr3:uid="{1C40FA07-76B0-4A07-AD0F-061136EB09F5}" name="2012" dataDxfId="3034"/>
    <tableColumn id="11" xr3:uid="{476AFF96-0220-4C6F-945C-105E217BEBFA}" name="2013" dataDxfId="3033"/>
    <tableColumn id="12" xr3:uid="{77A42B7B-0B7E-480D-85BD-A33D4E81079D}" name="2014" dataDxfId="3032"/>
    <tableColumn id="2" xr3:uid="{93B0462B-4C67-4DF2-B80A-51940B49FC65}" name="2015" dataDxfId="3031"/>
    <tableColumn id="13" xr3:uid="{271A8CAD-6CC0-4D1F-8582-18C0A1A27BC0}" name="2016" dataDxfId="3030"/>
    <tableColumn id="14" xr3:uid="{30B65648-3980-4A93-8976-1A9246E22090}" name="2017" dataDxfId="3029"/>
    <tableColumn id="15" xr3:uid="{5FA1F0E7-F728-48BC-9DB3-7C89718A7DA9}" name="2018" dataDxfId="3028"/>
    <tableColumn id="3" xr3:uid="{4945949E-68EF-473B-87CD-20820E9A0B1A}" name="2019" dataDxfId="3027"/>
    <tableColumn id="4" xr3:uid="{A1372A66-7501-4FFB-A799-26A127E24B98}" name="2020" dataDxfId="3026"/>
    <tableColumn id="5" xr3:uid="{BF4D76EF-A803-47E1-B228-2C0E224E7A4A}" name="2021" dataDxfId="3025"/>
    <tableColumn id="7" xr3:uid="{258888FD-776B-4DD1-ACE9-50EE49D255A2}" name="Förändring 2011-2021, antal" dataDxfId="3024"/>
    <tableColumn id="8" xr3:uid="{AAA2FFCC-7F3D-42B9-A865-02BB3804FB2B}" name="Förändring 2011-2021, procent" dataDxfId="3023"/>
  </tableColumns>
  <tableStyleInfo name="1. SoS Tabell blå text" showFirstColumn="0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F21A6856-FB21-4539-AA59-871777AD9CC9}" name="Tabell116" displayName="Tabell116" ref="A4:N58" totalsRowShown="0" headerRowDxfId="1043" dataDxfId="1042">
  <autoFilter ref="A4:N58" xr:uid="{784CF0D4-F8E8-46B9-A383-6AFF00D4DE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292C219-2741-4475-A3A2-80C6386A5D3F}" name="Kolumn1" dataDxfId="1041"/>
    <tableColumn id="2" xr3:uid="{5FE93FEA-A7BE-48F8-8441-4521F57BE159}" name="2011" dataDxfId="1040"/>
    <tableColumn id="3" xr3:uid="{DA18DE96-A923-4BAD-B296-BEA502D038F8}" name="2012" dataDxfId="1039"/>
    <tableColumn id="4" xr3:uid="{9015AFD8-7BBB-4BBA-B2A4-35F145EB7876}" name="2013" dataDxfId="1038"/>
    <tableColumn id="5" xr3:uid="{4164630B-5C91-4779-8F1E-EA78FE6CE4CC}" name="2014" dataDxfId="1037"/>
    <tableColumn id="6" xr3:uid="{81E24CF4-28E0-4AA1-8792-22CCCBCB9A82}" name="2015" dataDxfId="1036"/>
    <tableColumn id="7" xr3:uid="{120CF81E-7C6C-4072-8F6D-DFA57573A030}" name="2016" dataDxfId="1035"/>
    <tableColumn id="8" xr3:uid="{F7C968D1-21FE-4328-9BC5-CDD5A5BF45E7}" name="2017" dataDxfId="1034"/>
    <tableColumn id="9" xr3:uid="{BCAE78E8-FB7C-4B2C-8C03-0DF6984B84AD}" name="2018" dataDxfId="1033"/>
    <tableColumn id="10" xr3:uid="{1589F90F-8F1E-4485-823E-EE9E8C94A59E}" name="2019" dataDxfId="1032"/>
    <tableColumn id="11" xr3:uid="{F744D3D9-0BBE-451F-B795-C970EBF50FDF}" name="2020" dataDxfId="1031"/>
    <tableColumn id="12" xr3:uid="{1A5C71FB-8DB0-46D6-BE7C-E3E9563F0728}" name="2021" dataDxfId="1030"/>
    <tableColumn id="13" xr3:uid="{8134B05D-A944-41B0-8176-65F486C70892}" name="Förändring 2011-2021, antal" dataDxfId="1029"/>
    <tableColumn id="14" xr3:uid="{C5C65EAA-8D17-42F1-BC05-DEB71633B579}" name="Förändring 2011-2021, procent" dataDxfId="1028"/>
  </tableColumns>
  <tableStyleInfo name="1. SoS Tabell blå text" showFirstColumn="0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9EB4A8BE-6DCC-4C28-817A-CDA7BEA16059}" name="Tabell117" displayName="Tabell117" ref="A4:N76" totalsRowShown="0" headerRowDxfId="1027" dataDxfId="1026">
  <autoFilter ref="A4:N76" xr:uid="{1BD7E176-9C82-451D-93A0-2BF0FDDA12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AD03ACC-E560-4B68-AA11-2EB0B594A5E7}" name="Kolumn1" dataDxfId="1025"/>
    <tableColumn id="2" xr3:uid="{11D3B22D-BBA1-45AA-A7E7-D47A8D3C0A63}" name="2011" dataDxfId="1024"/>
    <tableColumn id="3" xr3:uid="{F1E0B05F-F90F-419E-91FE-40FDB341EE4D}" name="2012" dataDxfId="1023"/>
    <tableColumn id="4" xr3:uid="{E95ED115-5293-42C2-8426-9C288FA88345}" name="2013" dataDxfId="1022"/>
    <tableColumn id="5" xr3:uid="{8050BF51-D70D-4D94-913C-B1D884165C0F}" name="2014" dataDxfId="1021"/>
    <tableColumn id="6" xr3:uid="{995E3374-CE6C-4CBA-80BC-254B3782E93D}" name="2015" dataDxfId="1020"/>
    <tableColumn id="7" xr3:uid="{44197501-1F2D-45B2-AB7D-E6151D2481D3}" name="2016" dataDxfId="1019"/>
    <tableColumn id="8" xr3:uid="{D01E6FB9-63DE-4723-9B37-42F4F92D2F66}" name="2017" dataDxfId="1018"/>
    <tableColumn id="9" xr3:uid="{4DC20723-C1CB-4DDB-9301-74F29DECB3DD}" name="2018" dataDxfId="1017"/>
    <tableColumn id="10" xr3:uid="{42781217-29B8-4B9A-BB70-F9180C617F97}" name="2019" dataDxfId="1016"/>
    <tableColumn id="11" xr3:uid="{F19B7BE7-68D6-4098-A3A5-19AF7B00664F}" name="2020" dataDxfId="1015"/>
    <tableColumn id="12" xr3:uid="{883927D7-EF20-4C36-AFDA-C0942ACE23E1}" name="2021" dataDxfId="1014"/>
    <tableColumn id="13" xr3:uid="{2E6FA14E-B058-4BAD-895D-A7EBDD64AE1A}" name="Förändring 2011-2021, antal" dataDxfId="1013"/>
    <tableColumn id="14" xr3:uid="{DF34BE63-17B0-4899-BDC7-F6407F28789D}" name="Förändring 2011-2021, procent" dataDxfId="1012"/>
  </tableColumns>
  <tableStyleInfo name="1. SoS Tabell blå text" showFirstColumn="0" showLastColumn="0" showRowStripes="1" showColumnStripes="0"/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976952E2-4EEC-427C-91E5-16392B136911}" name="Tabell118" displayName="Tabell118" ref="A4:N58" totalsRowShown="0" headerRowDxfId="1011" dataDxfId="1010">
  <autoFilter ref="A4:N58" xr:uid="{EB82341F-3998-4CE9-9F46-418EAA8C24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EAAF58F-C8A8-4612-8C72-915483817EDD}" name="Kolumn1" dataDxfId="1009"/>
    <tableColumn id="2" xr3:uid="{03354711-F309-49CF-8A8F-2480E3F7CA0F}" name="2011" dataDxfId="1008"/>
    <tableColumn id="3" xr3:uid="{72A98967-6320-44B4-9CF6-8B9807E7C48D}" name="2012" dataDxfId="1007"/>
    <tableColumn id="4" xr3:uid="{CCAEFDD6-A177-4151-A236-71D19F3ED3F4}" name="2013" dataDxfId="1006"/>
    <tableColumn id="5" xr3:uid="{4BAF7CB2-76ED-46DE-8CD9-2C6E3A10621B}" name="2014" dataDxfId="1005"/>
    <tableColumn id="6" xr3:uid="{864A8BB7-03E7-4CB9-97A6-0F785F87B345}" name="2015" dataDxfId="1004"/>
    <tableColumn id="7" xr3:uid="{3C78E1C0-0B37-44C5-B182-99EC6654695F}" name="2016" dataDxfId="1003"/>
    <tableColumn id="8" xr3:uid="{31E0BB95-769D-44F6-875B-CD413882E454}" name="2017" dataDxfId="1002"/>
    <tableColumn id="9" xr3:uid="{7B8BE1C4-09BF-4F58-A921-E2C89FB342AE}" name="2018" dataDxfId="1001"/>
    <tableColumn id="10" xr3:uid="{0B5C1A19-868A-45BF-B98D-BC27D81E2F6C}" name="2019" dataDxfId="1000"/>
    <tableColumn id="11" xr3:uid="{3EA73353-1DA9-4C01-89B3-7EC7B594D359}" name="2020" dataDxfId="999"/>
    <tableColumn id="12" xr3:uid="{E67780C0-0444-4611-B9F8-084BFD829426}" name="2021" dataDxfId="998"/>
    <tableColumn id="13" xr3:uid="{24C6B8D2-C75D-4B70-B8F1-E05F0B18B3D7}" name="Förändring 2011-2021, procent-enheter" dataDxfId="997"/>
    <tableColumn id="14" xr3:uid="{A36FE95D-040E-46F9-BDBD-6193B2BA9936}" name="Förändring 2011-2021, procent" dataDxfId="996"/>
  </tableColumns>
  <tableStyleInfo name="1. SoS Tabell blå text" showFirstColumn="0" showLastColumn="0" showRowStripes="1" showColumnStripes="0"/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F70F2FFD-23DE-4966-A35C-0AE1F2A7C7D7}" name="Tabell119" displayName="Tabell119" ref="A4:N76" totalsRowShown="0" headerRowDxfId="995" dataDxfId="994">
  <autoFilter ref="A4:N76" xr:uid="{098317DA-22EC-4BA9-B274-36F9FDA2462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636CEE9-4BD1-4CFA-9DC6-27D84F36B8C7}" name="Kolumn1" dataDxfId="993"/>
    <tableColumn id="2" xr3:uid="{C6685706-94A6-4614-BE26-49D5596ADDCE}" name="2011" dataDxfId="992"/>
    <tableColumn id="3" xr3:uid="{9C128529-F4CD-4FE1-96DE-BB915EC7329B}" name="2012" dataDxfId="991"/>
    <tableColumn id="4" xr3:uid="{3E3355F7-65BB-4096-941B-89B34D57F76E}" name="2013" dataDxfId="990"/>
    <tableColumn id="5" xr3:uid="{DFDA9C5B-4ECC-4E0F-83F9-7443824E0179}" name="2014" dataDxfId="989"/>
    <tableColumn id="6" xr3:uid="{B9346595-57BA-4D93-9392-E94AEBDC7A74}" name="2015" dataDxfId="988"/>
    <tableColumn id="7" xr3:uid="{518612A2-10D9-4C3A-AA1B-08F92E2C944F}" name="2016" dataDxfId="987"/>
    <tableColumn id="8" xr3:uid="{07673B07-6BA2-4886-BDDF-64D2B1EA8CAB}" name="2017" dataDxfId="986"/>
    <tableColumn id="9" xr3:uid="{FD4193A0-ACE0-485F-A497-AB0B254300A0}" name="2018" dataDxfId="985"/>
    <tableColumn id="10" xr3:uid="{EE9288A4-82CC-45AD-B1C1-3BDCB655C58D}" name="2019" dataDxfId="984"/>
    <tableColumn id="11" xr3:uid="{B06A442C-593C-4362-A256-A0D0CF9D34F2}" name="2020" dataDxfId="983"/>
    <tableColumn id="12" xr3:uid="{AC016BF5-7D24-4D10-BCB6-4491AFD605C9}" name="2021" dataDxfId="982"/>
    <tableColumn id="13" xr3:uid="{06F55FA1-1FDC-4F8C-A5D0-E5949704DE64}" name="Förändring 2011-2021, procent-enheter" dataDxfId="981"/>
    <tableColumn id="14" xr3:uid="{0CD1726B-A712-49F2-92DF-C5F9C9530B8F}" name="Förändring 2011-2021, procent"/>
  </tableColumns>
  <tableStyleInfo name="1. SoS Tabell blå text" showFirstColumn="0" showLastColumn="0" showRowStripes="1" showColumnStripes="0"/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7329BA6-6A8C-42CC-859D-FDEFBEC89C03}" name="Tabell120" displayName="Tabell120" ref="A4:J11" totalsRowShown="0" headerRowDxfId="980" dataDxfId="979">
  <autoFilter ref="A4:J11" xr:uid="{84F11986-5BDC-4DF6-8705-6C12928109B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7DA6E6F-9036-4181-B102-28628B5277E3}" name="Kolumn1" dataDxfId="978"/>
    <tableColumn id="2" xr3:uid="{C3E3EAAF-9135-404E-B3F7-0B08B4FC7458}" name="2015" dataDxfId="977"/>
    <tableColumn id="3" xr3:uid="{7311BEDC-2C42-4522-9D0C-3CB7F3DA6A18}" name="2016" dataDxfId="976"/>
    <tableColumn id="4" xr3:uid="{5A7DC3B4-D962-42BA-AA05-88C643DF99D8}" name="2017" dataDxfId="975"/>
    <tableColumn id="5" xr3:uid="{2AF1E17F-F3A9-4F86-9C60-BEA7DF367C13}" name="2018" dataDxfId="974"/>
    <tableColumn id="6" xr3:uid="{82A7551E-9D0A-44E9-A9D9-35CEED70ED90}" name="2019" dataDxfId="973"/>
    <tableColumn id="7" xr3:uid="{890F7429-C6C2-4B3C-A6E8-ED72EE825D04}" name="2020" dataDxfId="972"/>
    <tableColumn id="8" xr3:uid="{9A1E8C88-95E4-4E5A-AEA2-5824A5BA6A9A}" name="2021" dataDxfId="971"/>
    <tableColumn id="9" xr3:uid="{857C0F7D-8601-408E-B00B-1157369E6327}" name="Förändring 2015-2021, antal" dataDxfId="970"/>
    <tableColumn id="10" xr3:uid="{6740F67E-1269-423D-BBA6-079E5703C709}" name="Förändring 2015-2021, procent" dataDxfId="969"/>
  </tableColumns>
  <tableStyleInfo name="1. SoS Tabell blå text" showFirstColumn="0" showLastColumn="0" showRowStripes="1" showColumnStripes="0"/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4EAF8AA4-E5FD-42F2-A764-6B8F02AE1B0C}" name="Tabell122" displayName="Tabell122" ref="A4:J11" totalsRowShown="0" headerRowDxfId="968" dataDxfId="967">
  <autoFilter ref="A4:J11" xr:uid="{7D941364-E9BF-4799-94B2-265D60D0C2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A9038E1-573F-4ED4-8F72-60AF74A73C11}" name="Kolumn1" dataDxfId="966"/>
    <tableColumn id="2" xr3:uid="{6CFC1706-16BA-4660-8296-ACF5378BE109}" name="2015" dataDxfId="965"/>
    <tableColumn id="3" xr3:uid="{4127E94F-20EC-4384-9F17-34344EBA74E1}" name="2016" dataDxfId="964"/>
    <tableColumn id="4" xr3:uid="{EBE8CEB6-EEC0-42E8-81ED-E49C12B24333}" name="2017" dataDxfId="963"/>
    <tableColumn id="5" xr3:uid="{0871A9B5-AB7F-4DE1-8717-A9DB27610FEC}" name="2018" dataDxfId="962"/>
    <tableColumn id="6" xr3:uid="{75169B53-4409-4D9F-8B33-EF0122B4AFCE}" name="2019" dataDxfId="961"/>
    <tableColumn id="7" xr3:uid="{135E1282-EBD4-4B57-B6E1-71DDBE933232}" name="2020" dataDxfId="960"/>
    <tableColumn id="8" xr3:uid="{9CF625C9-039D-424A-95ED-7EE48C6C003D}" name="2021" dataDxfId="959"/>
    <tableColumn id="9" xr3:uid="{6638FDB8-29AA-45A5-A5E1-260AF0DD86A8}" name="Förändring 2015-2021, procent-enheter" dataDxfId="958"/>
    <tableColumn id="10" xr3:uid="{B6D7E6CC-AF40-4895-9317-5138F353276D}" name="Förändring 2015-2021, procent" dataDxfId="957"/>
  </tableColumns>
  <tableStyleInfo name="1. SoS Tabell blå text" showFirstColumn="0" showLastColumn="0" showRowStripes="1" showColumnStripes="0"/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C952FE38-4CA5-4E9A-A18C-214ADCBF9BE0}" name="Tabell123" displayName="Tabell123" ref="A4:N26" totalsRowShown="0" headerRowDxfId="956" dataDxfId="955">
  <autoFilter ref="A4:N26" xr:uid="{9DE3330F-D92D-4EE8-B73B-C088F0D277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E0FF5F3-2793-407F-875E-8F8410D28CA7}" name="Kolumn1" dataDxfId="954"/>
    <tableColumn id="2" xr3:uid="{921C703E-8E20-4792-B53B-451783BDC75B}" name="2011" dataDxfId="953"/>
    <tableColumn id="3" xr3:uid="{E30A134E-2E81-430F-971B-B4D9C25E6EF3}" name="2012" dataDxfId="952"/>
    <tableColumn id="4" xr3:uid="{B539DC20-8A52-414E-BAC7-54AB5F38086E}" name="2013" dataDxfId="951"/>
    <tableColumn id="5" xr3:uid="{14C00D2B-7B28-4711-B49A-767C398EEE5B}" name="2014" dataDxfId="950"/>
    <tableColumn id="6" xr3:uid="{323F5461-E495-4552-9FB4-443FE1E5AAC7}" name="2015" dataDxfId="949"/>
    <tableColumn id="7" xr3:uid="{E5E420B5-E71F-43B3-A9B6-ABDAC4654C2D}" name="2016" dataDxfId="948"/>
    <tableColumn id="8" xr3:uid="{C10337BA-AF9D-478A-9ADB-6CD38D1A8130}" name="2017" dataDxfId="947"/>
    <tableColumn id="9" xr3:uid="{1AA5B582-0958-4717-BC30-978353904EB2}" name="2018" dataDxfId="946"/>
    <tableColumn id="10" xr3:uid="{720FDB2E-C076-4C2F-BBB8-E21ED48C85AC}" name="2019" dataDxfId="945"/>
    <tableColumn id="11" xr3:uid="{57D708BE-62C4-43BF-86C6-5C7ABD635508}" name="2020" dataDxfId="944"/>
    <tableColumn id="12" xr3:uid="{BB29B106-135D-459A-955E-25D07AA63F34}" name="2021" dataDxfId="943"/>
    <tableColumn id="13" xr3:uid="{367AEE14-489A-428B-928C-5BCA61CD8642}" name="Förändring 2011-2021, antal" dataDxfId="942"/>
    <tableColumn id="14" xr3:uid="{B564FCA4-F7C2-45D3-8FEF-AD5B04419F45}" name="Förändring 2011-2021, procent" dataDxfId="941"/>
  </tableColumns>
  <tableStyleInfo name="1. SoS Tabell blå text" showFirstColumn="0" showLastColumn="0" showRowStripes="1" showColumnStripes="0"/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1B992677-F638-4C3E-91BB-A6BE1BBBDD47}" name="Tabell124" displayName="Tabell124" ref="A4:N26" totalsRowShown="0" headerRowDxfId="940" dataDxfId="939">
  <autoFilter ref="A4:N26" xr:uid="{6FE1F08C-11AA-4DAA-808B-A8E1537B55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FA43792-1438-4885-9793-B53578F6C172}" name="Kolumn1" dataDxfId="938"/>
    <tableColumn id="2" xr3:uid="{CA299B3E-E44C-41EF-B2E9-7715E763F88C}" name="2011" dataDxfId="937"/>
    <tableColumn id="3" xr3:uid="{4F79DCBF-F7AF-40EF-B632-97F4D8EB57CE}" name="2012" dataDxfId="936"/>
    <tableColumn id="4" xr3:uid="{E2FAE8CC-88F7-40AF-A65C-9575A977AD3C}" name="2013" dataDxfId="935"/>
    <tableColumn id="5" xr3:uid="{DFE832FB-7B06-481C-9443-C64885B3644D}" name="2014" dataDxfId="934"/>
    <tableColumn id="6" xr3:uid="{C6B1862C-D20A-4DBC-8CD9-71D55E3FBB20}" name="2015" dataDxfId="933"/>
    <tableColumn id="7" xr3:uid="{32B61553-AE32-47A8-90C2-8A5568BA1E2F}" name="2016" dataDxfId="932"/>
    <tableColumn id="8" xr3:uid="{CDC80FB7-CB9B-42E5-B5A1-6A3DA1B3C1AE}" name="2017" dataDxfId="931"/>
    <tableColumn id="9" xr3:uid="{FC4E985E-6542-433C-8569-EE6AB8736111}" name="2018" dataDxfId="930"/>
    <tableColumn id="10" xr3:uid="{22B7A70E-EA0B-4D78-901E-16D376AA790B}" name="2019" dataDxfId="929"/>
    <tableColumn id="11" xr3:uid="{FEB577A3-3FAE-40C0-B33A-6B78FDCD0CC9}" name="2020" dataDxfId="928"/>
    <tableColumn id="12" xr3:uid="{813CA414-D19F-440E-9CB0-02F398C9472A}" name="2021" dataDxfId="927"/>
    <tableColumn id="13" xr3:uid="{BF3FC403-B3C9-4611-A193-9F534E6052BA}" name="Förändring 2011-2021, procent-enheter" dataDxfId="926"/>
    <tableColumn id="14" xr3:uid="{184D1B92-077A-4944-8C03-3CAB718C33BD}" name="Förändring 2011-2021, procent" dataDxfId="925"/>
  </tableColumns>
  <tableStyleInfo name="1. SoS Tabell blå text" showFirstColumn="0" showLastColumn="0" showRowStripes="1" showColumnStripes="0"/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BC698887-AB24-46D3-8883-1415E2F5F05B}" name="Tabell125" displayName="Tabell125" ref="A4:O37" totalsRowShown="0" headerRowDxfId="924" dataDxfId="923">
  <autoFilter ref="A4:O37" xr:uid="{3D75CEEF-ABF4-4DA6-B1B2-F4BCD9F6AD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E11DD6E-2F82-4110-8992-6C950D698436}" name="Kolumn1" dataDxfId="922"/>
    <tableColumn id="2" xr3:uid="{6DA72ED7-1ABD-4199-92A6-B3299F734C3C}" name="2011" dataDxfId="921"/>
    <tableColumn id="3" xr3:uid="{A261DA7D-AEFA-4E33-B79C-07150C43D748}" name="2012" dataDxfId="920"/>
    <tableColumn id="4" xr3:uid="{2ADA9E64-DB82-4E24-A5FE-A775789FF977}" name="2013" dataDxfId="919"/>
    <tableColumn id="5" xr3:uid="{7D34A152-AB78-4D0D-BCFB-3A4E339168C5}" name="2014" dataDxfId="918"/>
    <tableColumn id="6" xr3:uid="{402BBFB0-8F56-478B-83D3-DA20BA6BD268}" name="2015" dataDxfId="917"/>
    <tableColumn id="7" xr3:uid="{F3569035-F1A0-4DCF-A8DF-12004D828B18}" name="2016" dataDxfId="916"/>
    <tableColumn id="8" xr3:uid="{B2DED20D-A7EA-4A72-95B6-86B9AD4C1BC3}" name="2017" dataDxfId="915"/>
    <tableColumn id="9" xr3:uid="{80CF688A-8C4F-4C69-8D49-A2BFE6242564}" name="2018" dataDxfId="914"/>
    <tableColumn id="10" xr3:uid="{FAF96F65-1DDC-4306-8246-53D1F4355CDE}" name="2019" dataDxfId="913"/>
    <tableColumn id="11" xr3:uid="{76B34C2D-F029-40C6-986E-AB7D5BBF0709}" name="2020" dataDxfId="912"/>
    <tableColumn id="12" xr3:uid="{0E0F2369-019C-46C4-8585-2E4BBE169C80}" name="2021" dataDxfId="911"/>
    <tableColumn id="13" xr3:uid="{190E9BA3-650D-468C-917C-8A2FBAAE2B24}" name="2022" dataDxfId="910"/>
    <tableColumn id="14" xr3:uid="{301703AC-5CE4-4448-AD95-6D1E86E1F63F}" name="Förändring 2011-2022, antal" dataDxfId="909"/>
    <tableColumn id="15" xr3:uid="{A98989D8-171B-4E31-9055-B89B4C0EC752}" name="Förändring 2011-2022, procent" dataDxfId="908"/>
  </tableColumns>
  <tableStyleInfo name="1. SoS Tabell blå text" showFirstColumn="0" showLastColumn="0" showRowStripes="1" showColumnStripes="0"/>
</table>
</file>

<file path=xl/tables/table1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E7361905-6385-42CD-AB4B-B0481FCAE72C}" name="Tabell126" displayName="Tabell126" ref="A4:O36" totalsRowShown="0" headerRowDxfId="907" dataDxfId="906">
  <autoFilter ref="A4:O36" xr:uid="{C8CE2984-EF5A-413E-8374-AD6107049F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BFEE026-92EC-4999-8BA6-DF7C219C42D4}" name="Kolumn1" dataDxfId="905"/>
    <tableColumn id="2" xr3:uid="{F9AF5C72-493E-43E1-A07F-F55514CD1846}" name="2011" dataDxfId="904"/>
    <tableColumn id="3" xr3:uid="{65D4CEF4-FD7C-459F-ABCE-EBB003EC0EE9}" name="2012" dataDxfId="903"/>
    <tableColumn id="4" xr3:uid="{7489D9E8-E2BA-4134-B4A5-4057D63BE68F}" name="2013" dataDxfId="902"/>
    <tableColumn id="5" xr3:uid="{5A0663F1-95BF-4898-9611-595272C94647}" name="2014" dataDxfId="901"/>
    <tableColumn id="6" xr3:uid="{323D1009-2965-4404-89C5-06A650632A07}" name="2015" dataDxfId="900"/>
    <tableColumn id="7" xr3:uid="{3BF4319A-75C1-472D-AD95-292C9D2FFE96}" name="2016" dataDxfId="899"/>
    <tableColumn id="8" xr3:uid="{75C0A43B-0B7A-4B6D-9424-946DC125A214}" name="2017" dataDxfId="898"/>
    <tableColumn id="9" xr3:uid="{4F414EEB-6F43-4066-A64C-343AC5B5F8D4}" name="2018" dataDxfId="897"/>
    <tableColumn id="10" xr3:uid="{054F2793-BC07-4609-9AFA-F9601AFBBAFE}" name="2019" dataDxfId="896"/>
    <tableColumn id="11" xr3:uid="{3E7EE18D-1455-4E83-AD7A-D71FBE066366}" name="2020" dataDxfId="895"/>
    <tableColumn id="12" xr3:uid="{E18411CE-101A-426D-BFF3-BA40580F2F96}" name="2021" dataDxfId="894"/>
    <tableColumn id="13" xr3:uid="{CAE934CB-2B0F-443B-99C6-C97DD927F832}" name="2022" dataDxfId="893"/>
    <tableColumn id="14" xr3:uid="{D9D71707-6691-42DC-9BAD-57565887CDB8}" name="Förändring 2011-2022, antal per 100 000 invånare" dataDxfId="892"/>
    <tableColumn id="15" xr3:uid="{8EDC5C44-B58D-4DF5-B4A5-6B9DFD479568}" name="Förändring 2011-2022, procent" dataDxfId="891"/>
  </tableColumns>
  <tableStyleInfo name="1. SoS Tabell blå text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224C765-AD2D-41CA-870D-14AC7CAFB85B}" name="Tabell6" displayName="Tabell6" ref="A4:J33" totalsRowShown="0" headerRowDxfId="3022" dataDxfId="3021">
  <autoFilter ref="A4:J33" xr:uid="{20CE8893-AB32-42A7-8164-F1BEB90A60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8444FA5-13A7-4E5A-8C05-2686996D4BCA}" name="Kolumn1" dataDxfId="3020"/>
    <tableColumn id="2" xr3:uid="{A1F981FF-9D25-42C6-AE77-F7AFB6CC2F7B}" name="2015" dataDxfId="3019"/>
    <tableColumn id="3" xr3:uid="{0D1BBCBF-58E3-47B2-94A9-A89DE362243B}" name="2016" dataDxfId="3018"/>
    <tableColumn id="4" xr3:uid="{9DF37CA8-81CA-4706-B8BF-71088872BC3D}" name="2017" dataDxfId="3017"/>
    <tableColumn id="5" xr3:uid="{8A6E5838-BACB-4969-8426-DCDBB41C7331}" name="2018" dataDxfId="3016"/>
    <tableColumn id="6" xr3:uid="{8D215D06-3989-4BF3-BC79-463507D2F3CA}" name="2019" dataDxfId="3015"/>
    <tableColumn id="7" xr3:uid="{A6B5D3F7-31AF-4D4B-922D-9766DF0C4692}" name="2020" dataDxfId="3014"/>
    <tableColumn id="8" xr3:uid="{4CD1F638-557E-48F9-A9F7-B7D6CA1A8AB4}" name="2021" dataDxfId="3013"/>
    <tableColumn id="9" xr3:uid="{FC26DDE8-7FE4-467D-8B33-0B184B911597}" name="Förändring 2015-2021, antal" dataDxfId="3012"/>
    <tableColumn id="10" xr3:uid="{6DD42638-C5E4-4F05-AEE2-C663D90660B2}" name="Förändring 2015-2021, procent" dataDxfId="3011"/>
  </tableColumns>
  <tableStyleInfo name="1. SoS Tabell blå text" showFirstColumn="0" showLastColumn="0" showRowStripes="1" showColumnStripes="0"/>
</table>
</file>

<file path=xl/tables/table1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BECB403B-1B37-40BE-96A5-AAC90E4BD9F6}" name="Tabell179182184185186187188189190191" displayName="Tabell179182184185186187188189190191" ref="A4:H26" totalsRowShown="0" headerRowDxfId="890" dataDxfId="889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D1323BE-76A8-4ACB-89B2-6DFCD535DB6B}" name="Region" dataDxfId="888"/>
    <tableColumn id="2" xr3:uid="{7BC66B8A-3C60-4C95-8093-78BCFEB699E7}" name="2015" dataDxfId="887"/>
    <tableColumn id="3" xr3:uid="{4F0BCFC3-B462-4CB7-9AD8-E43EC9AC8048}" name="2019" dataDxfId="886"/>
    <tableColumn id="4" xr3:uid="{E94B3426-D9DC-4DDE-9F4C-2E50A1D759FA}" name="2020" dataDxfId="885"/>
    <tableColumn id="5" xr3:uid="{958002BE-EC19-4A7D-8836-AA9006CCAFF8}" name="2021" dataDxfId="884"/>
    <tableColumn id="6" xr3:uid="{3F5D764E-729C-4C3E-B6D8-7BC212E4AF83}" name="2022" dataDxfId="883"/>
    <tableColumn id="7" xr3:uid="{EDD7B517-AC23-48DE-A04E-7CBE4A9A85E3}" name="Förändring 2015-2022, antal" dataDxfId="882"/>
    <tableColumn id="8" xr3:uid="{83467604-32DA-473C-9A42-ACC53091574B}" name="Förändring 2015-2022, procent" dataDxfId="881"/>
  </tableColumns>
  <tableStyleInfo name="1. SoS Tabell blå text" showFirstColumn="0" showLastColumn="0" showRowStripes="1" showColumnStripes="0"/>
</table>
</file>

<file path=xl/tables/table1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0" xr:uid="{47343D88-ABF9-4D2D-9D5C-B4FBCEA2910C}" name="Tabell180183194195196197198199200201" displayName="Tabell180183194195196197198199200201" ref="A4:H26" totalsRowShown="0" headerRowDxfId="880" dataDxfId="879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8A0A261-D9C3-4300-85BB-B1520313E2B5}" name="Region" dataDxfId="878"/>
    <tableColumn id="2" xr3:uid="{6C18685B-BC24-49B3-A86D-AC51F1D317CB}" name="2015" dataDxfId="877"/>
    <tableColumn id="3" xr3:uid="{E5AF46AA-B90C-454F-86C4-DA79AF4AE0C4}" name="2019" dataDxfId="876"/>
    <tableColumn id="4" xr3:uid="{7B5178CC-F5DD-45D4-9D95-41EBF6D2228B}" name="2020" dataDxfId="875"/>
    <tableColumn id="5" xr3:uid="{C745F189-FA5E-462D-9369-01CC848E281B}" name="2021" dataDxfId="874"/>
    <tableColumn id="6" xr3:uid="{EEADFC8D-263F-42B2-96C2-AEAE092712AD}" name="2022" dataDxfId="873"/>
    <tableColumn id="7" xr3:uid="{40F7CCDE-C702-4934-9A76-4B059D01893A}" name="Förändring 2015-2022, antal per 100 000 invånare" dataDxfId="872"/>
    <tableColumn id="8" xr3:uid="{19877ADC-3C8E-4495-89B5-B758C41ED382}" name="Förändring 2015-2022, procent" dataDxfId="871"/>
  </tableColumns>
  <tableStyleInfo name="1. SoS Tabell blå text" showFirstColumn="0" showLastColumn="0" showRowStripes="1" showColumnStripes="0"/>
</table>
</file>

<file path=xl/tables/table1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6C5096A3-8F4E-4B9A-B82E-54D3ABAC9D91}" name="Tabell127" displayName="Tabell127" ref="A4:N25" totalsRowShown="0" headerRowDxfId="870" dataDxfId="869">
  <autoFilter ref="A4:N25" xr:uid="{95B5533F-0889-4B1F-AEE9-1A84C3483C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DB003D4-281C-4775-AD10-141A14257329}" name="Kolumn1" dataDxfId="868"/>
    <tableColumn id="2" xr3:uid="{C975BAF8-B090-46BD-A343-5BAB92924490}" name="2011" dataDxfId="867"/>
    <tableColumn id="3" xr3:uid="{0F7C037C-789C-4C02-9E08-7650758CD341}" name="2012" dataDxfId="866"/>
    <tableColumn id="4" xr3:uid="{7ED1B240-70E7-4BE2-9D79-5E077BC402EF}" name="2013" dataDxfId="865"/>
    <tableColumn id="5" xr3:uid="{87F8C8CE-1BD4-47D3-B14C-2EBCA1E02CF9}" name="2014" dataDxfId="864"/>
    <tableColumn id="6" xr3:uid="{ABF9E7F0-8E72-4EA1-984E-AA9ACD004469}" name="2015" dataDxfId="863"/>
    <tableColumn id="7" xr3:uid="{62D2041F-B935-4802-9139-29B327D0D0D2}" name="2016" dataDxfId="862"/>
    <tableColumn id="8" xr3:uid="{497E7317-4564-4E71-83FC-9B30B3779ADF}" name="2017" dataDxfId="861"/>
    <tableColumn id="9" xr3:uid="{A2F706B9-7F93-4C0E-BD7E-0664D1054AD8}" name="2018" dataDxfId="860"/>
    <tableColumn id="10" xr3:uid="{EADC9C47-4277-4D97-9ED6-EA470872023A}" name="2019" dataDxfId="859"/>
    <tableColumn id="11" xr3:uid="{625998B9-D1E8-452B-B4BC-E5BA4FDAD8E3}" name="2020" dataDxfId="858"/>
    <tableColumn id="12" xr3:uid="{E02E2C8A-0773-42C7-ABD3-C76B8AA552F8}" name="2021" dataDxfId="857"/>
    <tableColumn id="13" xr3:uid="{0168490E-8BA1-4B09-B354-0312F111B501}" name="Förändring 2011-2021, antal" dataDxfId="856"/>
    <tableColumn id="14" xr3:uid="{6858A814-C3DB-4A65-A6DE-419F3864B3F1}" name="Förändring 2011-2021, procent" dataDxfId="855"/>
  </tableColumns>
  <tableStyleInfo name="1. SoS Tabell blå text" showFirstColumn="0" showLastColumn="0" showRowStripes="1" showColumnStripes="0"/>
</table>
</file>

<file path=xl/tables/table1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E38FC3E0-C300-4E35-8C96-6193532B2C96}" name="Tabell128" displayName="Tabell128" ref="A4:N25" totalsRowShown="0" headerRowDxfId="854" dataDxfId="853">
  <autoFilter ref="A4:N25" xr:uid="{0EEDC478-9A68-445E-8F64-FCE64B8FEE3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A466870-3366-494C-B973-BBCCDEC51B79}" name="Kolumn1" dataDxfId="852"/>
    <tableColumn id="2" xr3:uid="{8D689CEC-C602-41D1-BF68-E170BBDB7E9C}" name="2011" dataDxfId="851"/>
    <tableColumn id="3" xr3:uid="{C11AC3E5-3C29-44CC-B979-E26954787560}" name="2012" dataDxfId="850"/>
    <tableColumn id="4" xr3:uid="{C3578212-E00F-413A-8F30-D0A322A2BA5D}" name="2013" dataDxfId="849"/>
    <tableColumn id="5" xr3:uid="{C14040D1-33E4-4002-83B2-F94D2F5E6398}" name="2014" dataDxfId="848"/>
    <tableColumn id="6" xr3:uid="{4B0B2A0E-97FD-40F7-9AA6-2986A41099D4}" name="2015" dataDxfId="847"/>
    <tableColumn id="7" xr3:uid="{48526E13-E752-4311-8623-251A53D17E07}" name="2016" dataDxfId="846"/>
    <tableColumn id="8" xr3:uid="{689DA031-F6CA-4D4F-A7A9-345C7DE56BC4}" name="2017" dataDxfId="845"/>
    <tableColumn id="9" xr3:uid="{C8EDD708-CD4B-4C24-BA5D-D3A908C28D26}" name="2018" dataDxfId="844"/>
    <tableColumn id="10" xr3:uid="{978F1EA8-BFAE-4C50-BFC9-8218B3C5CFF4}" name="2019" dataDxfId="843"/>
    <tableColumn id="11" xr3:uid="{613D13F1-25F6-4FB8-B5A1-552E7EC61024}" name="2020" dataDxfId="842"/>
    <tableColumn id="12" xr3:uid="{D035829B-6BA6-48BE-85F0-69561FEFF182}" name="2021" dataDxfId="841"/>
    <tableColumn id="13" xr3:uid="{0EA34C66-6EC5-402E-8BA2-CB8DE29BDAE8}" name="Förändring 2011-2021, procent-enheter" dataDxfId="840"/>
    <tableColumn id="14" xr3:uid="{34B2B9A9-6716-451B-80A7-3C7F3C53DF7F}" name="Förändring 2011-2021, procent" dataDxfId="839"/>
  </tableColumns>
  <tableStyleInfo name="1. SoS Tabell blå text" showFirstColumn="0" showLastColumn="0" showRowStripes="1" showColumnStripes="0"/>
</table>
</file>

<file path=xl/tables/table1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D50310B8-4731-4A6C-A8CF-EFBA7803B14C}" name="Tabell179204205206207208209210211212213" displayName="Tabell179204205206207208209210211212213" ref="A4:G26" totalsRowShown="0" headerRowDxfId="838" dataDxfId="837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E73F258-1CED-4912-AD87-C66D7A7EA64A}" name="Region" dataDxfId="836"/>
    <tableColumn id="2" xr3:uid="{04EFC515-4AEE-4BCB-AA93-057C7D772599}" name="2015" dataDxfId="835"/>
    <tableColumn id="3" xr3:uid="{230A7859-2F06-4C4E-89DF-2BE66270D1F5}" name="2019" dataDxfId="834"/>
    <tableColumn id="4" xr3:uid="{21ED86B7-0CCD-4804-A6A9-E1A0D74C865C}" name="2020" dataDxfId="833"/>
    <tableColumn id="5" xr3:uid="{7367B0D7-EE8E-494D-B154-ACCD48360799}" name="2021" dataDxfId="832"/>
    <tableColumn id="7" xr3:uid="{DA56D5C6-CA17-4052-B31B-4695B5519B53}" name="Förändring 2015-2021, antal" dataDxfId="831"/>
    <tableColumn id="8" xr3:uid="{9278B7A4-F289-4B60-90CD-AD66DADD6101}" name="Förändring 2015-2021, procent" dataDxfId="830"/>
  </tableColumns>
  <tableStyleInfo name="1. SoS Tabell blå text" showFirstColumn="0" showLastColumn="0" showRowStripes="1" showColumnStripes="0"/>
</table>
</file>

<file path=xl/tables/table1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4" xr:uid="{F63BA9D6-2968-4B75-B5BD-91985D63A561}" name="Tabell179204216217218219220221222223224225" displayName="Tabell179204216217218219220221222223224225" ref="A4:G26" totalsRowShown="0" headerRowDxfId="829" dataDxfId="828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96B1042-0541-401C-8F8A-AC2E31360612}" name="Region" dataDxfId="827"/>
    <tableColumn id="2" xr3:uid="{DFDFFFF4-718A-456B-9A3E-EA2993D4EEC6}" name="2015" dataDxfId="826"/>
    <tableColumn id="3" xr3:uid="{A2D3CD81-2887-455D-B2B8-C351F0A9464A}" name="2019" dataDxfId="825"/>
    <tableColumn id="4" xr3:uid="{718D1C92-4D23-43CE-BBD9-34FD31DCF86B}" name="2020" dataDxfId="824"/>
    <tableColumn id="5" xr3:uid="{9875EE50-7101-479E-9E0B-DE0938804565}" name="2021" dataDxfId="823"/>
    <tableColumn id="7" xr3:uid="{E81F3FF6-8399-4DD6-B005-C68682663E86}" name="Förändring 2015-2021, antal" dataDxfId="822"/>
    <tableColumn id="8" xr3:uid="{A66A27D8-B24C-4AC2-B25B-101A631F0248}" name="Förändring 2015-2021, procent" dataDxfId="821"/>
  </tableColumns>
  <tableStyleInfo name="1. SoS Tabell blå text" showFirstColumn="0" showLastColumn="0" showRowStripes="1" showColumnStripes="0"/>
</table>
</file>

<file path=xl/tables/table1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98E6F57-9E0C-490C-86EC-71B18E7E2C55}" name="Tabell129" displayName="Tabell129" ref="A4:N58" totalsRowShown="0" headerRowDxfId="820" dataDxfId="819">
  <autoFilter ref="A4:N58" xr:uid="{4607CC70-F6FA-4C6E-B878-A293C961ED0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3D0E647-C4FC-4EF8-A1DF-01A91233A6B5}" name="Kolumn1" dataDxfId="818"/>
    <tableColumn id="2" xr3:uid="{62ECFAEF-3224-449A-944C-9D50B0A3D9B5}" name="2011" dataDxfId="817"/>
    <tableColumn id="3" xr3:uid="{3337F585-1AE4-4125-AD0D-CEA364BAC177}" name="2012" dataDxfId="816"/>
    <tableColumn id="4" xr3:uid="{12EEFD80-8323-4D98-999E-0BFE81DBC5DF}" name="2013" dataDxfId="815"/>
    <tableColumn id="5" xr3:uid="{D1DA544F-541D-43F7-923E-893BB60BF5DC}" name="2014" dataDxfId="814"/>
    <tableColumn id="6" xr3:uid="{385EEB60-E22B-4334-9C2B-4D2629032280}" name="2015" dataDxfId="813"/>
    <tableColumn id="7" xr3:uid="{86C9B63D-2D96-47CE-8097-86A86F5475BD}" name="2016" dataDxfId="812"/>
    <tableColumn id="8" xr3:uid="{A1B33E8E-9B7D-4427-A9B6-8BE9F95A0EBF}" name="2017" dataDxfId="811"/>
    <tableColumn id="9" xr3:uid="{A4C2B1BF-DACA-4952-BCA6-97122636226B}" name="2018" dataDxfId="810"/>
    <tableColumn id="10" xr3:uid="{E80339DC-8B46-48CF-ACF7-80226D08018D}" name="2019" dataDxfId="809"/>
    <tableColumn id="11" xr3:uid="{B4D77C9C-8712-4041-89A1-9E5CD6F0D38C}" name="2020" dataDxfId="808"/>
    <tableColumn id="12" xr3:uid="{41E7C8FB-137B-48DE-9C7D-8A36C29BEFEB}" name="2021" dataDxfId="807"/>
    <tableColumn id="13" xr3:uid="{0ECC506B-EC35-45F6-B671-61F0BEAF44BF}" name="Förändring 2011-2021, antal" dataDxfId="806"/>
    <tableColumn id="14" xr3:uid="{3BD3091A-BC60-4DC2-95C6-8A043197FB50}" name="Förändring 2011-2021, procent" dataDxfId="805"/>
  </tableColumns>
  <tableStyleInfo name="1. SoS Tabell blå text" showFirstColumn="0" showLastColumn="0" showRowStripes="1" showColumnStripes="0"/>
</table>
</file>

<file path=xl/tables/table1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6DDD1F64-118F-4757-A80F-8C835F687DFF}" name="Tabell130" displayName="Tabell130" ref="A4:N76" totalsRowShown="0" headerRowDxfId="804" dataDxfId="803">
  <autoFilter ref="A4:N76" xr:uid="{0C17C5E7-E962-4747-B79A-B074639437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9BA9CA6-FFE2-463B-85B8-B3C18D25825B}" name="Kolumn1" dataDxfId="802"/>
    <tableColumn id="2" xr3:uid="{B275E6A4-3808-4BA5-9D54-F3D154AD6CE7}" name="2011" dataDxfId="801"/>
    <tableColumn id="3" xr3:uid="{D9C25748-C813-49D8-B64D-974A52E32389}" name="2012" dataDxfId="800"/>
    <tableColumn id="4" xr3:uid="{DB23A3B2-F601-485F-9046-53AFA49F876E}" name="2013" dataDxfId="799"/>
    <tableColumn id="5" xr3:uid="{9CB0A598-2140-4CF6-A672-A14D092F6A0A}" name="2014" dataDxfId="798"/>
    <tableColumn id="6" xr3:uid="{0D30F46E-C3D2-4FD7-A95A-F73056D6DCE2}" name="2015" dataDxfId="797"/>
    <tableColumn id="7" xr3:uid="{32738BC6-44C3-42D5-B576-DE75523DDDF4}" name="2016" dataDxfId="796"/>
    <tableColumn id="8" xr3:uid="{DBA780E2-4B32-489D-8809-138B613856CE}" name="2017" dataDxfId="795"/>
    <tableColumn id="9" xr3:uid="{8C85E105-E2EA-47AB-8408-1EAC1F79B9EB}" name="2018" dataDxfId="794"/>
    <tableColumn id="10" xr3:uid="{82E6E831-B384-4AAC-AC87-E5CA872ADBA9}" name="2019" dataDxfId="793"/>
    <tableColumn id="11" xr3:uid="{B6A946CD-1DA9-4687-BABA-4832DBB50431}" name="2020" dataDxfId="792"/>
    <tableColumn id="12" xr3:uid="{8ED4FFAC-3CDC-4EAA-9BCE-D4294CA1A5C0}" name="2021" dataDxfId="791"/>
    <tableColumn id="13" xr3:uid="{70BB1142-C8CC-4CA5-9FB9-F35889D0BFD8}" name="Förändring 2011-2021, antal" dataDxfId="790"/>
    <tableColumn id="14" xr3:uid="{C45A47D0-D622-4ECF-9A7A-7F8401779100}" name="Förändring 2011-2021, procent" dataDxfId="789"/>
  </tableColumns>
  <tableStyleInfo name="1. SoS Tabell blå text" showFirstColumn="0" showLastColumn="0" showRowStripes="1" showColumnStripes="0"/>
</table>
</file>

<file path=xl/tables/table1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E3000948-279A-4B0E-A33C-E53536E0427C}" name="Tabell131" displayName="Tabell131" ref="A4:N58" totalsRowShown="0" headerRowDxfId="788" dataDxfId="787">
  <autoFilter ref="A4:N58" xr:uid="{BE56BA3A-483A-4370-853C-473AB036C7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550D571-4416-4AC9-B8F2-515DC4D1A9B5}" name="Kolumn1" dataDxfId="786"/>
    <tableColumn id="2" xr3:uid="{8C1935BD-8BC1-4780-B466-FA6D8F73A411}" name="2011" dataDxfId="785"/>
    <tableColumn id="3" xr3:uid="{62A18501-4A55-419B-9045-3432CFB4F9F9}" name="2012" dataDxfId="784"/>
    <tableColumn id="4" xr3:uid="{96993872-37E7-4AB5-BBD9-56240D1CF7E2}" name="2013" dataDxfId="783"/>
    <tableColumn id="5" xr3:uid="{51FF7D6A-517C-4171-8B53-553BB6208DCA}" name="2014" dataDxfId="782"/>
    <tableColumn id="6" xr3:uid="{7407CF1F-3862-4DEE-8573-E399C6EFEB0A}" name="2015" dataDxfId="781"/>
    <tableColumn id="7" xr3:uid="{638A4212-2EF5-4B95-AD96-F6DC946C99A9}" name="2016" dataDxfId="780"/>
    <tableColumn id="8" xr3:uid="{7E13C9BA-8A4A-47D5-88A5-05FD8051705F}" name="2017" dataDxfId="779"/>
    <tableColumn id="9" xr3:uid="{EE0DF3EB-4FD3-4A69-923A-2A902624E444}" name="2018" dataDxfId="778"/>
    <tableColumn id="10" xr3:uid="{A0D8EA8D-22C2-4C66-91F0-925A1006C54D}" name="2019" dataDxfId="777"/>
    <tableColumn id="11" xr3:uid="{A1702E2D-82F5-4F0E-AEC3-871968371266}" name="2020" dataDxfId="776"/>
    <tableColumn id="12" xr3:uid="{C797F277-8C95-41DC-9C58-44F652E09EB1}" name="2021" dataDxfId="775"/>
    <tableColumn id="13" xr3:uid="{0E79C8B8-AEFA-4101-99A4-9E127F5399F1}" name="Förändring 2011-2021, procent-enheter" dataDxfId="774"/>
    <tableColumn id="14" xr3:uid="{4FCEF8ED-CCC3-4C79-A489-82D59D96D5C8}" name="Förändring 2011-2021, procent" dataDxfId="773"/>
  </tableColumns>
  <tableStyleInfo name="1. SoS Tabell blå text" showFirstColumn="0" showLastColumn="0" showRowStripes="1" showColumnStripes="0"/>
</table>
</file>

<file path=xl/tables/table1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6280DFA2-24BD-4E8C-A8B6-3F5E2F13744D}" name="Tabell132" displayName="Tabell132" ref="A4:N76" totalsRowShown="0" headerRowDxfId="772" dataDxfId="771">
  <autoFilter ref="A4:N76" xr:uid="{24CE4F09-FBB5-4078-8377-B6A48A8754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2D5AD26-D761-484B-AEEB-60AB36C5C768}" name="Kolumn1" dataDxfId="770"/>
    <tableColumn id="2" xr3:uid="{72369FBB-5E77-47E0-B45A-81077CDDDF89}" name="2011" dataDxfId="769"/>
    <tableColumn id="3" xr3:uid="{FEBAF743-E8D6-4929-A37C-F5BFEA1515B5}" name="2012" dataDxfId="768"/>
    <tableColumn id="4" xr3:uid="{9F38EA07-549D-43E3-822A-D63E0F96D0BB}" name="2013" dataDxfId="767"/>
    <tableColumn id="5" xr3:uid="{797089B6-8B68-4325-9E73-976C81E5688E}" name="2014" dataDxfId="766"/>
    <tableColumn id="6" xr3:uid="{5C384B68-EEFE-426F-A007-2D4B19426BD0}" name="2015" dataDxfId="765"/>
    <tableColumn id="7" xr3:uid="{F3A5696B-4728-4E3F-A3AD-333B1DC82F2C}" name="2016" dataDxfId="764"/>
    <tableColumn id="8" xr3:uid="{B44D24E6-3912-471D-80E9-8D53D5195412}" name="2017" dataDxfId="763"/>
    <tableColumn id="9" xr3:uid="{D3545DB4-6C0E-4DC2-BAD3-C482FD7A340B}" name="2018" dataDxfId="762"/>
    <tableColumn id="10" xr3:uid="{2746CD15-4280-49E0-A324-371F557B768E}" name="2019" dataDxfId="761"/>
    <tableColumn id="11" xr3:uid="{CB8B11F9-40A6-4FC0-A798-47C393FB1313}" name="2020" dataDxfId="760"/>
    <tableColumn id="12" xr3:uid="{8FF48733-3A67-41C1-ACC3-23F7D4CBC0C0}" name="2021" dataDxfId="759"/>
    <tableColumn id="13" xr3:uid="{2130B377-6C69-4514-9E83-0561FF472D79}" name="Förändring 2011-2021, procent-enheter" dataDxfId="758"/>
    <tableColumn id="14" xr3:uid="{AFB11DC0-3C71-42E8-8714-AC7AF2D53E72}" name="Förändring 2011-2021, procent" dataDxfId="757"/>
  </tableColumns>
  <tableStyleInfo name="1. SoS Tabell blå text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B151616-D302-4CF1-8D67-5CE64FA5340A}" name="Tabell7" displayName="Tabell7" ref="A4:J33" totalsRowShown="0" headerRowDxfId="3010" dataDxfId="3009">
  <autoFilter ref="A4:J33" xr:uid="{A8B3F774-AA97-4539-A0A3-4B91BB1927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FED7F49-7113-4CCA-9E87-7DE0F7F01202}" name="Kolumn1" dataDxfId="3008"/>
    <tableColumn id="2" xr3:uid="{90C5E972-2EA7-4988-8C60-C10BEB4C6BDF}" name="2015" dataDxfId="3007"/>
    <tableColumn id="3" xr3:uid="{E536C25F-D854-41EF-90C2-9C7465C179AC}" name="2016" dataDxfId="3006"/>
    <tableColumn id="4" xr3:uid="{F5598823-B035-4AAB-A9DB-A3227346201A}" name="2017" dataDxfId="3005"/>
    <tableColumn id="5" xr3:uid="{A06296F4-CAF7-46D8-8ADC-42A6D9991F2F}" name="2018" dataDxfId="3004"/>
    <tableColumn id="6" xr3:uid="{14820673-7C51-4121-9C6E-A67928ECBEF0}" name="2019" dataDxfId="3003"/>
    <tableColumn id="7" xr3:uid="{A85611DD-2519-4E12-84D5-7FBA7E05719F}" name="2020" dataDxfId="3002"/>
    <tableColumn id="8" xr3:uid="{8203A4DE-390F-4C73-A20F-2EDCCA397F36}" name="2021" dataDxfId="3001"/>
    <tableColumn id="9" xr3:uid="{6D5FA733-2F4E-4330-B981-4ECEF78C429B}" name="Förändring 2015-2021, procent-enheter" dataDxfId="3000"/>
    <tableColumn id="10" xr3:uid="{CC6151B9-0540-4B5E-9688-A2491C88A5FE}" name="Förändring 2015-2021, procent" dataDxfId="2999"/>
  </tableColumns>
  <tableStyleInfo name="1. SoS Tabell blå text" showFirstColumn="0" showLastColumn="0" showRowStripes="1" showColumnStripes="0"/>
</table>
</file>

<file path=xl/tables/table1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2D93277A-5B32-4199-967E-49F9E006A3A5}" name="Tabell133" displayName="Tabell133" ref="A4:J11" totalsRowShown="0" headerRowDxfId="756" dataDxfId="755">
  <autoFilter ref="A4:J11" xr:uid="{5CEA4822-630F-4846-AD90-BC608D0003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DBBC853-6B11-43C7-B1E4-908168E078E2}" name="Kolumn1" dataDxfId="754"/>
    <tableColumn id="2" xr3:uid="{76D6019A-709A-44BC-BD98-D4CABB7406F6}" name="2015" dataDxfId="753"/>
    <tableColumn id="3" xr3:uid="{74CEC96F-5873-4169-B8AE-AB4CF7030A24}" name="2016" dataDxfId="752"/>
    <tableColumn id="4" xr3:uid="{3B6CE4B9-CC7C-46A7-9A1B-8B60BB794D1B}" name="2017" dataDxfId="751"/>
    <tableColumn id="5" xr3:uid="{BDEE3217-46B6-4036-B546-807835F3B35E}" name="2018" dataDxfId="750"/>
    <tableColumn id="6" xr3:uid="{F812D803-804C-4A8F-A843-4835C5A4019B}" name="2019" dataDxfId="749"/>
    <tableColumn id="7" xr3:uid="{CC87FB99-4DC9-4F43-AB8E-E8E311B8E35F}" name="2020" dataDxfId="748"/>
    <tableColumn id="8" xr3:uid="{A2B3CB91-9361-44A4-BD38-D5EB82585C8D}" name="2021" dataDxfId="747"/>
    <tableColumn id="9" xr3:uid="{AFC46CD6-0EA0-4553-BA09-D24D3443FC7A}" name="Förändring 2015-2021, antal" dataDxfId="746"/>
    <tableColumn id="10" xr3:uid="{8CBE80A4-87DB-454B-B6D9-5D9B6D56C27F}" name="Förändring 2015-2021, procent" dataDxfId="745"/>
  </tableColumns>
  <tableStyleInfo name="1. SoS Tabell blå text" showFirstColumn="0" showLastColumn="0" showRowStripes="1" showColumnStripes="0"/>
</table>
</file>

<file path=xl/tables/table1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AEE00B8D-CDFB-4BC8-82DC-F599827716CC}" name="Tabell134" displayName="Tabell134" ref="A4:J11" totalsRowShown="0" headerRowDxfId="744" dataDxfId="743">
  <autoFilter ref="A4:J11" xr:uid="{FB990799-948D-463F-9973-EEBD7F0EA1B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78A1475-17BF-4AC2-8F67-D3D409082212}" name="Kolumn1" dataDxfId="742"/>
    <tableColumn id="2" xr3:uid="{ABB77D24-273F-4258-879F-B45B025789AB}" name="2015" dataDxfId="741"/>
    <tableColumn id="3" xr3:uid="{566A7EDD-BEAA-4083-8674-9490DBA2234F}" name="2016" dataDxfId="740"/>
    <tableColumn id="4" xr3:uid="{A2A1BDD5-DE35-47E2-9080-4219B34F46B3}" name="2017" dataDxfId="739"/>
    <tableColumn id="5" xr3:uid="{027EC208-05EE-4388-9D61-A5903CE2EC2F}" name="2018" dataDxfId="738"/>
    <tableColumn id="6" xr3:uid="{9B989713-D682-46E2-9811-6941CC2A1B5D}" name="2019" dataDxfId="737"/>
    <tableColumn id="7" xr3:uid="{44BE23C0-F76F-422B-AD64-52CAC1C7AE3D}" name="2020" dataDxfId="736"/>
    <tableColumn id="8" xr3:uid="{57E5142F-B47D-4BBF-9299-6D64226C5F45}" name="2021" dataDxfId="735"/>
    <tableColumn id="9" xr3:uid="{EFB284D9-9ECC-42E6-A72D-9585D0E66BE8}" name="Förändring 2015-2021, procent-enheter" dataDxfId="734"/>
    <tableColumn id="10" xr3:uid="{0B002E9D-8B85-4AF7-89E9-99D02FE5A968}" name="Förändring 2015-2021, procent" dataDxfId="733"/>
  </tableColumns>
  <tableStyleInfo name="1. SoS Tabell blå text" showFirstColumn="0" showLastColumn="0" showRowStripes="1" showColumnStripes="0"/>
</table>
</file>

<file path=xl/tables/table1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CDF069A5-9E72-4A30-8E75-E2F9D62D0A1C}" name="Tabell135" displayName="Tabell135" ref="A4:N26" totalsRowShown="0" headerRowDxfId="732" dataDxfId="731">
  <autoFilter ref="A4:N26" xr:uid="{58A324DD-646E-448F-A83B-D79F7ABC25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06790F9-F235-4FAF-8953-9515FB448D73}" name="Kolumn1" dataDxfId="730"/>
    <tableColumn id="2" xr3:uid="{86E4CF2D-F752-4E31-A72D-BCC26A3DFACA}" name="2011" dataDxfId="729"/>
    <tableColumn id="3" xr3:uid="{7ADD1BA4-05FE-48D3-BD93-9D8CEBE3B1F8}" name="2012" dataDxfId="728"/>
    <tableColumn id="4" xr3:uid="{E70DEDB1-E917-4823-832A-EFE0B6E389A6}" name="2013" dataDxfId="727"/>
    <tableColumn id="5" xr3:uid="{3D8CC447-D97A-488E-9A2B-6673FC0A4EA6}" name="2014" dataDxfId="726"/>
    <tableColumn id="6" xr3:uid="{59C2C8C9-B720-4977-9F7F-C20BFA5CA63B}" name="2015" dataDxfId="725"/>
    <tableColumn id="7" xr3:uid="{BFB7F0F3-D175-48D7-B609-FCC266337867}" name="2016" dataDxfId="724"/>
    <tableColumn id="8" xr3:uid="{7C00F567-26E7-4834-A1F9-63317DA415DD}" name="2017" dataDxfId="723"/>
    <tableColumn id="9" xr3:uid="{DB2C3FD0-0BEB-4D43-B29C-A19C3B1A1503}" name="2018" dataDxfId="722"/>
    <tableColumn id="10" xr3:uid="{0FB985D5-415A-437B-B1CE-9866D833A461}" name="2019" dataDxfId="721"/>
    <tableColumn id="11" xr3:uid="{2ED58353-F1D0-42F5-B40E-3356F0A3A067}" name="2020" dataDxfId="720"/>
    <tableColumn id="12" xr3:uid="{FBC1B136-CEED-47B3-A747-6AAA9ED72B35}" name="2021" dataDxfId="719"/>
    <tableColumn id="13" xr3:uid="{494935E1-442B-4274-B326-66DDC9735755}" name="Förändring 2011-2021, antal" dataDxfId="718"/>
    <tableColumn id="14" xr3:uid="{0F417193-F85C-4CC0-8A9E-0F12006AEAA9}" name="Förändring 2011-2021, procent" dataDxfId="717"/>
  </tableColumns>
  <tableStyleInfo name="1. SoS Tabell blå text" showFirstColumn="0" showLastColumn="0" showRowStripes="1" showColumnStripes="0"/>
</table>
</file>

<file path=xl/tables/table1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B29E8F19-C89C-4574-B92B-F77A089C839B}" name="Tabell136" displayName="Tabell136" ref="A4:N26" totalsRowShown="0" headerRowDxfId="716" dataDxfId="715">
  <autoFilter ref="A4:N26" xr:uid="{1DA5F621-791B-4611-B03B-6C90C5B501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9C58DC2-AEFC-44CD-8346-9ED5D09DFD20}" name="Kolumn1" dataDxfId="714"/>
    <tableColumn id="2" xr3:uid="{44058849-2938-4212-BA6E-0D32E9AB1A0C}" name="2011" dataDxfId="713"/>
    <tableColumn id="3" xr3:uid="{E83CB02E-2170-44CC-9F23-C7AFB15BB805}" name="2012" dataDxfId="712"/>
    <tableColumn id="4" xr3:uid="{5F3EEB73-B0AC-4B6F-BE37-9706D0C5175B}" name="2013" dataDxfId="711"/>
    <tableColumn id="5" xr3:uid="{3B6729FB-8E10-47AA-A12B-0B6CCB8661E5}" name="2014" dataDxfId="710"/>
    <tableColumn id="6" xr3:uid="{BDE75A51-27FA-42A6-9757-68FEBC82F310}" name="2015" dataDxfId="709"/>
    <tableColumn id="7" xr3:uid="{591C9C0F-754D-4F4A-B620-EC195B077CFF}" name="2016" dataDxfId="708"/>
    <tableColumn id="8" xr3:uid="{AAA5FE35-EF32-4E74-BE6A-6E6F13759AE3}" name="2017" dataDxfId="707"/>
    <tableColumn id="9" xr3:uid="{0B12EE75-7DB5-481D-91A2-666946079BEF}" name="2018" dataDxfId="706"/>
    <tableColumn id="10" xr3:uid="{0BDA7828-BA0C-41EC-9616-82761BF04FBA}" name="2019" dataDxfId="705"/>
    <tableColumn id="11" xr3:uid="{448EB20C-98E1-412C-9AEF-BE29F454496D}" name="2020" dataDxfId="704"/>
    <tableColumn id="12" xr3:uid="{2717BC36-6115-4179-8A73-FDF365FA384C}" name="2021" dataDxfId="703"/>
    <tableColumn id="13" xr3:uid="{07463E40-10CE-47BB-AB40-98FA6F6905DD}" name="Förändring 2011-2021, procent-enheter" dataDxfId="702"/>
    <tableColumn id="14" xr3:uid="{FA679E9A-F9AF-4B6B-A0E8-93C4B8085BAD}" name="Förändring 2011-2021, procent" dataDxfId="701"/>
  </tableColumns>
  <tableStyleInfo name="1. SoS Tabell blå text" showFirstColumn="0" showLastColumn="0" showRowStripes="1" showColumnStripes="0"/>
</table>
</file>

<file path=xl/tables/table1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B24EFE87-2A41-4191-B776-7776AB348AE3}" name="Tabell137" displayName="Tabell137" ref="A4:O37" totalsRowShown="0" headerRowDxfId="700" dataDxfId="699">
  <autoFilter ref="A4:O37" xr:uid="{195267B9-59F7-409A-8DF1-96A67EF115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9B4D5CD-4208-4F1C-8426-BB7451C16204}" name="Kolumn1" dataDxfId="698"/>
    <tableColumn id="2" xr3:uid="{FC34BD92-9E08-4CF3-9811-DFB7542F3552}" name="2011" dataDxfId="697"/>
    <tableColumn id="3" xr3:uid="{69B31202-6958-4264-857E-A94A1FEF0D4E}" name="2012" dataDxfId="696"/>
    <tableColumn id="4" xr3:uid="{77FE365A-CD06-45C5-969F-AB5F64457C6F}" name="2013" dataDxfId="695"/>
    <tableColumn id="5" xr3:uid="{D7EFC66F-E3C3-4203-9A5D-73E4923DC2FA}" name="2014" dataDxfId="694"/>
    <tableColumn id="6" xr3:uid="{59BDEE64-25EF-4541-8D84-31A44AFE5B95}" name="2015" dataDxfId="693"/>
    <tableColumn id="7" xr3:uid="{35F0202A-F603-44A8-B6AD-0CE9E31DC1E8}" name="2016" dataDxfId="692"/>
    <tableColumn id="8" xr3:uid="{3624874C-85A1-4B41-AAA5-3DF71D5BDA1A}" name="2017" dataDxfId="691"/>
    <tableColumn id="9" xr3:uid="{E6229DFD-7A09-4C28-B092-B5667F39FAD1}" name="2018" dataDxfId="690"/>
    <tableColumn id="10" xr3:uid="{4AF18CE9-0513-4629-93E5-15A2FA9287A3}" name="2019" dataDxfId="689"/>
    <tableColumn id="11" xr3:uid="{90D3F82C-2312-4C21-A3DE-D11A47397E3F}" name="2020" dataDxfId="688"/>
    <tableColumn id="12" xr3:uid="{FCC155D8-45D6-4960-B9BF-73F98ED66A9B}" name="2021" dataDxfId="687"/>
    <tableColumn id="13" xr3:uid="{39580F50-082C-45AB-A373-C539620F62D5}" name="2022" dataDxfId="686"/>
    <tableColumn id="14" xr3:uid="{72AC5F90-70B0-45CD-8476-41166962C1AC}" name="Förändring 2011-2022, antal" dataDxfId="685"/>
    <tableColumn id="15" xr3:uid="{C4076493-2D5D-4037-A1C1-8077E2CCE863}" name="Förändring 2011-2022, procent" dataDxfId="684"/>
  </tableColumns>
  <tableStyleInfo name="1. SoS Tabell blå text" showFirstColumn="0" showLastColumn="0" showRowStripes="1" showColumnStripes="0"/>
</table>
</file>

<file path=xl/tables/table1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569409F0-4FB6-4918-9678-769CD8327C6E}" name="Tabell138" displayName="Tabell138" ref="A4:O36" totalsRowShown="0" headerRowDxfId="683" dataDxfId="682">
  <autoFilter ref="A4:O36" xr:uid="{C83B962C-75C3-4AF8-AB38-BE2B39759E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FDD235D-F608-433A-A3A5-CB1FE43AEB21}" name="Kolumn1" dataDxfId="681"/>
    <tableColumn id="2" xr3:uid="{721566F6-E92C-4047-A810-9D9CADA9D5CD}" name="2011" dataDxfId="680"/>
    <tableColumn id="3" xr3:uid="{8763B3C6-F95C-4363-969E-C71B34A21DA1}" name="2012" dataDxfId="679"/>
    <tableColumn id="4" xr3:uid="{3994324C-5C21-492B-901E-7CAFE50FE4C5}" name="2013" dataDxfId="678"/>
    <tableColumn id="5" xr3:uid="{052842F1-E3A8-4373-A6F1-CA4C04FDE93A}" name="2014" dataDxfId="677"/>
    <tableColumn id="6" xr3:uid="{930FF505-3A8D-4562-9076-5A4D0F1F2DEC}" name="2015" dataDxfId="676"/>
    <tableColumn id="7" xr3:uid="{CA6EE61C-17B2-4988-8E41-443C789471D3}" name="2016" dataDxfId="675"/>
    <tableColumn id="8" xr3:uid="{559594B6-61B5-4FE7-82C9-E12F95671D2B}" name="2017" dataDxfId="674"/>
    <tableColumn id="9" xr3:uid="{BD13E967-F393-47D8-9F74-B21B99DA77C1}" name="2018" dataDxfId="673"/>
    <tableColumn id="10" xr3:uid="{C1A2286F-F31E-40B2-9B77-427DF43F89E2}" name="2019" dataDxfId="672"/>
    <tableColumn id="11" xr3:uid="{A26823FE-0C58-4386-BC17-3FE41231F14F}" name="2020" dataDxfId="671"/>
    <tableColumn id="12" xr3:uid="{AA5B6EB5-B668-419F-8400-9B955478FA9C}" name="2021" dataDxfId="670"/>
    <tableColumn id="13" xr3:uid="{2748228F-C507-4223-A9A6-184B533F967B}" name="2022" dataDxfId="669"/>
    <tableColumn id="14" xr3:uid="{FEB22ADD-1CFE-4CA5-AF49-940C82030BBC}" name="Förändring 2011-2022, antal per 100 000 invånare" dataDxfId="668"/>
    <tableColumn id="15" xr3:uid="{F1CEDD6F-DF44-460F-8C31-781093864DED}" name="Förändring 2011-2022, procent" dataDxfId="667"/>
  </tableColumns>
  <tableStyleInfo name="1. SoS Tabell blå text" showFirstColumn="0" showLastColumn="0" showRowStripes="1" showColumnStripes="0"/>
</table>
</file>

<file path=xl/tables/table1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0188C1C2-E7F4-4931-8C1F-02B7144BDE35}" name="Tabell179182184185186187188189190191192" displayName="Tabell179182184185186187188189190191192" ref="A4:H26" totalsRowShown="0" headerRowDxfId="666" dataDxfId="665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5A9CA5C-C2D2-478B-BD82-8287890951EE}" name="Region" dataDxfId="664"/>
    <tableColumn id="2" xr3:uid="{5BA626DA-DBA5-49AE-A344-FCC6812C1CCB}" name="2015" dataDxfId="663"/>
    <tableColumn id="3" xr3:uid="{E8E730EE-A58B-4878-BC94-B3E6A9CC09FA}" name="2019" dataDxfId="662"/>
    <tableColumn id="4" xr3:uid="{3E276F28-FC81-490B-B022-CE9DFB753037}" name="2020" dataDxfId="661"/>
    <tableColumn id="5" xr3:uid="{D247A660-2581-405C-ABFE-B155A6ADFD4F}" name="2021" dataDxfId="660"/>
    <tableColumn id="6" xr3:uid="{EF64CAD7-556D-463D-8A96-171406DC02B4}" name="2022" dataDxfId="659"/>
    <tableColumn id="7" xr3:uid="{E9E76627-FDC9-4474-8619-FA1A9B9AD499}" name="Förändring 2015-2022, antal" dataDxfId="658"/>
    <tableColumn id="8" xr3:uid="{3D1BB3E9-7D2F-4F12-A936-A1B7AB1DEFB1}" name="Förändring 2015-2022, procent" dataDxfId="657"/>
  </tableColumns>
  <tableStyleInfo name="1. SoS Tabell blå text" showFirstColumn="0" showLastColumn="0" showRowStripes="1" showColumnStripes="0"/>
</table>
</file>

<file path=xl/tables/table1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1" xr:uid="{F1EDB324-E3DB-4FB8-889E-DE0BFDE57A70}" name="Tabell180183194195196197198199200201202" displayName="Tabell180183194195196197198199200201202" ref="A4:H26" totalsRowShown="0" headerRowDxfId="656" dataDxfId="655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27AA306-B8E9-410D-9601-19F67A7B0035}" name="Region" dataDxfId="654"/>
    <tableColumn id="2" xr3:uid="{51F89D97-F891-48A6-BE7D-944C6980D856}" name="2015" dataDxfId="653"/>
    <tableColumn id="3" xr3:uid="{6B3E7E6B-42F3-42B1-9B3A-8C3CFE89564E}" name="2019" dataDxfId="652"/>
    <tableColumn id="4" xr3:uid="{87E6D11D-F9B3-42D7-98C9-8898A16438ED}" name="2020" dataDxfId="651"/>
    <tableColumn id="5" xr3:uid="{7827BD84-8C94-4722-B15C-46F829DB2C79}" name="2021" dataDxfId="650"/>
    <tableColumn id="6" xr3:uid="{332ECC5E-C928-4B34-BC8E-649A10172BEF}" name="2022" dataDxfId="649"/>
    <tableColumn id="7" xr3:uid="{38413DEA-9B92-46E2-9D77-3EFCA9B6B39F}" name="Förändring 2015-2022, antal per 100 000 invånare" dataDxfId="648"/>
    <tableColumn id="8" xr3:uid="{76206881-4926-4F44-A03B-741C1A0A5376}" name="Förändring 2015-2022, procent" dataDxfId="647"/>
  </tableColumns>
  <tableStyleInfo name="1. SoS Tabell blå text" showFirstColumn="0" showLastColumn="0" showRowStripes="1" showColumnStripes="0"/>
</table>
</file>

<file path=xl/tables/table1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6DDA24AA-2A2B-4DB6-9E43-29CDA1E82D77}" name="Tabell139" displayName="Tabell139" ref="A4:N26" totalsRowShown="0" headerRowDxfId="646" dataDxfId="645">
  <autoFilter ref="A4:N26" xr:uid="{BC3FA9B7-5D82-4E42-94F4-D560B253EE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BA75748-D277-4BB2-89F8-1DC60F6FC377}" name="Kolumn1" dataDxfId="644"/>
    <tableColumn id="2" xr3:uid="{3602666E-BCD1-4157-AC26-8EA7D628CC14}" name="2011" dataDxfId="643"/>
    <tableColumn id="3" xr3:uid="{389995FC-DDBA-45F9-A606-7FF0282D7770}" name="2012" dataDxfId="642"/>
    <tableColumn id="4" xr3:uid="{34FE8E73-1BFE-44FF-8822-8C77B09BD591}" name="2013" dataDxfId="641"/>
    <tableColumn id="5" xr3:uid="{E4B18996-6B61-4CD4-A5DA-2460AE44A4C1}" name="2014" dataDxfId="640"/>
    <tableColumn id="6" xr3:uid="{0C5FCC5A-E683-4E61-A1D8-96781DF85EE1}" name="2015" dataDxfId="639"/>
    <tableColumn id="7" xr3:uid="{CA5D5C67-ED50-4960-97C8-8F6DAB9EB408}" name="2016" dataDxfId="638"/>
    <tableColumn id="8" xr3:uid="{FC113482-C524-43F5-993F-A9374F289E2A}" name="2017" dataDxfId="637"/>
    <tableColumn id="9" xr3:uid="{D3303806-D467-40CA-86F6-9E0C5C04E5F9}" name="2018" dataDxfId="636"/>
    <tableColumn id="10" xr3:uid="{7A276BE1-C8F1-4F38-9B0E-6DD813D1DF0E}" name="2019" dataDxfId="635"/>
    <tableColumn id="11" xr3:uid="{2338F065-01B9-4577-958D-09183A1A5536}" name="2020" dataDxfId="634"/>
    <tableColumn id="12" xr3:uid="{F99F95E0-E8F4-4195-A366-212C6C495150}" name="2021" dataDxfId="633"/>
    <tableColumn id="13" xr3:uid="{BA1DE08F-ECE8-4F36-9FD9-EB8B960F2BF8}" name="Förändring 2011-2021, antal" dataDxfId="632"/>
    <tableColumn id="14" xr3:uid="{40A33752-5CB8-4845-9DB8-651B07052504}" name="Förändring 2011-2021, procent" dataDxfId="631"/>
  </tableColumns>
  <tableStyleInfo name="1. SoS Tabell blå text" showFirstColumn="0" showLastColumn="0" showRowStripes="1" showColumnStripes="0"/>
</table>
</file>

<file path=xl/tables/table1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B5DBB846-783D-4B55-8551-DAEA9B80FE58}" name="Tabell140" displayName="Tabell140" ref="A4:N26" totalsRowShown="0" headerRowDxfId="630" dataDxfId="629">
  <autoFilter ref="A4:N26" xr:uid="{EB52FB7E-8DD0-4EF5-8995-2E03DD925C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E0F8679-BF92-4819-BB4B-67E0CF02007C}" name="Kolumn1" dataDxfId="628"/>
    <tableColumn id="2" xr3:uid="{48463843-9CD6-4AF2-A452-EC7BCC3D3A7D}" name="2011" dataDxfId="627"/>
    <tableColumn id="3" xr3:uid="{D8C11316-87B4-4FA5-952D-C3F51CCC32DE}" name="2012" dataDxfId="626"/>
    <tableColumn id="4" xr3:uid="{A838A7EE-A980-421F-8B69-7935119A8F60}" name="2013" dataDxfId="625"/>
    <tableColumn id="5" xr3:uid="{6776D88B-9506-49D2-B1B7-EB91D489E06A}" name="2014" dataDxfId="624"/>
    <tableColumn id="6" xr3:uid="{9B121CB0-F01C-4D66-9F14-DCA572089E27}" name="2015" dataDxfId="623"/>
    <tableColumn id="7" xr3:uid="{E905DAA6-73A2-4B4E-8FCD-B350ACA816F3}" name="2016" dataDxfId="622"/>
    <tableColumn id="8" xr3:uid="{DEF69750-4BA0-4B34-85BA-F04CAB9997C6}" name="2017" dataDxfId="621"/>
    <tableColumn id="9" xr3:uid="{13418A73-ADBB-408D-A9C4-60E9522B44F5}" name="2018" dataDxfId="620"/>
    <tableColumn id="10" xr3:uid="{6D70E749-232F-4CEA-AAF3-FE573997F8C8}" name="2019" dataDxfId="619"/>
    <tableColumn id="11" xr3:uid="{37F2B9D5-FE69-41CD-9276-8554177AA9D6}" name="2020" dataDxfId="618"/>
    <tableColumn id="12" xr3:uid="{23C850B8-4A14-4A07-A8EA-37FA9DD8B9AC}" name="2021" dataDxfId="617"/>
    <tableColumn id="13" xr3:uid="{767796C5-D14E-4656-8056-ADC04F7D126E}" name="Förändring 2011-2021, procent-enheter" dataDxfId="616"/>
    <tableColumn id="14" xr3:uid="{A1207AA2-FE4B-4951-BE1F-203451AA692B}" name="Förändring 2011-2021, procent" dataDxfId="615"/>
  </tableColumns>
  <tableStyleInfo name="1. SoS Tabell blå text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4506907-4F3C-4C79-A591-EEBEC7D7BC1E}" name="Tabell8" displayName="Tabell8" ref="A4:J33" totalsRowShown="0" headerRowDxfId="2998" dataDxfId="2997">
  <autoFilter ref="A4:J33" xr:uid="{C417AD17-D669-4582-A76B-7D2265E3F0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6345022-6645-4967-B6E6-8E0B56A606E0}" name="Kolumn1" dataDxfId="2996"/>
    <tableColumn id="2" xr3:uid="{DB964449-2D60-47FE-AC3D-9C2DC76CD341}" name="2015" dataDxfId="2995"/>
    <tableColumn id="3" xr3:uid="{48AC69EC-7218-4A7E-A456-57B42790F6D7}" name="2016" dataDxfId="2994"/>
    <tableColumn id="4" xr3:uid="{0D7C4235-1158-4C23-AF60-0996CA15CE31}" name="2017" dataDxfId="2993"/>
    <tableColumn id="5" xr3:uid="{65BD52C0-DBB3-4E91-8EDC-EB3F6E47EBDE}" name="2018" dataDxfId="2992"/>
    <tableColumn id="6" xr3:uid="{B9E4CB9E-4AFE-49D0-A051-A0146A8997D0}" name="2019" dataDxfId="2991"/>
    <tableColumn id="7" xr3:uid="{361749AA-7F6E-47C1-98F8-8CE8CF46E863}" name="2020" dataDxfId="2990"/>
    <tableColumn id="8" xr3:uid="{D0704C0D-2E79-4E35-ACC7-F75AACC75139}" name="2021" dataDxfId="2989"/>
    <tableColumn id="9" xr3:uid="{56CC87AA-B877-480A-B193-1A984C43D08D}" name="Förändring 2015-2021, antal" dataDxfId="2988"/>
    <tableColumn id="10" xr3:uid="{0F0F0766-3F24-400F-A3A7-B850BAC3739A}" name="Förändring 2015-2021, procent" dataDxfId="2987"/>
  </tableColumns>
  <tableStyleInfo name="1. SoS Tabell blå text" showFirstColumn="0" showLastColumn="0" showRowStripes="1" showColumnStripes="0"/>
</table>
</file>

<file path=xl/tables/table1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74443202-4ADD-4DD9-BC70-B43337C1456C}" name="Tabell179204205206207208209210211212213214" displayName="Tabell179204205206207208209210211212213214" ref="A4:G26" totalsRowShown="0" headerRowDxfId="614" dataDxfId="613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4910E97-B15F-4222-9756-FF2C3BBAFFA1}" name="Region" dataDxfId="612"/>
    <tableColumn id="2" xr3:uid="{D903D786-687F-4CCB-8757-94E18588B816}" name="2015" dataDxfId="611"/>
    <tableColumn id="3" xr3:uid="{47769339-E183-4949-AD06-F652FC09BEF7}" name="2019" dataDxfId="610"/>
    <tableColumn id="4" xr3:uid="{668B5A3B-D504-4C42-BBCB-B21334570B07}" name="2020" dataDxfId="609"/>
    <tableColumn id="5" xr3:uid="{0F88ED9E-6471-455C-8682-58FD40C8C706}" name="2021" dataDxfId="608"/>
    <tableColumn id="7" xr3:uid="{0A51838E-38A9-41EF-9F7C-10AD0C5F1880}" name="Förändring 2015-2021, antal" dataDxfId="607"/>
    <tableColumn id="8" xr3:uid="{8035F244-5E0F-4E00-872D-187725B30B22}" name="Förändring 2015-2021, procent" dataDxfId="606"/>
  </tableColumns>
  <tableStyleInfo name="1. SoS Tabell blå text" showFirstColumn="0" showLastColumn="0" showRowStripes="1" showColumnStripes="0"/>
</table>
</file>

<file path=xl/tables/table1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5" xr:uid="{9D5C86B7-14DA-46F2-B0BF-E58761B09567}" name="Tabell179204216217218219220221222223224225226" displayName="Tabell179204216217218219220221222223224225226" ref="A4:G26" totalsRowShown="0" headerRowDxfId="605" dataDxfId="604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BA41C1B-D122-4691-B165-96DB5C084BBE}" name="Region" dataDxfId="603"/>
    <tableColumn id="2" xr3:uid="{AC4939DA-1A6E-4867-8360-0C09E969F1D5}" name="2015" dataDxfId="602"/>
    <tableColumn id="3" xr3:uid="{2A4AEF56-E12E-4B62-9F69-BCF27D8956DC}" name="2019" dataDxfId="601"/>
    <tableColumn id="4" xr3:uid="{BD8BF318-275D-46F2-8108-0082EFBD0AA5}" name="2020" dataDxfId="600"/>
    <tableColumn id="5" xr3:uid="{ED8684B4-7A98-4A9C-A08F-44CE493451AD}" name="2021" dataDxfId="599"/>
    <tableColumn id="7" xr3:uid="{ECC05127-B6A9-4C37-B3F8-84BBF6BEEB98}" name="Förändring 2015-2021, antal" dataDxfId="598"/>
    <tableColumn id="8" xr3:uid="{43C6963F-2FD3-4FF0-8418-32662ECF1406}" name="Förändring 2015-2021, procent" dataDxfId="597"/>
  </tableColumns>
  <tableStyleInfo name="1. SoS Tabell blå text" showFirstColumn="0" showLastColumn="0" showRowStripes="1" showColumnStripes="0"/>
</table>
</file>

<file path=xl/tables/table1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BB9EA845-0842-4B9A-A4D8-D93646196A87}" name="Tabell141" displayName="Tabell141" ref="A4:N58" totalsRowShown="0" headerRowDxfId="596" dataDxfId="595">
  <autoFilter ref="A4:N58" xr:uid="{5F4BE29B-6738-42C9-BBCF-3AE660AFDC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FC42641-1822-436F-815C-98EEDE4CA209}" name="Kolumn1" dataDxfId="594"/>
    <tableColumn id="2" xr3:uid="{AF7C1596-CDBF-484A-A523-6048D64F2772}" name="2011" dataDxfId="593"/>
    <tableColumn id="3" xr3:uid="{4B1BD6DD-EE10-46EA-8E7D-EA41EFD61F12}" name="2012" dataDxfId="592"/>
    <tableColumn id="4" xr3:uid="{8281B38B-86DE-47E9-820D-8CFA185EC69C}" name="2013" dataDxfId="591"/>
    <tableColumn id="5" xr3:uid="{50EBBCD2-D2A5-40FF-ADF6-38F8D91AB09B}" name="2014" dataDxfId="590"/>
    <tableColumn id="6" xr3:uid="{2A5971A3-8831-4C8D-BCF4-C7D52D9E3FC2}" name="2015" dataDxfId="589"/>
    <tableColumn id="7" xr3:uid="{99D89C07-0A9C-4A44-A52C-E45C639BD546}" name="2016" dataDxfId="588"/>
    <tableColumn id="8" xr3:uid="{7E6DEC6C-6C2D-4CD4-8EE3-FC25FB405D64}" name="2017" dataDxfId="587"/>
    <tableColumn id="9" xr3:uid="{3999E5BD-1126-4573-9AB0-8527275D735C}" name="2018" dataDxfId="586"/>
    <tableColumn id="10" xr3:uid="{7371EB22-B7E0-4858-8369-8C6F7388A000}" name="2019" dataDxfId="585"/>
    <tableColumn id="11" xr3:uid="{250BA40C-2DE1-4468-B83D-0CF52252991F}" name="2020" dataDxfId="584"/>
    <tableColumn id="12" xr3:uid="{EAD42464-53F1-44E4-9458-4A555E08D74A}" name="2021" dataDxfId="583"/>
    <tableColumn id="13" xr3:uid="{62C6C455-06B6-476F-A0E7-5DBB34EB7AFE}" name="Förändring 2011-2021, antal" dataDxfId="582"/>
    <tableColumn id="14" xr3:uid="{A335DAEA-8E09-4F15-AC26-E97EF6F03E5B}" name="Förändring 2011-2021, procent" dataDxfId="581"/>
  </tableColumns>
  <tableStyleInfo name="1. SoS Tabell blå text" showFirstColumn="0" showLastColumn="0" showRowStripes="1" showColumnStripes="0"/>
</table>
</file>

<file path=xl/tables/table1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1530867A-4337-4E0F-A994-7B14CDA5CC71}" name="Tabell142" displayName="Tabell142" ref="A4:N76" totalsRowShown="0" headerRowDxfId="580" dataDxfId="579">
  <autoFilter ref="A4:N76" xr:uid="{2AB87EFE-FBE9-4783-BA13-6EFA5E9E60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BFAA890-CA15-4C46-B544-C50C24C94EC7}" name="Kolumn1" dataDxfId="578"/>
    <tableColumn id="2" xr3:uid="{C8E5BDB4-012F-48F3-BEF8-DC43E909DEEF}" name="2011" dataDxfId="577"/>
    <tableColumn id="3" xr3:uid="{56E482C9-BF58-4FD8-8476-251F5BC92059}" name="2012" dataDxfId="576"/>
    <tableColumn id="4" xr3:uid="{0C56C662-06DF-42D9-84D8-91000D365CD8}" name="2013" dataDxfId="575"/>
    <tableColumn id="5" xr3:uid="{E3837A00-71B3-4F3F-8A74-A78E970A3AB8}" name="2014" dataDxfId="574"/>
    <tableColumn id="6" xr3:uid="{FF88B0B9-C3CE-4C99-93B0-11999B8BF5DE}" name="2015" dataDxfId="573"/>
    <tableColumn id="7" xr3:uid="{0B59E64C-C95A-415A-BF06-98A2FB2D60C0}" name="2016" dataDxfId="572"/>
    <tableColumn id="8" xr3:uid="{43C64A2B-1734-4787-A257-7A5E627067D3}" name="2017" dataDxfId="571"/>
    <tableColumn id="9" xr3:uid="{14321BC3-AF19-49C0-AEC9-D7243FA74152}" name="2018" dataDxfId="570"/>
    <tableColumn id="10" xr3:uid="{D7E3CC27-4FD0-467F-9420-5CD828007708}" name="2019" dataDxfId="569"/>
    <tableColumn id="11" xr3:uid="{3A73205F-E554-4558-88D5-2CC2DA600391}" name="2020" dataDxfId="568"/>
    <tableColumn id="12" xr3:uid="{9ECB5671-0F2D-4BD4-AFE2-96E556ADF472}" name="2021" dataDxfId="567"/>
    <tableColumn id="13" xr3:uid="{0C17113D-FD90-427E-9CB6-1C6709A54AF9}" name="Förändring 2011-2021, antal" dataDxfId="566"/>
    <tableColumn id="14" xr3:uid="{A111DE53-1842-4211-B928-766C7AFE47AE}" name="Förändring 2011-2021, procent" dataDxfId="565"/>
  </tableColumns>
  <tableStyleInfo name="1. SoS Tabell blå text" showFirstColumn="0" showLastColumn="0" showRowStripes="1" showColumnStripes="0"/>
</table>
</file>

<file path=xl/tables/table1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0070F1BE-F3EB-4C2A-9C69-6DEB3D3AD29F}" name="Tabell143" displayName="Tabell143" ref="A4:N58" totalsRowShown="0" headerRowDxfId="564" dataDxfId="563">
  <autoFilter ref="A4:N58" xr:uid="{02078315-C973-4F6B-A6AC-1374E748A1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993061A-32DE-4C7E-B4A4-A40D0F1827D8}" name="Kolumn1" dataDxfId="562"/>
    <tableColumn id="2" xr3:uid="{3259B8D2-4DBC-4B72-A049-3237253EC29B}" name="2011" dataDxfId="561"/>
    <tableColumn id="3" xr3:uid="{778C8BCE-F50C-4D6B-AA09-93A279104503}" name="2012" dataDxfId="560"/>
    <tableColumn id="4" xr3:uid="{2ACD6E10-321B-4E24-BC2E-0FC5C2776010}" name="2013" dataDxfId="559"/>
    <tableColumn id="5" xr3:uid="{7702A065-9E1E-4F8C-8ED5-B7AC8AF7F8A8}" name="2014" dataDxfId="558"/>
    <tableColumn id="6" xr3:uid="{1499FD62-35E5-492A-B0F1-BF214BC1D7F0}" name="2015" dataDxfId="557"/>
    <tableColumn id="7" xr3:uid="{657F94A9-F8FC-4D80-A040-659D641D52B3}" name="2016" dataDxfId="556"/>
    <tableColumn id="8" xr3:uid="{AC62945C-22E3-4497-8EA4-09F70ABE0D33}" name="2017" dataDxfId="555"/>
    <tableColumn id="9" xr3:uid="{BEDD5DDE-A633-46BE-8C9A-A7402827338E}" name="2018" dataDxfId="554"/>
    <tableColumn id="10" xr3:uid="{179D775F-3EE7-4314-B452-86EAA0BD2252}" name="2019" dataDxfId="553"/>
    <tableColumn id="11" xr3:uid="{BFF8C36F-DD52-4B0C-BD4C-AD0966B0784A}" name="2020" dataDxfId="552"/>
    <tableColumn id="12" xr3:uid="{6F909F52-C34B-4F55-9EB5-8715050A4542}" name="2021" dataDxfId="551"/>
    <tableColumn id="13" xr3:uid="{04A041C0-56C2-4BDE-8E25-4512E67E37F0}" name="Förändring 2011-2021, procent-enheter" dataDxfId="550"/>
    <tableColumn id="14" xr3:uid="{A6C0C14C-F309-45E6-8B61-4B48302B517D}" name="Förändring 2011-2021, procent" dataDxfId="549"/>
  </tableColumns>
  <tableStyleInfo name="1. SoS Tabell blå text" showFirstColumn="0" showLastColumn="0" showRowStripes="1" showColumnStripes="0"/>
</table>
</file>

<file path=xl/tables/table1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20FD7725-1E0A-4EB5-B0AC-9A181B056820}" name="Tabell144" displayName="Tabell144" ref="A4:N76" totalsRowShown="0" headerRowDxfId="548" dataDxfId="547">
  <autoFilter ref="A4:N76" xr:uid="{F19A2859-DBFB-4E28-9946-7153E0543B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BC8E5D4-850C-49B4-8E83-CEF79F261545}" name="Kolumn1" dataDxfId="546"/>
    <tableColumn id="2" xr3:uid="{758AF845-A2B4-4E3E-903A-2FE3A0C96F4D}" name="2011" dataDxfId="545"/>
    <tableColumn id="3" xr3:uid="{9A2A5CA3-EDA7-478C-9CCC-8EA13A982847}" name="2012" dataDxfId="544"/>
    <tableColumn id="4" xr3:uid="{9BABF137-39A6-4190-A4F6-D8B12AB15E01}" name="2013" dataDxfId="543"/>
    <tableColumn id="5" xr3:uid="{AB1F4D69-4DCC-499B-94BA-F430577B1B2A}" name="2014" dataDxfId="542"/>
    <tableColumn id="6" xr3:uid="{41B506F7-548B-4EBF-A650-5D20E714B23D}" name="2015" dataDxfId="541"/>
    <tableColumn id="7" xr3:uid="{F2D0E6A9-0CE6-496B-8279-F24BEB8B635C}" name="2016" dataDxfId="540"/>
    <tableColumn id="8" xr3:uid="{3C44D072-EF44-466C-9BF5-610A6C06F146}" name="2017" dataDxfId="539"/>
    <tableColumn id="9" xr3:uid="{5F5B8676-A572-4C07-A923-A5049812C26A}" name="2018" dataDxfId="538"/>
    <tableColumn id="10" xr3:uid="{C8B65F3F-827F-456F-809A-D4903A1A5EFA}" name="2019" dataDxfId="537"/>
    <tableColumn id="11" xr3:uid="{AAE9CC85-C195-45E6-B6B1-FEF40C91C8AC}" name="2020" dataDxfId="536"/>
    <tableColumn id="12" xr3:uid="{A24A1099-B381-40DF-9007-F918AB735E54}" name="2021" dataDxfId="535"/>
    <tableColumn id="13" xr3:uid="{8E9F0BA7-78E1-4E57-A0DF-AA6E4E38D5B0}" name="Förändring 2011-2021, procent-enheter" dataDxfId="534"/>
    <tableColumn id="14" xr3:uid="{B5B63EBF-7844-4A58-BC19-157B979B2C37}" name="Förändring 2011-2021, procent" dataDxfId="533"/>
  </tableColumns>
  <tableStyleInfo name="1. SoS Tabell blå text" showFirstColumn="0" showLastColumn="0" showRowStripes="1" showColumnStripes="0"/>
</table>
</file>

<file path=xl/tables/table1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9FBD37A8-91AA-4803-A612-1C0744673CEA}" name="Tabell145" displayName="Tabell145" ref="A4:N26" totalsRowShown="0" headerRowDxfId="532" dataDxfId="531">
  <autoFilter ref="A4:N26" xr:uid="{38C47531-0018-450C-B1C5-0542D60B6D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2F46595-0710-443F-96F6-8E0F5B31593B}" name="Kolumn1" dataDxfId="530"/>
    <tableColumn id="2" xr3:uid="{01CED392-E996-4D7C-8C53-0506F8079C2F}" name="2011" dataDxfId="529"/>
    <tableColumn id="3" xr3:uid="{A1DEBFE0-A1A1-446F-A38D-7ECA16AE0291}" name="2012" dataDxfId="528"/>
    <tableColumn id="4" xr3:uid="{D0EE6539-FA41-43D8-BEFC-E1DFF6A5A029}" name="2013" dataDxfId="527"/>
    <tableColumn id="5" xr3:uid="{3689B286-7588-4B5C-9D44-FF90F98B1D08}" name="2014" dataDxfId="526"/>
    <tableColumn id="6" xr3:uid="{55DE9429-F054-46EE-9190-83D91137212A}" name="2015" dataDxfId="525"/>
    <tableColumn id="7" xr3:uid="{0067BA4A-B8D3-472E-BF96-42F0B563E626}" name="2016" dataDxfId="524"/>
    <tableColumn id="8" xr3:uid="{52F74ECD-38E7-42F2-9B4B-3FF6321AF8DC}" name="2017" dataDxfId="523"/>
    <tableColumn id="9" xr3:uid="{7BB1E88D-665E-4C6D-828C-62ECC7A671D7}" name="2018" dataDxfId="522"/>
    <tableColumn id="10" xr3:uid="{F5EEDC4B-23B3-4E5E-9356-FFD071B068ED}" name="2019" dataDxfId="521"/>
    <tableColumn id="11" xr3:uid="{6654956E-38C7-4501-9BD8-E659B4E1C6E7}" name="2020" dataDxfId="520"/>
    <tableColumn id="12" xr3:uid="{4F0904BD-B0CD-4556-A61B-C553CB79A57F}" name="2021" dataDxfId="519"/>
    <tableColumn id="13" xr3:uid="{43A893D3-9A67-44F9-AB1F-CB2F4EBF155B}" name="Förändring 2011-2021, antal" dataDxfId="518"/>
    <tableColumn id="14" xr3:uid="{D2661D34-1911-4B1E-A4D9-CFDF7DFE9D7D}" name="Förändring 2011-2021, procent" dataDxfId="517"/>
  </tableColumns>
  <tableStyleInfo name="1. SoS Tabell blå text" showFirstColumn="0" showLastColumn="0" showRowStripes="1" showColumnStripes="0"/>
</table>
</file>

<file path=xl/tables/table1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EA96E4BF-2F59-4F5B-8D42-E8A70318B9EE}" name="Tabell146" displayName="Tabell146" ref="A4:N26" totalsRowShown="0" headerRowDxfId="516" dataDxfId="515">
  <autoFilter ref="A4:N26" xr:uid="{C042B2D9-0994-45DA-9076-61C16DC01C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28A45C5-FA2C-4BC3-91F1-C1A822B83CBC}" name="Kolumn1" dataDxfId="514"/>
    <tableColumn id="2" xr3:uid="{387C4C53-0916-40AE-B40A-63794B2D2C16}" name="2011" dataDxfId="513"/>
    <tableColumn id="3" xr3:uid="{EA0487A0-354A-4E2A-9635-CFFC186A2D82}" name="2012" dataDxfId="512"/>
    <tableColumn id="4" xr3:uid="{6BEF4392-21EE-4114-9BC4-33685353E8B7}" name="2013" dataDxfId="511"/>
    <tableColumn id="5" xr3:uid="{D3148E69-0833-4D36-AB6C-78571BDBD5EA}" name="2014" dataDxfId="510"/>
    <tableColumn id="6" xr3:uid="{7E3E7839-C763-486A-B102-4F87F025F95F}" name="2015" dataDxfId="509"/>
    <tableColumn id="7" xr3:uid="{16A67C8A-13CF-45B1-96CC-C500201CC99C}" name="2016" dataDxfId="508"/>
    <tableColumn id="8" xr3:uid="{0C47DA02-1478-43A4-8213-081A4AED1DA0}" name="2017" dataDxfId="507"/>
    <tableColumn id="9" xr3:uid="{245F6611-DE2F-4881-A55F-685269E28B55}" name="2018" dataDxfId="506"/>
    <tableColumn id="10" xr3:uid="{A3310E67-CF24-445E-B0A5-8B28368409E7}" name="2019" dataDxfId="505"/>
    <tableColumn id="11" xr3:uid="{32813415-F335-4B73-8DAA-91556820B1E0}" name="2020" dataDxfId="504"/>
    <tableColumn id="12" xr3:uid="{CB4D28B4-CB45-454B-92F6-46462D5B9096}" name="2021" dataDxfId="503"/>
    <tableColumn id="13" xr3:uid="{1B6E47B9-63AC-4828-8634-DEA8BCDE8B4B}" name="Förändring 2011-2021, procent-enheter" dataDxfId="502"/>
    <tableColumn id="14" xr3:uid="{8C0D6602-2B4F-4406-8587-52651A414EAF}" name="Förändring 2011-2021, procent" dataDxfId="501"/>
  </tableColumns>
  <tableStyleInfo name="1. SoS Tabell blå text" showFirstColumn="0" showLastColumn="0" showRowStripes="1" showColumnStripes="0"/>
</table>
</file>

<file path=xl/tables/table1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1EB18723-A6E9-49A5-9E4F-F6A154AD5250}" name="Tabell147" displayName="Tabell147" ref="A4:N26" totalsRowShown="0" headerRowDxfId="500" dataDxfId="499">
  <autoFilter ref="A4:N26" xr:uid="{6B7582D2-F467-44ED-BDF1-A231B9B84E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DA93674-D91F-41ED-8679-1B0AC60EDDE5}" name="Kolumn1" dataDxfId="498"/>
    <tableColumn id="2" xr3:uid="{F2D48F54-BA56-4569-A749-5039F9A6B6AD}" name="2011" dataDxfId="497"/>
    <tableColumn id="3" xr3:uid="{9E732A5C-B153-41C5-801B-E2A9F1B088C3}" name="2012" dataDxfId="496"/>
    <tableColumn id="4" xr3:uid="{7921E1F1-16EB-44CC-A0FB-5E659654F992}" name="2013" dataDxfId="495"/>
    <tableColumn id="5" xr3:uid="{96FC651D-6407-4DD9-81CB-487F529BF89F}" name="2014" dataDxfId="494"/>
    <tableColumn id="6" xr3:uid="{AA309269-8036-4E87-B202-7DC63EECCC69}" name="2015" dataDxfId="493"/>
    <tableColumn id="7" xr3:uid="{21112FB8-24F1-41D1-9BE5-7DFA53ED8000}" name="2016" dataDxfId="492"/>
    <tableColumn id="8" xr3:uid="{3D2F25C9-357A-4138-A8E6-DBD55CAA643B}" name="2017" dataDxfId="491"/>
    <tableColumn id="9" xr3:uid="{CAF63B62-510A-4DE1-8E10-307E4FEEA66B}" name="2018" dataDxfId="490"/>
    <tableColumn id="10" xr3:uid="{7909C792-B8B4-476D-AEFF-9D41BD322B59}" name="2019" dataDxfId="489"/>
    <tableColumn id="11" xr3:uid="{861584C4-C90C-43BB-BB48-EB4DAA589361}" name="2020" dataDxfId="488"/>
    <tableColumn id="12" xr3:uid="{64347E74-4140-4018-AB67-E5B2F6D0FB22}" name="2021" dataDxfId="487"/>
    <tableColumn id="13" xr3:uid="{47BCD06D-4D7D-4B0C-B72A-5EF87F1C0583}" name="Förändring 2011-2021, antal" dataDxfId="486"/>
    <tableColumn id="14" xr3:uid="{1E1B0F5E-921A-436D-9F76-170BE14ACF7A}" name="Förändring 2011-2021, procent" dataDxfId="485"/>
  </tableColumns>
  <tableStyleInfo name="1. SoS Tabell blå text" showFirstColumn="0" showLastColumn="0" showRowStripes="1" showColumnStripes="0"/>
</table>
</file>

<file path=xl/tables/table1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4813420C-CB1E-48C9-AC20-710A34F52351}" name="Tabell148" displayName="Tabell148" ref="A4:N26" totalsRowShown="0" headerRowDxfId="484" dataDxfId="483">
  <autoFilter ref="A4:N26" xr:uid="{4E9F344B-7861-464F-8F03-E2F0CC1D1E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865A35B-A27B-4D6A-9CB0-64D44115D2A9}" name="Kolumn1" dataDxfId="482"/>
    <tableColumn id="2" xr3:uid="{ECF95020-D732-4E83-B13E-1D1F1D7A1C42}" name="2011" dataDxfId="481"/>
    <tableColumn id="3" xr3:uid="{6C9DCCEE-0543-4A82-968F-3F51DB548FDA}" name="2012" dataDxfId="480"/>
    <tableColumn id="4" xr3:uid="{994D024A-3B7C-4D6F-8F00-8E3FB520F645}" name="2013" dataDxfId="479"/>
    <tableColumn id="5" xr3:uid="{E9FB6C72-96C5-4D96-9231-EA66A8826F2D}" name="2014" dataDxfId="478"/>
    <tableColumn id="6" xr3:uid="{11D24769-0426-4FEC-B301-FDF3C3FFA293}" name="2015" dataDxfId="477"/>
    <tableColumn id="7" xr3:uid="{97DB2695-8049-4817-BCB9-AF0A2D8BB385}" name="2016" dataDxfId="476"/>
    <tableColumn id="8" xr3:uid="{E9A74966-008D-46D4-8893-9C584AE40931}" name="2017" dataDxfId="475"/>
    <tableColumn id="9" xr3:uid="{CC45C020-7907-41A4-AAA8-E66F29ED7AA6}" name="2018" dataDxfId="474"/>
    <tableColumn id="10" xr3:uid="{649B0CE4-ED3B-4690-92A9-4A5BAA83210E}" name="2019" dataDxfId="473"/>
    <tableColumn id="11" xr3:uid="{2EBB2BA9-E8BB-4003-86D1-A3C0777CCCB6}" name="2020" dataDxfId="472"/>
    <tableColumn id="12" xr3:uid="{9CC64B7C-FF80-4531-ABE5-4AB3CB8B38E1}" name="2021" dataDxfId="471"/>
    <tableColumn id="13" xr3:uid="{DE74E3DC-8C0B-456E-A0EA-439269645306}" name="Förändring 2011-2021, procent-enheter" dataDxfId="470"/>
    <tableColumn id="14" xr3:uid="{1C98BFD2-DF5F-41D6-A0BC-6E30B7A9160C}" name="Förändring 2011-2021, procent" dataDxfId="469"/>
  </tableColumns>
  <tableStyleInfo name="1. SoS Tabell blå tex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13357AF-BBC2-4CF4-A656-CEAC662FE2F3}" name="Tabell11" displayName="Tabell11" ref="A4:O36" totalsRowShown="0" headerRowDxfId="3237" dataDxfId="3236">
  <autoFilter ref="A4:O36" xr:uid="{47969B7C-2395-49B7-9EB1-C728A9A5EF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5C5CF30-6E1D-4E31-BEDC-BBBB560BDFF9}" name="Kolumn1" dataDxfId="3235"/>
    <tableColumn id="2" xr3:uid="{48B4846E-CAE5-4A7D-8873-3A2B035AC343}" name="2011" dataDxfId="3234"/>
    <tableColumn id="3" xr3:uid="{82DAB0B2-E42D-44AA-A67B-22C32DD93084}" name="2012" dataDxfId="3233"/>
    <tableColumn id="4" xr3:uid="{3A2FB9F4-8C43-4953-A5E3-8AC4695211D5}" name="2013" dataDxfId="3232"/>
    <tableColumn id="5" xr3:uid="{9AED1706-805E-4CB0-AB0A-1A9ECB86E277}" name="2014" dataDxfId="3231"/>
    <tableColumn id="6" xr3:uid="{2441CDC9-D2A0-4745-9F67-034CEE1E7A52}" name="2015" dataDxfId="3230"/>
    <tableColumn id="7" xr3:uid="{E8880FC6-A79C-4793-80A5-83CC8F267793}" name="2016" dataDxfId="3229"/>
    <tableColumn id="8" xr3:uid="{C1D227FE-8231-40BB-830E-4B9C3C0CEC3A}" name="2017" dataDxfId="3228"/>
    <tableColumn id="9" xr3:uid="{7A558111-CAF3-4535-91F1-8926C6ADFE5F}" name="2018" dataDxfId="3227"/>
    <tableColumn id="10" xr3:uid="{79BC5536-B0DD-4B21-903D-B0EFC293CE06}" name="2019" dataDxfId="3226"/>
    <tableColumn id="11" xr3:uid="{4FA6F040-A82F-4391-B1E4-E33E242A6FD5}" name="2020" dataDxfId="3225"/>
    <tableColumn id="12" xr3:uid="{8E0B79C2-B804-4EB8-A977-0F9710887EDF}" name="2021" dataDxfId="3224"/>
    <tableColumn id="13" xr3:uid="{0BA127CB-4B36-413D-BACD-099EEC8E0B8D}" name="2022" dataDxfId="3223"/>
    <tableColumn id="14" xr3:uid="{8F5F9060-74EE-410C-A8E0-631EC301CE22}" name="Förändring 2011-2022, per 100 000 invånare" dataDxfId="3222"/>
    <tableColumn id="15" xr3:uid="{7326D803-F8A2-4324-88C9-32DA2196A1F1}" name="Förändring 2011-2022, procent" dataDxfId="3221"/>
  </tableColumns>
  <tableStyleInfo name="1. SoS Tabell blå text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1177237-19D8-4010-9253-DEA1040CF06A}" name="Tabell9" displayName="Tabell9" ref="A4:J33" totalsRowShown="0" headerRowDxfId="2986" dataDxfId="2985">
  <autoFilter ref="A4:J33" xr:uid="{37F6A5B5-E30F-4A72-8FD4-D5E423E6C1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2D46096-D829-41AC-A87D-A406A23E95E2}" name="Kolumn1" dataDxfId="2984"/>
    <tableColumn id="2" xr3:uid="{62DD2AD7-E04F-4FBF-BCC3-B5123B3D8C4F}" name="2015" dataDxfId="2983"/>
    <tableColumn id="3" xr3:uid="{7E81A38E-E44B-4428-B554-7F7994060427}" name="2016" dataDxfId="2982"/>
    <tableColumn id="4" xr3:uid="{283D9245-F8EB-49FE-B19D-6AD0CF395231}" name="2017" dataDxfId="2981"/>
    <tableColumn id="5" xr3:uid="{00BB15BC-B83B-4D88-98D9-E66C00BB87EF}" name="2018" dataDxfId="2980"/>
    <tableColumn id="6" xr3:uid="{9AF5B399-3AF1-434C-8135-520E4F6624FA}" name="2019" dataDxfId="2979"/>
    <tableColumn id="7" xr3:uid="{5818F64A-922C-4725-B0F8-5D5BA78199A4}" name="2020" dataDxfId="2978"/>
    <tableColumn id="8" xr3:uid="{30AC7432-AC73-4C39-BC89-5410C8BE07FD}" name="2021" dataDxfId="2977"/>
    <tableColumn id="9" xr3:uid="{D986A6E9-1107-4166-A56A-3EF11D53D461}" name="Förändring 2015-2021, procent-enheter" dataDxfId="2976"/>
    <tableColumn id="10" xr3:uid="{AFA22813-A8EE-41DD-B87E-9F5A58B69712}" name="Förändring 2015-2021, procent" dataDxfId="2975"/>
  </tableColumns>
  <tableStyleInfo name="1. SoS Tabell blå text" showFirstColumn="0" showLastColumn="0" showRowStripes="1" showColumnStripes="0"/>
</table>
</file>

<file path=xl/tables/table2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F3BB9B3F-4D25-4CB6-BC38-C17659728A3A}" name="Tabell149" displayName="Tabell149" ref="A4:K10" totalsRowShown="0" headerRowDxfId="468" dataDxfId="467">
  <autoFilter ref="A4:K10" xr:uid="{E14990F7-0FDF-42DF-A6C0-651C178DAD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DB645E5-D26B-41E3-B425-545C94DD3DFF}" name="Kolumn1" dataDxfId="466"/>
    <tableColumn id="2" xr3:uid="{2AB573A8-B196-4532-BC46-88FC9A2FF570}" name="2015" dataDxfId="465"/>
    <tableColumn id="3" xr3:uid="{B161DBEE-B10C-4E89-AB47-66F4D849B7F8}" name="2016" dataDxfId="464"/>
    <tableColumn id="4" xr3:uid="{7CD74A09-3597-4F38-A1A8-B7753B31168E}" name="2017" dataDxfId="463"/>
    <tableColumn id="5" xr3:uid="{42D88DBD-DC1B-48B6-9869-8ECF47534CCE}" name="2018" dataDxfId="462"/>
    <tableColumn id="6" xr3:uid="{82881DA6-DA8D-4C95-B9F8-8EC9020EDE85}" name="2019" dataDxfId="461"/>
    <tableColumn id="7" xr3:uid="{D43C2CB2-5A4D-467C-BF99-AFE0BB934BE1}" name="2020" dataDxfId="460"/>
    <tableColumn id="8" xr3:uid="{186E97E3-2706-440B-B14C-E7EB3562BE6A}" name="2021" dataDxfId="459"/>
    <tableColumn id="9" xr3:uid="{B28E4087-599B-4B73-86ED-7C1007B4FAB1}" name="2022" dataDxfId="458"/>
    <tableColumn id="10" xr3:uid="{AA3C5760-8032-45FB-9B72-628B44C10B4E}" name="Förändring 2011-2022, antal" dataDxfId="457"/>
    <tableColumn id="11" xr3:uid="{CF89AFAC-29DE-4803-AC34-2FFB91049B1A}" name="Förändring 2011-2022, procent" dataDxfId="456"/>
  </tableColumns>
  <tableStyleInfo name="1. SoS Tabell blå text" showFirstColumn="0" showLastColumn="0" showRowStripes="1" showColumnStripes="0"/>
</table>
</file>

<file path=xl/tables/table2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560FC721-A570-4289-B998-D808CC344B4B}" name="Tabell150" displayName="Tabell150" ref="A4:K12" totalsRowShown="0" headerRowDxfId="455" dataDxfId="454">
  <autoFilter ref="A4:K12" xr:uid="{32F77986-E7A2-4049-8219-DB65C0DD11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5192744-23A3-46BF-9BD2-97DF4B709A40}" name="Kolumn1" dataDxfId="453"/>
    <tableColumn id="2" xr3:uid="{9CCA1E8D-4732-4CA2-BBCE-12454DE51B48}" name="2015" dataDxfId="452"/>
    <tableColumn id="3" xr3:uid="{A40A64B4-3D9C-450A-AD6B-FAE55C52CC4F}" name="2016" dataDxfId="451"/>
    <tableColumn id="4" xr3:uid="{7C4D5041-C4D5-45B2-B27F-EB5CABF9D8AE}" name="2017" dataDxfId="450"/>
    <tableColumn id="5" xr3:uid="{7DE81E0F-0DDE-4630-917E-DD083F133878}" name="2018" dataDxfId="449"/>
    <tableColumn id="6" xr3:uid="{63A71262-B37A-4E04-B699-D9A2A685DCF7}" name="2019" dataDxfId="448"/>
    <tableColumn id="7" xr3:uid="{2E09CFD7-3DF6-4639-A9D5-0F143F962BA3}" name="2020" dataDxfId="447"/>
    <tableColumn id="8" xr3:uid="{F0BA0189-54F6-48EA-8BC0-7489F622B600}" name="2021" dataDxfId="446"/>
    <tableColumn id="9" xr3:uid="{C7E5F3D6-28E0-46F6-BA77-C906D8D0A6A5}" name="2022" dataDxfId="445"/>
    <tableColumn id="10" xr3:uid="{42EED7B6-6258-4439-B7C2-5F47BC0D8391}" name="Förändring 2015-2022, antal" dataDxfId="444"/>
    <tableColumn id="11" xr3:uid="{2A66A396-4D88-42C2-AE32-B8CE26DBE727}" name="Förändring 2015-2022, procent" dataDxfId="443"/>
  </tableColumns>
  <tableStyleInfo name="1. SoS Tabell blå text" showFirstColumn="0" showLastColumn="0" showRowStripes="1" showColumnStripes="0"/>
</table>
</file>

<file path=xl/tables/table2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B691C60E-DFA4-439B-AD65-BF95FE874D44}" name="Tabell151" displayName="Tabell151" ref="A4:O29" totalsRowShown="0" headerRowDxfId="442" dataDxfId="441">
  <autoFilter ref="A4:O29" xr:uid="{09D57541-3B1E-4470-9746-81F263E9115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269AACE-489E-4F87-9238-55C2E6F2112C}" name="Kolumn1" dataDxfId="440"/>
    <tableColumn id="2" xr3:uid="{5CCC59BE-7D4B-4C25-AEBF-F056CA915718}" name="2011" dataDxfId="439"/>
    <tableColumn id="3" xr3:uid="{55F7F495-6AC8-4B71-A3B7-A28DE102DCCD}" name="2012" dataDxfId="438"/>
    <tableColumn id="4" xr3:uid="{C8C0F11D-4C55-4618-90CD-C1429045C252}" name="2013" dataDxfId="437"/>
    <tableColumn id="5" xr3:uid="{DCB80072-88A5-4921-BD41-219C1C701DF1}" name="2014" dataDxfId="436"/>
    <tableColumn id="6" xr3:uid="{CA752C83-8581-4732-AEE5-A1DAE3D566C8}" name="2015" dataDxfId="435"/>
    <tableColumn id="7" xr3:uid="{F927C98C-47CE-4D01-90FF-AD7F20655F45}" name="2016" dataDxfId="434"/>
    <tableColumn id="8" xr3:uid="{B23A58B6-3A09-4294-955E-7B2E316A32CE}" name="2017" dataDxfId="433"/>
    <tableColumn id="9" xr3:uid="{68131871-C9AD-4FB6-A3AB-1FF03B7EC9D8}" name="2018" dataDxfId="432"/>
    <tableColumn id="10" xr3:uid="{9165EECE-4DAE-4F9B-96AC-0C44E0B07936}" name="2019" dataDxfId="431"/>
    <tableColumn id="11" xr3:uid="{D64FB2AD-6DAE-4EAB-BA25-D10F09BDE713}" name="2020" dataDxfId="430"/>
    <tableColumn id="12" xr3:uid="{70355713-D4E8-4C58-B4F7-C3BDCDB617A1}" name="2021" dataDxfId="429"/>
    <tableColumn id="13" xr3:uid="{0D0655B4-A9D1-41FC-9AF1-05552BE171C4}" name="2022" dataDxfId="428"/>
    <tableColumn id="14" xr3:uid="{04E50B38-2056-49E7-8FDD-144186859FD2}" name="Förändring 2011-2022, antal" dataDxfId="427"/>
    <tableColumn id="15" xr3:uid="{7ABF1BC6-50A1-4CF9-A5FF-44F9F2A7C3AA}" name="Förändring 2011-2022, procent" dataDxfId="426"/>
  </tableColumns>
  <tableStyleInfo name="1. SoS Tabell blå text" showFirstColumn="0" showLastColumn="0" showRowStripes="1" showColumnStripes="0"/>
</table>
</file>

<file path=xl/tables/table2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731312A7-8B4B-4C28-90CD-5D7F94835867}" name="Tabell152" displayName="Tabell152" ref="A4:O28" totalsRowShown="0" headerRowDxfId="425" dataDxfId="424">
  <autoFilter ref="A4:O28" xr:uid="{7EE09F3A-9CA3-4ED2-81FE-74FCBE4E5C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8F2A864-E340-4025-B02E-4926D984C65B}" name="Kolumn1" dataDxfId="423"/>
    <tableColumn id="2" xr3:uid="{31710E76-B34E-435A-82D4-45E1A7A9C956}" name="2011" dataDxfId="422"/>
    <tableColumn id="3" xr3:uid="{AD041D95-AA14-43DC-AD2F-43A96995383A}" name="2012" dataDxfId="421"/>
    <tableColumn id="4" xr3:uid="{8CA6CCA4-F291-4F4A-A906-B4419C0A4979}" name="2013" dataDxfId="420"/>
    <tableColumn id="5" xr3:uid="{8646D2D4-5BAD-45EA-866B-F8E8DFE3D623}" name="2014" dataDxfId="419"/>
    <tableColumn id="6" xr3:uid="{BDAFFC3A-445D-40D9-98DB-00C8E4DD3D1B}" name="2015" dataDxfId="418"/>
    <tableColumn id="7" xr3:uid="{5824746D-64EF-481F-82A0-BF9059B0C0B0}" name="2016" dataDxfId="417"/>
    <tableColumn id="8" xr3:uid="{B21A82B6-32F1-49BB-94B9-85EED8E2DED5}" name="2017" dataDxfId="416"/>
    <tableColumn id="9" xr3:uid="{F5395FAB-AA5C-410B-BE75-E3BDC363A594}" name="2018" dataDxfId="415"/>
    <tableColumn id="10" xr3:uid="{158FD4E1-AEB6-4FC1-BE1A-FDE668195D3B}" name="2019" dataDxfId="414"/>
    <tableColumn id="11" xr3:uid="{B929ECCF-E4D5-42C7-B140-449875F6ADB6}" name="2020" dataDxfId="413"/>
    <tableColumn id="12" xr3:uid="{CA75155C-AE7C-4978-854E-46E0452CD533}" name="2021" dataDxfId="412"/>
    <tableColumn id="13" xr3:uid="{3A57FB30-D584-4525-A5C9-63CCC86241A2}" name="2022" dataDxfId="411"/>
    <tableColumn id="14" xr3:uid="{7AD6ED3E-997F-434A-8097-DA9E1A9D800D}" name="Förändring 2011-2022, antal per 100 000 invånare" dataDxfId="410"/>
    <tableColumn id="15" xr3:uid="{7378CC11-D242-4043-9966-F38423A18870}" name="Förändring 2011-2022, procent" dataDxfId="409"/>
  </tableColumns>
  <tableStyleInfo name="1. SoS Tabell blå text" showFirstColumn="0" showLastColumn="0" showRowStripes="1" showColumnStripes="0"/>
</table>
</file>

<file path=xl/tables/table2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19C67FE4-94BE-4E0C-A97E-092D7DB73F3A}" name="Tabell179182184185186187188189190191192193" displayName="Tabell179182184185186187188189190191192193" ref="A4:H26" totalsRowShown="0" headerRowDxfId="408" dataDxfId="407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6220B10-54EB-4221-A2AE-A0018DF0000A}" name="Region" dataDxfId="406"/>
    <tableColumn id="2" xr3:uid="{E851467A-404A-4DF3-83BF-163B7C2964D3}" name="2015" dataDxfId="405"/>
    <tableColumn id="3" xr3:uid="{74F322B2-AAD2-412B-993D-F3BFEF90E6C1}" name="2019" dataDxfId="404"/>
    <tableColumn id="4" xr3:uid="{5B514AD9-55CC-4D72-874C-C90C91DC4C3E}" name="2020" dataDxfId="403"/>
    <tableColumn id="5" xr3:uid="{CA2813D7-D86E-49C4-8757-02E02D76ADFC}" name="2021" dataDxfId="402"/>
    <tableColumn id="6" xr3:uid="{405CF6AB-3D87-4943-987A-62E27556FACC}" name="2022" dataDxfId="401"/>
    <tableColumn id="7" xr3:uid="{E64AC113-0D07-4B7F-96EB-6D4051035CB4}" name="Förändring 2015-2022, antal" dataDxfId="400"/>
    <tableColumn id="8" xr3:uid="{7A4070D7-82EE-466C-ABBB-578B243AE22B}" name="Förändring 2015-2022, procent" dataDxfId="399"/>
  </tableColumns>
  <tableStyleInfo name="1. SoS Tabell blå text" showFirstColumn="0" showLastColumn="0" showRowStripes="1" showColumnStripes="0"/>
</table>
</file>

<file path=xl/tables/table2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2" xr:uid="{CF2B737A-05CA-4FD1-9038-6F3C7864DDD6}" name="Tabell180183194195196197198199200201202203" displayName="Tabell180183194195196197198199200201202203" ref="A4:H26" totalsRowShown="0" headerRowDxfId="398" dataDxfId="397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2AE3D76-79EE-4917-9910-630760E3A7C9}" name="Region" dataDxfId="396"/>
    <tableColumn id="2" xr3:uid="{72EA4C64-7424-476C-AEE3-3BF6FA10E8C8}" name="2015" dataDxfId="395"/>
    <tableColumn id="3" xr3:uid="{725B0267-1B8B-4657-B21E-F390B95BA5D4}" name="2019" dataDxfId="394"/>
    <tableColumn id="4" xr3:uid="{16431553-B0BE-4F34-8C15-5428A7A662F0}" name="2020" dataDxfId="393"/>
    <tableColumn id="5" xr3:uid="{56B1178B-BB7A-46CA-A70B-B4FB12BA9722}" name="2021" dataDxfId="392"/>
    <tableColumn id="6" xr3:uid="{B58EE3A2-5616-408F-B6E1-1C68107DD7D7}" name="2022" dataDxfId="391"/>
    <tableColumn id="7" xr3:uid="{A44C2FE3-8014-4AD6-B704-13304AFB1564}" name="Förändring 2015-2022, antal per 100 000 invånare" dataDxfId="390"/>
    <tableColumn id="8" xr3:uid="{AAE171CF-93BA-489F-AA4C-4A08E93E9173}" name="Förändring 2015-2022, procent" dataDxfId="389"/>
  </tableColumns>
  <tableStyleInfo name="1. SoS Tabell blå text" showFirstColumn="0" showLastColumn="0" showRowStripes="1" showColumnStripes="0"/>
</table>
</file>

<file path=xl/tables/table2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AF4D54B3-3751-421B-9627-BB3434729662}" name="Tabell153" displayName="Tabell153" ref="A4:N26" totalsRowShown="0" headerRowDxfId="388" dataDxfId="387">
  <autoFilter ref="A4:N26" xr:uid="{6B3F4998-C683-4D94-9EDB-51BACF1987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D968747-00F2-49EC-BA0D-A3953D35B3C2}" name="Kolumn1" dataDxfId="386"/>
    <tableColumn id="2" xr3:uid="{E95EF9CF-CF47-40C8-80CA-943C64892477}" name="2011" dataDxfId="385"/>
    <tableColumn id="3" xr3:uid="{17AA674A-71CB-4EBB-AA6D-D1FFB6DF70FD}" name="2012" dataDxfId="384"/>
    <tableColumn id="4" xr3:uid="{04F76C32-5257-4710-88B5-62FC3D3F2DCC}" name="2013" dataDxfId="383"/>
    <tableColumn id="5" xr3:uid="{01918546-BBA1-474E-9917-9FF809D97C2A}" name="2014" dataDxfId="382"/>
    <tableColumn id="6" xr3:uid="{93959BCE-C32D-4327-BA09-C4B3F901897E}" name="2015" dataDxfId="381"/>
    <tableColumn id="7" xr3:uid="{D9411464-4ABA-4CFA-A43B-EA373C355B72}" name="2016" dataDxfId="380"/>
    <tableColumn id="8" xr3:uid="{64F2B930-A7F3-4701-A431-2F4BF07E42F6}" name="2017" dataDxfId="379"/>
    <tableColumn id="9" xr3:uid="{42B776E7-86F3-4B37-A1A2-BEAC0D91F49E}" name="2018" dataDxfId="378"/>
    <tableColumn id="10" xr3:uid="{C5C23A74-D34A-4ED1-BD65-19B42FFA6199}" name="2019" dataDxfId="377"/>
    <tableColumn id="11" xr3:uid="{27D96AD6-F449-43D7-9A14-549A52AA3453}" name="2020" dataDxfId="376"/>
    <tableColumn id="12" xr3:uid="{3E8FC19D-B075-4A1E-9B78-14D1630E0F96}" name="2021" dataDxfId="375"/>
    <tableColumn id="13" xr3:uid="{6A612D2A-E759-40E1-A781-4C8FD44F323A}" name="Förändring 2011-2021, antal" dataDxfId="374"/>
    <tableColumn id="14" xr3:uid="{FA97FE2D-BF5D-4DD2-8929-D0BABAA97226}" name="Förändring 2011-2021, procent" dataDxfId="373"/>
  </tableColumns>
  <tableStyleInfo name="1. SoS Tabell blå text" showFirstColumn="0" showLastColumn="0" showRowStripes="1" showColumnStripes="0"/>
</table>
</file>

<file path=xl/tables/table2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C5F2E542-E7C7-4059-887F-7E05E56DC1D0}" name="Tabell154" displayName="Tabell154" ref="A4:N26" totalsRowShown="0" headerRowDxfId="372" dataDxfId="371">
  <autoFilter ref="A4:N26" xr:uid="{2B80A1DF-E221-46B3-8529-92D4AD6998E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0DBB038-5910-4C8F-9C25-7ADEB3F451AB}" name="Kolumn1" dataDxfId="370"/>
    <tableColumn id="2" xr3:uid="{73F89451-4409-4EAA-8ED2-2DB0D1413852}" name="2011" dataDxfId="369"/>
    <tableColumn id="3" xr3:uid="{3C75A8B7-89FE-4FF7-9795-81A111DF9CDC}" name="2012" dataDxfId="368"/>
    <tableColumn id="4" xr3:uid="{D13EC945-DD9E-49A1-8E02-500908E468E9}" name="2013" dataDxfId="367"/>
    <tableColumn id="5" xr3:uid="{6525E59D-7DC5-4D1D-8975-27AE93B998EB}" name="2014" dataDxfId="366"/>
    <tableColumn id="6" xr3:uid="{B1142A45-9DE4-44FE-B37C-B9664E45C5A8}" name="2015" dataDxfId="365"/>
    <tableColumn id="7" xr3:uid="{0F82AA9D-8277-4B6D-A875-10408AB4BC49}" name="2016" dataDxfId="364"/>
    <tableColumn id="8" xr3:uid="{A576A0F4-1155-4864-BD07-F0BD36A29D18}" name="2017" dataDxfId="363"/>
    <tableColumn id="9" xr3:uid="{2619BFFC-32A1-4C12-AE52-BF5EAD3C3C8B}" name="2018" dataDxfId="362"/>
    <tableColumn id="10" xr3:uid="{E529055F-6520-4BA8-80FC-72FE63456275}" name="2019" dataDxfId="361"/>
    <tableColumn id="11" xr3:uid="{D05EAF90-9A53-4DB1-BB29-B69A870D5CBB}" name="2020" dataDxfId="360"/>
    <tableColumn id="12" xr3:uid="{0C0AD462-AF6D-4F2D-B897-A48C63C76AB4}" name="2021" dataDxfId="359"/>
    <tableColumn id="13" xr3:uid="{A7E5EF30-7497-4386-9BB5-C709CCA0E5B7}" name="Förändring 2011-2021, procent-enheter" dataDxfId="358"/>
    <tableColumn id="14" xr3:uid="{7387B168-EE00-4C41-B822-26656479A9AE}" name="Förändring 2011-2021, procent" dataDxfId="357"/>
  </tableColumns>
  <tableStyleInfo name="1. SoS Tabell blå text" showFirstColumn="0" showLastColumn="0" showRowStripes="1" showColumnStripes="0"/>
</table>
</file>

<file path=xl/tables/table2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3EFE0083-E78F-4792-A601-0BE0C54D82A7}" name="Tabell179204205206207208209210211212213214215" displayName="Tabell179204205206207208209210211212213214215" ref="A4:G26" totalsRowShown="0" headerRowDxfId="356" dataDxfId="355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C1DED6C-EF38-4D73-A596-BC3BE1E67C39}" name="Region" dataDxfId="354"/>
    <tableColumn id="2" xr3:uid="{5CEFB3C5-FA7B-403A-A087-2A386DA41D79}" name="2015" dataDxfId="353"/>
    <tableColumn id="3" xr3:uid="{485CFF0B-18B7-4EC3-AEEC-DE6E12E4E744}" name="2019" dataDxfId="352"/>
    <tableColumn id="4" xr3:uid="{64499955-3A3F-4AF7-B72A-87C23AB5C244}" name="2020" dataDxfId="351"/>
    <tableColumn id="5" xr3:uid="{7176893C-DF15-4B39-986F-6EF70F4C3CE1}" name="2021" dataDxfId="350"/>
    <tableColumn id="7" xr3:uid="{8E1B5622-C5B9-40CE-8C37-9E48CFB1F993}" name="Förändring 2015-2021, antal" dataDxfId="349"/>
    <tableColumn id="8" xr3:uid="{FCF3FA81-0D40-4553-AC79-316BCB50C24E}" name="Förändring 2015-2021, procent" dataDxfId="348"/>
  </tableColumns>
  <tableStyleInfo name="1. SoS Tabell blå text" showFirstColumn="0" showLastColumn="0" showRowStripes="1" showColumnStripes="0"/>
</table>
</file>

<file path=xl/tables/table2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6" xr:uid="{F4A54F81-ED5C-4C49-BD5D-9A7ED6287FC7}" name="Tabell179204216217218219220221222223224225226227" displayName="Tabell179204216217218219220221222223224225226227" ref="A4:G26" totalsRowShown="0" headerRowDxfId="347" dataDxfId="346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2A08883-1184-4128-9AB8-D566D356CCAC}" name="Region" dataDxfId="345"/>
    <tableColumn id="2" xr3:uid="{01FAC2C8-AD9E-4A05-9C6F-4F2CF9F59C61}" name="2015" dataDxfId="344"/>
    <tableColumn id="3" xr3:uid="{2D21B241-C77D-4BCE-A6B7-582FE9519700}" name="2019" dataDxfId="343"/>
    <tableColumn id="4" xr3:uid="{BDA3B552-F1D0-467A-97B7-0CACCE690167}" name="2020" dataDxfId="342"/>
    <tableColumn id="5" xr3:uid="{DB403631-3C9F-4212-9D80-25359361FB22}" name="2021" dataDxfId="341"/>
    <tableColumn id="7" xr3:uid="{D6F9F0A8-7424-4C2C-A31B-16791261AC2E}" name="Förändring 2015-2021, antal" dataDxfId="340"/>
    <tableColumn id="8" xr3:uid="{84DD3829-9931-4CC5-9700-EDEB58E8F6B1}" name="Förändring 2015-2021, procent" dataDxfId="339"/>
  </tableColumns>
  <tableStyleInfo name="1. SoS Tabell blå text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BB80305-D1B7-4A81-9AE7-BF8CAF321DE0}" name="Tabell15" displayName="Tabell15" ref="A4:K42" totalsRowShown="0" headerRowDxfId="2974" dataDxfId="2973">
  <autoFilter ref="A4:K42" xr:uid="{F8AF38C4-1BC7-418F-802C-A261CACC1D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7D3830C-D6A2-4FCA-81F8-95CE45B9342A}" name="Kolumn1" dataDxfId="2972"/>
    <tableColumn id="2" xr3:uid="{6A21ED5A-5A1D-491A-8ECB-B73B322EA7A0}" name="2015" dataDxfId="2971"/>
    <tableColumn id="3" xr3:uid="{BF780C8D-3E37-4B96-B980-0508E8F3DA89}" name="2016" dataDxfId="2970"/>
    <tableColumn id="4" xr3:uid="{0F5E7DCF-3C82-4F90-9DAE-49602CCC9F95}" name="2017" dataDxfId="2969"/>
    <tableColumn id="5" xr3:uid="{B59FF39D-FAE5-4DFC-BBFF-9CFDFF7F8202}" name="2018" dataDxfId="2968"/>
    <tableColumn id="6" xr3:uid="{93FB3FB4-146A-448A-A08C-B34E7CC35526}" name="2019" dataDxfId="2967"/>
    <tableColumn id="7" xr3:uid="{1BC40681-3F58-4989-B0D9-9367E2C1E438}" name="2020" dataDxfId="2966"/>
    <tableColumn id="8" xr3:uid="{5F9631CD-0583-442B-9BC2-26A583801F9E}" name="2021" dataDxfId="2965"/>
    <tableColumn id="9" xr3:uid="{7E283226-3257-45F9-B83B-0CFCA514FB65}" name="2022" dataDxfId="2964"/>
    <tableColumn id="10" xr3:uid="{CD740D69-4775-4F47-BAF6-79A0F78C5C70}" name="Förändring 2015-2022, antal" dataDxfId="2963"/>
    <tableColumn id="11" xr3:uid="{D792D13B-DBC5-4EF8-8CBA-CAE6F2BD8371}" name="Förändring 2015-2022, procent" dataDxfId="2962"/>
  </tableColumns>
  <tableStyleInfo name="1. SoS Tabell blå text" showFirstColumn="0" showLastColumn="0" showRowStripes="1" showColumnStripes="0"/>
</table>
</file>

<file path=xl/tables/table2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81F3017B-660F-4B50-8469-13BA5278AC88}" name="Tabell155" displayName="Tabell155" ref="A4:N58" totalsRowShown="0" headerRowDxfId="338" dataDxfId="337">
  <autoFilter ref="A4:N58" xr:uid="{F022D7DA-1E4A-4C9E-9B85-5E7DD0061A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595556B-E51C-4884-81DC-E21036CA2FD8}" name="Kolumn1" dataDxfId="336"/>
    <tableColumn id="2" xr3:uid="{FDCBF429-25CB-4A66-8015-EFE60A603EF0}" name="2011" dataDxfId="335"/>
    <tableColumn id="3" xr3:uid="{7C20F3D1-FFA4-4821-9D8B-38D36D53F167}" name="2012" dataDxfId="334"/>
    <tableColumn id="4" xr3:uid="{0C0789A2-64A0-40F0-8529-543F251C5563}" name="2013" dataDxfId="333"/>
    <tableColumn id="5" xr3:uid="{1506C276-7D1B-4F1E-AABC-3EFC4964E585}" name="2014" dataDxfId="332"/>
    <tableColumn id="6" xr3:uid="{FB9D6059-9985-48A1-9195-2B24540540D0}" name="2015" dataDxfId="331"/>
    <tableColumn id="7" xr3:uid="{EEB86513-DB84-4D61-98D1-8303CCDC157D}" name="2016" dataDxfId="330"/>
    <tableColumn id="8" xr3:uid="{50289C79-C0C0-4C0D-9E55-580F8A30283F}" name="2017" dataDxfId="329"/>
    <tableColumn id="9" xr3:uid="{E7F5B6D0-4158-4D88-8FE4-9CECB7DD89D7}" name="2018" dataDxfId="328"/>
    <tableColumn id="10" xr3:uid="{440DF1E8-DF82-4965-A34D-F852B78F1BC8}" name="2019" dataDxfId="327"/>
    <tableColumn id="11" xr3:uid="{6EE10612-18FB-4B74-8754-E9F6749D3FCF}" name="2020" dataDxfId="326"/>
    <tableColumn id="12" xr3:uid="{56533AC1-671D-4C38-8FBB-67EC966BB0AF}" name="2021" dataDxfId="325"/>
    <tableColumn id="13" xr3:uid="{887F0611-D4E7-4D57-94FC-55E2E8C6311A}" name="Förändring 2011-2021, antal" dataDxfId="324"/>
    <tableColumn id="14" xr3:uid="{031821BF-B812-4343-ABBE-AAA51CBFE83F}" name="Förändring 2011-2021, procent" dataDxfId="323"/>
  </tableColumns>
  <tableStyleInfo name="1. SoS Tabell blå text" showFirstColumn="0" showLastColumn="0" showRowStripes="1" showColumnStripes="0"/>
</table>
</file>

<file path=xl/tables/table2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F4774BE8-C3EE-4065-8BE0-7125438DCA91}" name="Tabell156" displayName="Tabell156" ref="A4:N76" totalsRowShown="0" headerRowDxfId="322" dataDxfId="321">
  <autoFilter ref="A4:N76" xr:uid="{EF393111-D2D2-4ABA-AC58-AD7A8B95DF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6388524-DD35-4952-BF20-7E29436802FA}" name="Kolumn1" dataDxfId="320"/>
    <tableColumn id="2" xr3:uid="{1D4FE82D-9907-4BE9-BFFA-094E4553541F}" name="2011" dataDxfId="319"/>
    <tableColumn id="3" xr3:uid="{6B4C7F82-A3E3-4796-9EEC-843FC3E9EEF3}" name="2012" dataDxfId="318"/>
    <tableColumn id="4" xr3:uid="{3340CA34-19CA-4A33-8C56-B6ED83A278BE}" name="2013" dataDxfId="317"/>
    <tableColumn id="5" xr3:uid="{2E19615C-80E9-44D3-9BC4-DDF0BC56C16C}" name="2014" dataDxfId="316"/>
    <tableColumn id="6" xr3:uid="{9B8459E0-70EB-4226-9A3D-7A3AC32D2275}" name="2015" dataDxfId="315"/>
    <tableColumn id="7" xr3:uid="{D791EA42-815F-464B-83A1-23A0FDE8AAFA}" name="2016" dataDxfId="314"/>
    <tableColumn id="8" xr3:uid="{734BF3DD-1B2E-4237-9E83-3C4265CBE696}" name="2017" dataDxfId="313"/>
    <tableColumn id="9" xr3:uid="{A0AD1543-B008-4BA3-9A63-5D1F163B9486}" name="2018" dataDxfId="312"/>
    <tableColumn id="10" xr3:uid="{76D7D58F-0640-46B2-9AC8-CC6C5DC1D5B7}" name="2019" dataDxfId="311"/>
    <tableColumn id="11" xr3:uid="{CC5A8824-91E4-4BF8-BA73-1458F5DDB493}" name="2020" dataDxfId="310"/>
    <tableColumn id="12" xr3:uid="{4A614BD4-296A-42C6-8824-42E27F265691}" name="2021" dataDxfId="309"/>
    <tableColumn id="13" xr3:uid="{8233F743-F9D5-4682-B3C7-D62AC6A105FF}" name="Förändring 2011-2021, antal" dataDxfId="308"/>
    <tableColumn id="14" xr3:uid="{8193EA08-3091-41F9-A2C5-5C6695BB8851}" name="Förändring 2011-2021, procent" dataDxfId="307"/>
  </tableColumns>
  <tableStyleInfo name="1. SoS Tabell blå text" showFirstColumn="0" showLastColumn="0" showRowStripes="1" showColumnStripes="0"/>
</table>
</file>

<file path=xl/tables/table2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DBA5AEE3-C16D-4AEC-B167-1C3810A60737}" name="Tabell157" displayName="Tabell157" ref="A4:N58" totalsRowShown="0" headerRowDxfId="306" dataDxfId="305">
  <autoFilter ref="A4:N58" xr:uid="{C53AFCF9-61D7-4D9D-87D3-1A9A5E59CC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F3EC5F4-7B8D-41AF-BB4A-E780E609C8A9}" name="Kolumn1" dataDxfId="304"/>
    <tableColumn id="2" xr3:uid="{E414670B-1431-4B66-BBC9-867A0CC68E33}" name="2011" dataDxfId="303"/>
    <tableColumn id="3" xr3:uid="{6A7F6DE0-FBA4-4250-BC12-389F1C4F22F5}" name="2012" dataDxfId="302"/>
    <tableColumn id="4" xr3:uid="{45E3AD01-1B87-4A19-97E6-DDE9398C289B}" name="2013" dataDxfId="301"/>
    <tableColumn id="5" xr3:uid="{9BD257BF-05A8-4E9F-B4CD-E435DEA1D018}" name="2014" dataDxfId="300"/>
    <tableColumn id="6" xr3:uid="{71AEADCA-531C-4416-9DB9-E82983FC814E}" name="2015" dataDxfId="299"/>
    <tableColumn id="7" xr3:uid="{994E11B1-71C0-4F78-A115-9D43EF5EC038}" name="2016" dataDxfId="298"/>
    <tableColumn id="8" xr3:uid="{2378C3F0-F406-4ED4-B280-E125116CB461}" name="2017" dataDxfId="297"/>
    <tableColumn id="9" xr3:uid="{62E05CF1-2F81-4D42-BC10-ADBAA85686D2}" name="2018" dataDxfId="296"/>
    <tableColumn id="10" xr3:uid="{F3B492B0-0856-487D-85EC-06BA436A50B6}" name="2019" dataDxfId="295"/>
    <tableColumn id="11" xr3:uid="{44EC1A68-6877-4B16-8E86-45190A16D4C0}" name="2020" dataDxfId="294"/>
    <tableColumn id="12" xr3:uid="{09B6A746-FAC7-4AEC-84D9-8313C3945712}" name="2021" dataDxfId="293"/>
    <tableColumn id="13" xr3:uid="{2471B4E8-D0D0-4EB4-81A8-33BEF15E6845}" name="Förändring 2011-2021, procent-enheter" dataDxfId="292"/>
    <tableColumn id="14" xr3:uid="{DBB11671-6C76-4858-9DEE-7E3CDAC9B8F3}" name="Förändring 2011-2021, procent" dataDxfId="291"/>
  </tableColumns>
  <tableStyleInfo name="1. SoS Tabell blå text" showFirstColumn="0" showLastColumn="0" showRowStripes="1" showColumnStripes="0"/>
</table>
</file>

<file path=xl/tables/table2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65911B12-361B-4B84-B527-6042A013633A}" name="Tabell158" displayName="Tabell158" ref="A4:N76" totalsRowShown="0" headerRowDxfId="290" dataDxfId="289">
  <autoFilter ref="A4:N76" xr:uid="{480A231B-7801-44F5-ACB3-A3360122DD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891F130-4EFE-42BB-B57A-A7F49D38FFD7}" name="Kolumn1" dataDxfId="288"/>
    <tableColumn id="2" xr3:uid="{B4C528C2-F8AD-4D90-BA34-BF105307CABF}" name="2011" dataDxfId="287"/>
    <tableColumn id="3" xr3:uid="{1F3911AB-E734-4325-BCBF-C5CE380617B8}" name="2012" dataDxfId="286"/>
    <tableColumn id="4" xr3:uid="{96868450-8C4C-4E88-BB71-940CCE477969}" name="2013" dataDxfId="285"/>
    <tableColumn id="5" xr3:uid="{ACBB271F-A206-4BE4-95BA-A930E729E8A9}" name="2014" dataDxfId="284"/>
    <tableColumn id="6" xr3:uid="{85E48073-C570-47EE-9D41-9AAB92454F00}" name="2015" dataDxfId="283"/>
    <tableColumn id="7" xr3:uid="{7F19EC91-1A2F-4D76-866B-EF4598B325C0}" name="2016" dataDxfId="282"/>
    <tableColumn id="8" xr3:uid="{ED33608F-0BCE-4DD7-B148-F5AE74DC002F}" name="2017" dataDxfId="281"/>
    <tableColumn id="9" xr3:uid="{D68039EC-6773-4B51-8201-F6F045FD2C2D}" name="2018" dataDxfId="280"/>
    <tableColumn id="10" xr3:uid="{81AB9B72-FB8D-425D-916C-FF83B71EA711}" name="2019" dataDxfId="279"/>
    <tableColumn id="11" xr3:uid="{6482E900-48BE-4771-A47E-FB85286E5088}" name="2020" dataDxfId="278"/>
    <tableColumn id="12" xr3:uid="{CCFBB419-ABE5-46F0-8AF0-EDBE1A0DDD56}" name="2021" dataDxfId="277"/>
    <tableColumn id="13" xr3:uid="{52789853-CA46-4A11-913D-D172EB7F8230}" name="Förändring 2011-2021, procent-enheter" dataDxfId="276"/>
    <tableColumn id="14" xr3:uid="{37897125-754D-4A82-8A32-D028F55EC73C}" name="Förändring 2011-2021, procent" dataDxfId="275"/>
  </tableColumns>
  <tableStyleInfo name="1. SoS Tabell blå text" showFirstColumn="0" showLastColumn="0" showRowStripes="1" showColumnStripes="0"/>
</table>
</file>

<file path=xl/tables/table2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35E827C7-C053-430D-B59F-4941787ACE02}" name="Tabell159" displayName="Tabell159" ref="A4:N26" totalsRowShown="0" headerRowDxfId="274" dataDxfId="273">
  <autoFilter ref="A4:N26" xr:uid="{4A921871-E3CD-49A1-AF10-30F43305E3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1DDECF3-D87E-46C0-96FB-1EAE37A6FACE}" name="Kolumn1" dataDxfId="272"/>
    <tableColumn id="2" xr3:uid="{FCCF42A1-35F0-4CFC-AA3F-57EC6A66E8A2}" name="2011" dataDxfId="271"/>
    <tableColumn id="3" xr3:uid="{DC9B3BF5-D677-4B69-A6BB-BD3F90E89591}" name="2012" dataDxfId="270"/>
    <tableColumn id="4" xr3:uid="{2E487210-A5BC-48F6-BB6F-2A8645AD979F}" name="2013" dataDxfId="269"/>
    <tableColumn id="5" xr3:uid="{4538A938-2686-428B-B86F-4834D408D3B9}" name="2014" dataDxfId="268"/>
    <tableColumn id="6" xr3:uid="{823A8358-550F-48F3-8DEC-B42943989AC2}" name="2015" dataDxfId="267"/>
    <tableColumn id="7" xr3:uid="{5A3C1F98-36AA-4CB0-8DDB-D84D7BC7DC3C}" name="2016" dataDxfId="266"/>
    <tableColumn id="8" xr3:uid="{C6FCCF25-6E8A-4738-9752-3FF4CBFF4169}" name="2017" dataDxfId="265"/>
    <tableColumn id="9" xr3:uid="{D25EECDC-C5D4-4B36-8466-DCFC79B0C456}" name="2018" dataDxfId="264"/>
    <tableColumn id="10" xr3:uid="{F5147506-71BE-412C-AAB4-3FB674ABA939}" name="2019" dataDxfId="263"/>
    <tableColumn id="11" xr3:uid="{CA6C27E1-CBE9-4868-8DF6-F6DC08EAA020}" name="2020" dataDxfId="262"/>
    <tableColumn id="12" xr3:uid="{286868CE-66F1-47AA-8828-3E0E25B002F0}" name="2021" dataDxfId="261"/>
    <tableColumn id="13" xr3:uid="{B1DCA793-676E-4EE8-8D57-134BD7085989}" name="Förändring 2011-2021, antal" dataDxfId="260"/>
    <tableColumn id="14" xr3:uid="{4EFCE631-046F-4CCE-A1EA-3AA34DA90E84}" name="Förändring 2011-2021, procent" dataDxfId="259"/>
  </tableColumns>
  <tableStyleInfo name="1. SoS Tabell blå text" showFirstColumn="0" showLastColumn="0" showRowStripes="1" showColumnStripes="0"/>
</table>
</file>

<file path=xl/tables/table2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598775EC-B303-4F91-B99D-B9CB56EDF949}" name="Tabell160" displayName="Tabell160" ref="A4:N26" totalsRowShown="0" headerRowDxfId="258" dataDxfId="257">
  <autoFilter ref="A4:N26" xr:uid="{CF65B7CF-59EB-4D5B-9C24-A0840A83D5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27363E4-294F-423B-9350-780F09E75048}" name="Kolumn1" dataDxfId="256"/>
    <tableColumn id="2" xr3:uid="{B292D7D5-8DD1-4020-8E0C-6E4DC1413213}" name="2011" dataDxfId="255"/>
    <tableColumn id="3" xr3:uid="{51A6063F-E86D-4603-81C3-D0692238FA6C}" name="2012" dataDxfId="254"/>
    <tableColumn id="4" xr3:uid="{D768F2C8-C8BB-4F5A-8A57-F45D776818A8}" name="2013" dataDxfId="253"/>
    <tableColumn id="5" xr3:uid="{DC46DDDE-AFA5-46AE-8497-921CE1DD1B5A}" name="2014" dataDxfId="252"/>
    <tableColumn id="6" xr3:uid="{558A66F2-15AA-4045-936E-00850E614ABF}" name="2015" dataDxfId="251"/>
    <tableColumn id="7" xr3:uid="{17016E9C-AC9C-434D-8A83-0CDD4093058F}" name="2016" dataDxfId="250"/>
    <tableColumn id="8" xr3:uid="{8BA1673B-7EEF-415E-9C9E-4030A9FCB998}" name="2017" dataDxfId="249"/>
    <tableColumn id="9" xr3:uid="{825D2636-2DC7-49CE-9425-C282FFFA455F}" name="2018" dataDxfId="248"/>
    <tableColumn id="10" xr3:uid="{2E699CA1-A57E-4C93-ACCC-C1A822BC197A}" name="2019" dataDxfId="247"/>
    <tableColumn id="11" xr3:uid="{1B11B282-26B9-45D5-8784-C8267364CCAB}" name="2020" dataDxfId="246"/>
    <tableColumn id="12" xr3:uid="{88EDA4CA-8576-4513-A83E-DCC1A2B9BD54}" name="2021" dataDxfId="245"/>
    <tableColumn id="13" xr3:uid="{7210BC4A-655B-4EB8-83CA-2C717E3BB669}" name="Förändring 2011-2021, procent-enheter" dataDxfId="244"/>
    <tableColumn id="14" xr3:uid="{7F601FF6-901A-4481-85DD-69823D3E3C5B}" name="Förändring 2011-2021, procent" dataDxfId="243"/>
  </tableColumns>
  <tableStyleInfo name="1. SoS Tabell blå text" showFirstColumn="0" showLastColumn="0" showRowStripes="1" showColumnStripes="0"/>
</table>
</file>

<file path=xl/tables/table2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1698A02B-0662-4C96-9885-DB83B361DD63}" name="Tabell161" displayName="Tabell161" ref="A4:N26" totalsRowShown="0" headerRowDxfId="242" dataDxfId="241">
  <autoFilter ref="A4:N26" xr:uid="{4545B699-CE50-4DF5-92E6-A441942DDC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6157631-DB9C-48BC-A04E-E212A2F32E90}" name="Kolumn1" dataDxfId="240"/>
    <tableColumn id="2" xr3:uid="{6AD742FE-017D-4F67-8B52-8174B1BD67CE}" name="2011" dataDxfId="239"/>
    <tableColumn id="3" xr3:uid="{1EDBB6AE-21DF-48F7-97C7-A45B8E4E1971}" name="2012" dataDxfId="238"/>
    <tableColumn id="4" xr3:uid="{B4C079A7-0FFD-40E3-815B-F973396FEA73}" name="2013" dataDxfId="237"/>
    <tableColumn id="5" xr3:uid="{6CFC6B8D-01DD-4AEF-A273-DD941CE34E58}" name="2014" dataDxfId="236"/>
    <tableColumn id="6" xr3:uid="{C9B00F96-AD7A-489F-8DCA-F0ECEC0E80EB}" name="2015" dataDxfId="235"/>
    <tableColumn id="7" xr3:uid="{B1B1E621-50A0-4154-833E-166A60CC4E9E}" name="2016" dataDxfId="234"/>
    <tableColumn id="8" xr3:uid="{BEEEECB1-2321-4F9F-964E-15FBB9F6185E}" name="2017" dataDxfId="233"/>
    <tableColumn id="9" xr3:uid="{760509D2-5BCF-467A-AF66-FB7A13ECC2A7}" name="2018" dataDxfId="232"/>
    <tableColumn id="10" xr3:uid="{E78A91DB-7765-45F2-94CE-E0E479F05DDE}" name="2019" dataDxfId="231"/>
    <tableColumn id="11" xr3:uid="{E5EAAAC7-0FC7-4D8A-91B0-B61F2182D80A}" name="2020" dataDxfId="230"/>
    <tableColumn id="12" xr3:uid="{543BCE76-7248-42F8-A509-6ABBAB46E63D}" name="2021" dataDxfId="229"/>
    <tableColumn id="13" xr3:uid="{6CA5E0E5-456B-4B45-949F-54779CA9D024}" name="Förändring 2011-2021, antal" dataDxfId="228"/>
    <tableColumn id="14" xr3:uid="{C4ADF941-9C4E-4CF9-B618-93838B05BB73}" name="Förändring 2011-2021, procent" dataDxfId="227"/>
  </tableColumns>
  <tableStyleInfo name="1. SoS Tabell blå text" showFirstColumn="0" showLastColumn="0" showRowStripes="1" showColumnStripes="0"/>
</table>
</file>

<file path=xl/tables/table2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99B8CC0B-40F7-4A4D-AAD0-24090FD95647}" name="Tabell162" displayName="Tabell162" ref="A4:N26" totalsRowShown="0" headerRowDxfId="226" dataDxfId="225">
  <autoFilter ref="A4:N26" xr:uid="{966A46C9-6EEF-4731-8E7E-73C50AA849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3F5EFB8-D226-4BEF-9DB5-55ECB864895E}" name="Kolumn1" dataDxfId="224"/>
    <tableColumn id="2" xr3:uid="{1F12D612-ACDB-4489-9B03-BEF5DFBDB8C9}" name="2011" dataDxfId="223"/>
    <tableColumn id="3" xr3:uid="{19EDA0E7-F815-4F2E-9F69-E7C716B0B50C}" name="2012" dataDxfId="222"/>
    <tableColumn id="4" xr3:uid="{0D075537-4756-49AD-92B7-BE0A568F3FA9}" name="2013" dataDxfId="221"/>
    <tableColumn id="5" xr3:uid="{FD9E62A7-4F8D-40EA-8055-42F17C931E0E}" name="2014" dataDxfId="220"/>
    <tableColumn id="6" xr3:uid="{309F5B63-C744-45FA-A738-4522E223E425}" name="2015" dataDxfId="219"/>
    <tableColumn id="7" xr3:uid="{3143AB3A-8FF1-4AC2-9F32-BD22AA78C843}" name="2016" dataDxfId="218"/>
    <tableColumn id="8" xr3:uid="{1752E7AE-2A1F-468D-84FA-83A3389C29EA}" name="2017" dataDxfId="217"/>
    <tableColumn id="9" xr3:uid="{274B42B9-6B77-47D4-BC92-7E2DBD4333E9}" name="2018" dataDxfId="216"/>
    <tableColumn id="10" xr3:uid="{A2F3DC7E-A290-4F12-AA01-B8038C2A454A}" name="2019" dataDxfId="215"/>
    <tableColumn id="11" xr3:uid="{00EDA1DC-A46F-4F6F-A62D-F17D876E9823}" name="2020" dataDxfId="214"/>
    <tableColumn id="12" xr3:uid="{C5BBD30E-7B0E-4106-81BB-402BF40CAB8C}" name="2021" dataDxfId="213"/>
    <tableColumn id="13" xr3:uid="{7AF3B9B0-C5AB-4850-9AE9-626A5C88C836}" name="Förändring 2011-2021, procent-enheter" dataDxfId="212"/>
    <tableColumn id="14" xr3:uid="{956C1183-EB4C-444D-BC9B-C3DC9F93F64F}" name="Förändring 2011-2021, procent" dataDxfId="211"/>
  </tableColumns>
  <tableStyleInfo name="1. SoS Tabell blå text" showFirstColumn="0" showLastColumn="0" showRowStripes="1" showColumnStripes="0"/>
</table>
</file>

<file path=xl/tables/table2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D4E9A94D-3009-4138-8832-2E57F3CCB0B2}" name="Tabell164" displayName="Tabell164" ref="A4:O18" totalsRowShown="0" headerRowDxfId="210" dataDxfId="209">
  <autoFilter ref="A4:O18" xr:uid="{E8C5CDC2-C96F-49CD-B825-7A43ADDE92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5438BE7-A068-4CCF-B0A0-2C2A83356BD0}" name="Kolumn1" dataDxfId="208"/>
    <tableColumn id="2" xr3:uid="{BD8B0E8D-CD31-415B-84AB-9A55F7AAD4FF}" name="2011" dataDxfId="207"/>
    <tableColumn id="3" xr3:uid="{66937EA0-55EA-444B-9B28-7B2E6D15C40C}" name="2012" dataDxfId="206"/>
    <tableColumn id="4" xr3:uid="{CFBCB767-F921-4C3E-93A6-A117DED8F837}" name="2013" dataDxfId="205"/>
    <tableColumn id="5" xr3:uid="{1804898C-704B-4D83-B8E3-1E3CF2052B52}" name="2014" dataDxfId="204"/>
    <tableColumn id="6" xr3:uid="{6CC60BE3-EE04-49A6-89AE-E6CE8C451888}" name="2015" dataDxfId="203"/>
    <tableColumn id="7" xr3:uid="{05F96DCD-1BFC-416A-8BE9-F2849F2A0376}" name="2016" dataDxfId="202"/>
    <tableColumn id="8" xr3:uid="{EB60E0D7-F97F-43F7-88BB-572931EF14C8}" name="2017" dataDxfId="201"/>
    <tableColumn id="9" xr3:uid="{A1E4F863-AEBE-49CD-B207-301A0DE082C0}" name="2018" dataDxfId="200"/>
    <tableColumn id="10" xr3:uid="{CC3B2BDF-694D-4F8B-BB9D-B71D72B7C124}" name="2019" dataDxfId="199"/>
    <tableColumn id="11" xr3:uid="{308B0D93-08F7-4196-890F-CDC2CBB2E61E}" name="2020" dataDxfId="198"/>
    <tableColumn id="12" xr3:uid="{D2E451ED-D2EC-4F21-A17E-00E9AFE85CEF}" name="2021" dataDxfId="197"/>
    <tableColumn id="13" xr3:uid="{2F94B45A-65FE-42AE-B06B-B9E496F70BD1}" name="2022" dataDxfId="196"/>
    <tableColumn id="14" xr3:uid="{4A44F8EC-7227-4983-807F-FDCEB2F12C63}" name="Förändring 2011-2022, antal" dataDxfId="195"/>
    <tableColumn id="15" xr3:uid="{7D10375E-A84F-4FA8-82A1-BC47CA1FC7F2}" name="Förändring 2011-2022, procent" dataDxfId="194"/>
  </tableColumns>
  <tableStyleInfo name="1. SoS Tabell blå text" showFirstColumn="0" showLastColumn="0" showRowStripes="1" showColumnStripes="0"/>
</table>
</file>

<file path=xl/tables/table2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50330FB5-755F-4C14-BA8E-A0AF9F52CEBE}" name="Tabell165" displayName="Tabell165" ref="A4:O17" totalsRowShown="0" headerRowDxfId="193" dataDxfId="192">
  <autoFilter ref="A4:O17" xr:uid="{E3AD8DCB-3D32-4832-B102-E3C7667EE6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9CD29FA-FB2B-4363-8495-1804A8513C52}" name="Kolumn1" dataDxfId="191"/>
    <tableColumn id="2" xr3:uid="{C9E2732A-C0BA-4B57-9AD7-F12DFC638020}" name="2011" dataDxfId="190"/>
    <tableColumn id="3" xr3:uid="{0CFD568A-C537-40A8-8EA2-07A8B5F5480F}" name="2012" dataDxfId="189"/>
    <tableColumn id="4" xr3:uid="{85AD8F89-05CA-4CE4-93CB-D866F2E9B119}" name="2013" dataDxfId="188"/>
    <tableColumn id="5" xr3:uid="{97033C2A-671F-4690-AD75-61FB64072E13}" name="2014" dataDxfId="187"/>
    <tableColumn id="6" xr3:uid="{CDCB9EE0-9C31-42A6-AD16-89A6C94EC2BA}" name="2015" dataDxfId="186"/>
    <tableColumn id="7" xr3:uid="{20465A15-D1F2-4D54-93A6-E87C0C5386AE}" name="2016" dataDxfId="185"/>
    <tableColumn id="8" xr3:uid="{DAFF7473-BBCD-4AF1-925D-41785B5B69CD}" name="2017" dataDxfId="184"/>
    <tableColumn id="9" xr3:uid="{E40AD05A-1F18-4688-92CF-0A8B81BBD246}" name="2018" dataDxfId="183"/>
    <tableColumn id="10" xr3:uid="{E6A15083-3AAD-43D6-80EE-AD48DCA195F4}" name="2019" dataDxfId="182"/>
    <tableColumn id="11" xr3:uid="{FA3BBF6B-0E39-4946-8953-4ED624AED052}" name="2020" dataDxfId="181"/>
    <tableColumn id="12" xr3:uid="{DA0B67AB-44E7-423A-91D3-73CD57A27E39}" name="2021" dataDxfId="180"/>
    <tableColumn id="13" xr3:uid="{A31E1EB4-DC7F-4007-85A5-D928652153FF}" name="2022" dataDxfId="179"/>
    <tableColumn id="14" xr3:uid="{80E2BE57-4584-4BDC-A312-5DA29F8C1855}" name="Förändring 2011-2022, antal per 1 000 invånare" dataDxfId="178"/>
    <tableColumn id="15" xr3:uid="{CA950E10-C710-4610-8ED2-F4A273CD93F1}" name="Förändring 2011-2022, procent" dataDxfId="177"/>
  </tableColumns>
  <tableStyleInfo name="1. SoS Tabell blå text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52DC09A-FF91-4B6D-9C0A-23C840428EFF}" name="Tabell16" displayName="Tabell16" ref="A4:K42" totalsRowShown="0" headerRowDxfId="2961" dataDxfId="2960">
  <autoFilter ref="A4:K42" xr:uid="{FA5D3ED5-6B96-420A-B729-D31F12D3C9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5EFE764-F6E2-42C6-9471-62332C8B2020}" name="Kolumn1" dataDxfId="2959"/>
    <tableColumn id="2" xr3:uid="{DC8CFE4A-BF01-4D24-A394-829CEBE6E9BC}" name="2015" dataDxfId="2958"/>
    <tableColumn id="3" xr3:uid="{F53D544D-65A0-4937-969A-D0C807BBB1D6}" name="2016" dataDxfId="2957"/>
    <tableColumn id="4" xr3:uid="{AFF3B13D-3B99-410A-935D-8F9CC39FD252}" name="2017" dataDxfId="2956"/>
    <tableColumn id="5" xr3:uid="{7174E6EC-E1D4-4387-9D11-6EEB823EFFB1}" name="2018" dataDxfId="2955"/>
    <tableColumn id="6" xr3:uid="{D20FF9E6-C8C0-40EB-8ED2-F063D0700196}" name="2019" dataDxfId="2954"/>
    <tableColumn id="7" xr3:uid="{4D0D00CC-0A23-488E-B937-A8848A4C4258}" name="2020" dataDxfId="2953"/>
    <tableColumn id="8" xr3:uid="{C2183E6C-9F41-4FCD-AD66-3F905F6D2A5E}" name="2021" dataDxfId="2952"/>
    <tableColumn id="9" xr3:uid="{04C4BB6F-E0B4-406E-827F-7FBDF71A5322}" name="2022" dataDxfId="2951"/>
    <tableColumn id="10" xr3:uid="{C17A4DC7-3A6A-4F8C-9013-58DE8FAFEDFA}" name="Förändring 2015-2022, procent-enheter" dataDxfId="2950"/>
    <tableColumn id="11" xr3:uid="{AA5239D0-C87A-481D-A690-B9AB612C2D3C}" name="Förändring 2015-2022, procent" dataDxfId="2949"/>
  </tableColumns>
  <tableStyleInfo name="1. SoS Tabell blå text" showFirstColumn="0" showLastColumn="0" showRowStripes="1" showColumnStripes="0"/>
</table>
</file>

<file path=xl/tables/table2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392A68A5-0E89-47F9-8577-5A1B1499A1FE}" name="Tabell179204205206207208209210211212213214215234" displayName="Tabell179204205206207208209210211212213214215234" ref="A4:O26" totalsRowShown="0" headerRowDxfId="176" dataDxfId="175">
  <autoFilter ref="A4:O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0D0BA91-821D-4550-9784-10C05164F48D}" name="Region" dataDxfId="174"/>
    <tableColumn id="12" xr3:uid="{5209A177-7F23-456E-9D09-D5EFFA96C4E0}" name="2011" dataDxfId="173"/>
    <tableColumn id="13" xr3:uid="{2B2D8944-4635-40D7-8D8F-CF8255B1A493}" name="2012" dataDxfId="172"/>
    <tableColumn id="14" xr3:uid="{EFB9FE77-8F79-4F76-9493-7AF5F968623A}" name="2013" dataDxfId="171"/>
    <tableColumn id="15" xr3:uid="{3E997055-AD21-498C-B237-A60BD10B371F}" name="2014" dataDxfId="170"/>
    <tableColumn id="2" xr3:uid="{502F2FA3-F8CB-4382-BECB-7CF19B0B0DBB}" name="2015" dataDxfId="169"/>
    <tableColumn id="9" xr3:uid="{6313933D-962A-46D5-9337-A54EAC382DA4}" name="2016" dataDxfId="168"/>
    <tableColumn id="10" xr3:uid="{19035750-6178-430B-BEF2-0606B882D1BF}" name="2017" dataDxfId="167"/>
    <tableColumn id="11" xr3:uid="{9E1D69D4-7ECB-470B-A4C7-B1067A4863D1}" name="2018" dataDxfId="166"/>
    <tableColumn id="3" xr3:uid="{C74DDA7B-9764-4B4D-A257-5809876E20AC}" name="2019" dataDxfId="165"/>
    <tableColumn id="4" xr3:uid="{53CB8A57-9F5C-4A07-8C30-4864990C2389}" name="2020" dataDxfId="164"/>
    <tableColumn id="16" xr3:uid="{A18122C2-48EC-486F-B4EC-5429566FD1F0}" name="20212" dataDxfId="163"/>
    <tableColumn id="5" xr3:uid="{0E23077D-0DBF-44BA-BEFD-2E1293A6E1A6}" name="2022" dataDxfId="162"/>
    <tableColumn id="7" xr3:uid="{5CF17C13-7DFB-4AC3-827D-86DB2DD21335}" name="Förändring 2011-2022, antal" dataDxfId="161"/>
    <tableColumn id="8" xr3:uid="{D6549E76-1B3B-463A-8057-19235FAE7ACA}" name="Förändring 2011-2022, procent" dataDxfId="160"/>
  </tableColumns>
  <tableStyleInfo name="1. SoS Tabell blå text" showFirstColumn="0" showLastColumn="0" showRowStripes="1" showColumnStripes="0"/>
</table>
</file>

<file path=xl/tables/table2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AA2EE725-9912-42A9-9494-B37DFABAEF71}" name="Tabell179204205206207208209210211212213214215234235" displayName="Tabell179204205206207208209210211212213214215234235" ref="A4:O26" totalsRowShown="0" headerRowDxfId="159" dataDxfId="158">
  <autoFilter ref="A4:O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476782A-4024-47AF-A76D-853F16C3A9BD}" name="Region" dataDxfId="157"/>
    <tableColumn id="12" xr3:uid="{C3B78C6D-F046-4920-A885-CD902C578B1C}" name="2011" dataDxfId="156"/>
    <tableColumn id="13" xr3:uid="{7D743EEF-2CFD-45CD-A2FD-CAB8ED31B5D4}" name="2012" dataDxfId="155"/>
    <tableColumn id="14" xr3:uid="{BD0782C5-C51B-4330-9343-10CDBCF90C39}" name="2013" dataDxfId="154"/>
    <tableColumn id="15" xr3:uid="{1871E990-FBBA-4BC1-BA40-A0F7659A5697}" name="2014" dataDxfId="153"/>
    <tableColumn id="2" xr3:uid="{E96A4A44-FE36-4D62-B347-2774D94C2664}" name="2015" dataDxfId="152"/>
    <tableColumn id="9" xr3:uid="{594BA1D3-3B85-4C7C-BD5D-CA5FD8C0FF27}" name="2016" dataDxfId="151"/>
    <tableColumn id="10" xr3:uid="{F3F04AD9-5E96-41C5-B8B6-06D6BE1CD4E8}" name="2017" dataDxfId="150"/>
    <tableColumn id="11" xr3:uid="{657313A5-10FB-4F7D-9582-51216A0236E1}" name="2018" dataDxfId="149"/>
    <tableColumn id="3" xr3:uid="{DE7579E6-4F30-4D74-B9E0-39FC588FDAE1}" name="2019" dataDxfId="148"/>
    <tableColumn id="4" xr3:uid="{3C111383-63F0-499F-9C82-B4D7B365CC78}" name="2020" dataDxfId="147"/>
    <tableColumn id="16" xr3:uid="{4DA2BC53-85CA-42ED-A285-A4B42086B33A}" name="20212" dataDxfId="146"/>
    <tableColumn id="5" xr3:uid="{3C0AB561-1193-41A7-846F-FAC691BCB8F9}" name="2022" dataDxfId="145"/>
    <tableColumn id="7" xr3:uid="{11A390AB-20D9-4F5C-81D7-8E3CAE3FB3D2}" name="Förändring 2011-2022, antal" dataDxfId="144"/>
    <tableColumn id="8" xr3:uid="{8677DB72-9C3A-4704-A74A-98712C26A0FA}" name="Förändring 2011-2022, procent" dataDxfId="143"/>
  </tableColumns>
  <tableStyleInfo name="1. SoS Tabell blå text" showFirstColumn="0" showLastColumn="0" showRowStripes="1" showColumnStripes="0"/>
</table>
</file>

<file path=xl/tables/table2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EB114E3C-E689-4DAF-96F5-1984BAFF7E8A}" name="Tabell166" displayName="Tabell166" ref="A4:O33" totalsRowShown="0" headerRowDxfId="142" dataDxfId="141">
  <autoFilter ref="A4:O33" xr:uid="{973AB774-4431-42FE-B94F-F62C62ADAA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4101A6A-5A66-45AF-B6B6-6D09F3861542}" name="Kolumn1" dataDxfId="140"/>
    <tableColumn id="2" xr3:uid="{2E01B32D-5DF2-4DF6-93C2-34E68146FDC6}" name="2011" dataDxfId="139"/>
    <tableColumn id="3" xr3:uid="{53DD01C3-44C1-40E0-A00A-9FC0DFA3D963}" name="2012" dataDxfId="138"/>
    <tableColumn id="4" xr3:uid="{26375D2C-517B-43F5-87D6-C183A377E4EB}" name="2013" dataDxfId="137"/>
    <tableColumn id="5" xr3:uid="{31ECB615-E205-4CBE-94C0-21EF0E11D00A}" name="2014" dataDxfId="136"/>
    <tableColumn id="6" xr3:uid="{4D14AE41-EC4C-44BF-A560-FAD32671E16C}" name="2015" dataDxfId="135"/>
    <tableColumn id="7" xr3:uid="{309DEBD2-65F0-49CC-BC94-1CEB78B99477}" name="2016" dataDxfId="134"/>
    <tableColumn id="8" xr3:uid="{237BB96E-8C08-4966-BC48-CB0011DF79DC}" name="2017" dataDxfId="133"/>
    <tableColumn id="9" xr3:uid="{D332AAE6-B7E4-4CD2-8DD7-903DE07AE74B}" name="2018" dataDxfId="132"/>
    <tableColumn id="10" xr3:uid="{2D8DFC86-F10F-40A2-95E0-EBB3E9A23BA4}" name="2019" dataDxfId="131"/>
    <tableColumn id="11" xr3:uid="{6DE32AAF-8720-41F5-AEB9-A4B47C0DADD9}" name="2020" dataDxfId="130"/>
    <tableColumn id="12" xr3:uid="{3348264E-3262-4FC0-AF9D-4729EE9B75A1}" name="2021" dataDxfId="129"/>
    <tableColumn id="13" xr3:uid="{9BEC2508-213E-4DD5-B99D-DA0136DC90AD}" name="2022" dataDxfId="128"/>
    <tableColumn id="14" xr3:uid="{08A951DD-7F47-457D-8274-B8A62D583333}" name="Förändring 2011-2022, antal" dataDxfId="127"/>
    <tableColumn id="15" xr3:uid="{6A418270-74DD-4B7C-A7C2-F6A10D2D2BF7}" name="Förändring 2011-2022, procent" dataDxfId="126"/>
  </tableColumns>
  <tableStyleInfo name="1. SoS Tabell blå text" showFirstColumn="0" showLastColumn="0" showRowStripes="1" showColumnStripes="0"/>
</table>
</file>

<file path=xl/tables/table2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9A338068-B16E-4A49-8C5F-83C9118913FC}" name="Tabell167" displayName="Tabell167" ref="A4:O33" totalsRowShown="0" headerRowDxfId="125" dataDxfId="124">
  <autoFilter ref="A4:O33" xr:uid="{8B3C5999-C7A5-42B2-A6BF-2B19AAFCEBF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CF3E1C03-AC4B-49EE-A607-8C5049FEF61B}" name="Kolumn1" dataDxfId="123"/>
    <tableColumn id="2" xr3:uid="{1AC2BAFB-1D2B-4CD7-B01E-C6186D911471}" name="2011" dataDxfId="122"/>
    <tableColumn id="3" xr3:uid="{F68A2416-6945-4E4A-8CA0-06958BCBE5C9}" name="2012" dataDxfId="121"/>
    <tableColumn id="4" xr3:uid="{95DDAFDE-CD31-445C-9D28-1E2D4F9EEB2E}" name="2013" dataDxfId="120"/>
    <tableColumn id="5" xr3:uid="{E41C84CB-8E9D-425B-B4F8-A43A77874D13}" name="2014" dataDxfId="119"/>
    <tableColumn id="6" xr3:uid="{C57B88EB-99B3-497D-A285-9235C17D8E02}" name="2015" dataDxfId="118"/>
    <tableColumn id="7" xr3:uid="{728A1C12-04F2-4690-902D-D35CF36564F3}" name="2016" dataDxfId="117"/>
    <tableColumn id="8" xr3:uid="{0DA8FB77-FC2F-449A-92CC-4EFAD8354BAD}" name="2017" dataDxfId="116"/>
    <tableColumn id="9" xr3:uid="{AA2E005E-5498-4626-B967-489B79CB6227}" name="2018" dataDxfId="115"/>
    <tableColumn id="10" xr3:uid="{58E6278F-400E-48EB-8F7B-96C5833B27A6}" name="2019" dataDxfId="114"/>
    <tableColumn id="11" xr3:uid="{0A5B2731-A36E-4D75-841C-6A2CC217FA6E}" name="2020" dataDxfId="113"/>
    <tableColumn id="12" xr3:uid="{7C627FC4-B40B-47FC-A107-726DD047E682}" name="2021" dataDxfId="112"/>
    <tableColumn id="13" xr3:uid="{2A55F1AC-79AC-406D-BCCE-EA72550357D7}" name="2022" dataDxfId="111"/>
    <tableColumn id="14" xr3:uid="{DE006DE7-FC34-43CB-8E54-092AA7CAC0F4}" name="Förändring 2011-2022, procent-enheter" dataDxfId="110"/>
    <tableColumn id="15" xr3:uid="{BA1EA813-2A4B-49F3-9FD5-AAF539294919}" name="Förändring 2011-2022, procent" dataDxfId="109"/>
  </tableColumns>
  <tableStyleInfo name="1. SoS Tabell blå text" showFirstColumn="0" showLastColumn="0" showRowStripes="1" showColumnStripes="0"/>
</table>
</file>

<file path=xl/tables/table2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596DFD3A-A46B-44B2-AA86-D477638FD1C3}" name="Tabell168" displayName="Tabell168" ref="A4:K14" totalsRowShown="0" headerRowDxfId="108" dataDxfId="107">
  <autoFilter ref="A4:K14" xr:uid="{93E93012-7D9B-484B-8397-88141C04F4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223367A-665A-40FF-8A0D-930777089AEB}" name="Kolumn1" dataDxfId="106"/>
    <tableColumn id="2" xr3:uid="{B3CCE27F-9C29-4862-AA85-F13E2DCBDB08}" name="2015" dataDxfId="105"/>
    <tableColumn id="3" xr3:uid="{FF7F1269-6AC7-46E3-88C3-3660551FED53}" name="2016" dataDxfId="104"/>
    <tableColumn id="4" xr3:uid="{BB6D0795-4EAA-498C-BC61-9A6DCB0558C9}" name="2017" dataDxfId="103"/>
    <tableColumn id="5" xr3:uid="{5B05F9E3-013E-4FCE-8C22-8ADC8C45EB9F}" name="2018" dataDxfId="102"/>
    <tableColumn id="6" xr3:uid="{C5609B74-97A7-4ACE-8D91-44F1228FCB7F}" name="2019" dataDxfId="101"/>
    <tableColumn id="7" xr3:uid="{1FFF722B-AD83-4589-9E5D-3C5E237B3163}" name="2020" dataDxfId="100"/>
    <tableColumn id="8" xr3:uid="{F16C7D21-2E1D-4418-9606-B7ECB10F9DE8}" name="2021" dataDxfId="99"/>
    <tableColumn id="9" xr3:uid="{7BBB686A-9487-40A5-820C-1E17410256EC}" name="2022" dataDxfId="98"/>
    <tableColumn id="10" xr3:uid="{13D6A912-7F22-434C-8C02-3339BED2A101}" name="Förändring 2015-2022, antal" dataDxfId="97"/>
    <tableColumn id="11" xr3:uid="{73A15E84-D41F-4F04-9288-DA82C514DB51}" name="Förändring 2015-2022, procent" dataDxfId="96"/>
  </tableColumns>
  <tableStyleInfo name="1. SoS Tabell blå text" showFirstColumn="0" showLastColumn="0" showRowStripes="1" showColumnStripes="0"/>
</table>
</file>

<file path=xl/tables/table2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07A0DA5C-ABD2-4DD8-8576-09CE1A04E8D8}" name="Tabell169" displayName="Tabell169" ref="A4:K8" totalsRowShown="0" headerRowDxfId="95" dataDxfId="94">
  <autoFilter ref="A4:K8" xr:uid="{6AAEFA35-101C-4529-892B-061E367E487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A572F743-449B-4860-8AFA-A43A46B60843}" name="Kolumn1" dataDxfId="93"/>
    <tableColumn id="2" xr3:uid="{94EB2D68-D08F-4AFD-9A2C-67E56136001B}" name="2015" dataDxfId="92"/>
    <tableColumn id="3" xr3:uid="{F2CE2ED3-51D1-4381-9795-26E9D1C621F4}" name="2016" dataDxfId="91"/>
    <tableColumn id="4" xr3:uid="{C9EF6CCC-57B4-4C01-9E47-8E9B4A103FF2}" name="2017" dataDxfId="90"/>
    <tableColumn id="5" xr3:uid="{4C7E05A0-A9AF-4EA9-97A1-30625B2E2DD7}" name="2018" dataDxfId="89"/>
    <tableColumn id="6" xr3:uid="{C6C92364-295B-4409-9B05-8361B3470104}" name="2019" dataDxfId="88"/>
    <tableColumn id="7" xr3:uid="{2D937113-D726-478E-A63B-9037C19EC932}" name="2020" dataDxfId="87"/>
    <tableColumn id="8" xr3:uid="{AE8216B3-97CC-45F4-BABF-285CAF3DE253}" name="2021" dataDxfId="86"/>
    <tableColumn id="9" xr3:uid="{E16936CE-7669-4CC9-9F88-9744B03051C6}" name="2022" dataDxfId="85"/>
    <tableColumn id="10" xr3:uid="{08BD77F6-0E5A-4BE2-8EAF-44D9765E27AA}" name="Förändring 2015-2022, antal per 100 000 invånare 21-64 år" dataDxfId="84"/>
    <tableColumn id="11" xr3:uid="{6FA98BD4-ED52-479F-A81E-9FB26F54F3A8}" name="Förändring 2015-2022, procent" dataDxfId="83"/>
  </tableColumns>
  <tableStyleInfo name="1. SoS Tabell blå text" showFirstColumn="0" showLastColumn="0" showRowStripes="1" showColumnStripes="0"/>
</table>
</file>

<file path=xl/tables/table2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C9032040-B502-4745-ADD1-24F053EE0F9F}" name="Tabell170" displayName="Tabell170" ref="A4:K30" totalsRowShown="0" headerRowDxfId="82" dataDxfId="81">
  <autoFilter ref="A4:K30" xr:uid="{87133626-B88C-422F-A200-C0B139CA3B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5C1F58D-0CB5-4564-B5A2-EEBF854FB1DC}" name="Kolumn1" dataDxfId="80"/>
    <tableColumn id="2" xr3:uid="{B12B6B12-C2FF-4220-8E83-7B5F1E42228B}" name="2015" dataDxfId="79"/>
    <tableColumn id="3" xr3:uid="{59E2DD9B-AFEE-4062-827D-FC0EE8E4F28C}" name="2016" dataDxfId="78"/>
    <tableColumn id="4" xr3:uid="{AD636676-FD8D-4333-812F-7A83D8525C9F}" name="2017" dataDxfId="77"/>
    <tableColumn id="5" xr3:uid="{E71DAA53-C42F-41CD-8DE1-797A1E3F0515}" name="2018" dataDxfId="76"/>
    <tableColumn id="6" xr3:uid="{0445BB23-2DD1-4848-BA2A-8A75F0586395}" name="2019" dataDxfId="75"/>
    <tableColumn id="7" xr3:uid="{86597B94-8C0C-4D8C-A4F3-DCEFE65B8850}" name="2020" dataDxfId="74"/>
    <tableColumn id="8" xr3:uid="{7CF333D8-E434-4F7A-967D-28799B343F08}" name="2021" dataDxfId="73"/>
    <tableColumn id="9" xr3:uid="{7F4A3140-9402-4390-9150-15E78CC9C7DE}" name="2022" dataDxfId="72"/>
    <tableColumn id="10" xr3:uid="{88512704-051F-45C5-812B-414366075858}" name="Förändring 2015-2022, antal" dataDxfId="71"/>
    <tableColumn id="11" xr3:uid="{F4D993AA-C595-4178-BB2E-7D3DC68D429A}" name="Förändring 2015-2022, procent" dataDxfId="70"/>
  </tableColumns>
  <tableStyleInfo name="1. SoS Tabell blå text" showFirstColumn="0" showLastColumn="0" showRowStripes="1" showColumnStripes="0"/>
</table>
</file>

<file path=xl/tables/table2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95936DC0-0086-4709-B979-0A509698BDAD}" name="Tabell171" displayName="Tabell171" ref="A4:K8" totalsRowShown="0" headerRowDxfId="69" dataDxfId="68">
  <autoFilter ref="A4:K8" xr:uid="{88C1FA5E-C164-4630-987A-9BCE13CE98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335E3AE-DB01-4A65-8365-3653B5E7AA0C}" name="Kolumn1" dataDxfId="67"/>
    <tableColumn id="2" xr3:uid="{5919F0D7-C7B3-419A-9DB0-F87FFC50C4B2}" name="2015" dataDxfId="66"/>
    <tableColumn id="3" xr3:uid="{9F93C5C1-ACC0-404E-9CA9-F71ABAE2D014}" name="2016" dataDxfId="65"/>
    <tableColumn id="4" xr3:uid="{284742B9-3EC9-4FA2-BE16-113CCEB94699}" name="2017" dataDxfId="64"/>
    <tableColumn id="5" xr3:uid="{479B09F8-03C1-413F-8402-1AD0CC4331B6}" name="2018" dataDxfId="63"/>
    <tableColumn id="6" xr3:uid="{71F22462-8232-40CF-8CB5-FA12EA341505}" name="2019" dataDxfId="62"/>
    <tableColumn id="7" xr3:uid="{25F46CE8-3871-48AA-B43D-1B66CED96767}" name="2020" dataDxfId="61"/>
    <tableColumn id="8" xr3:uid="{3696A5E7-334D-49E7-BFBC-A89ACDB0F1B7}" name="2021" dataDxfId="60"/>
    <tableColumn id="9" xr3:uid="{E58B7C8A-E6E4-4DEC-B0A6-516ABD57EC18}" name="2022" dataDxfId="59"/>
    <tableColumn id="10" xr3:uid="{9B6D996F-D4C0-415F-848F-DDFF16332A08}" name="Förändring 2015-2022, antal per 100 000 invånare 21-64 år" dataDxfId="58"/>
    <tableColumn id="11" xr3:uid="{6CD5AE4B-4693-468F-9161-28661F46A935}" name="Förändring 2015-2022, procent" dataDxfId="57"/>
  </tableColumns>
  <tableStyleInfo name="1. SoS Tabell blå text" showFirstColumn="0" showLastColumn="0" showRowStripes="1" showColumnStripes="0"/>
</table>
</file>

<file path=xl/tables/table2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9BB8225E-BCD1-4C49-99F3-A6B9A81E39B3}" name="Tabell172" displayName="Tabell172" ref="A4:K14" totalsRowShown="0" headerRowDxfId="56" dataDxfId="55">
  <autoFilter ref="A4:K14" xr:uid="{76EF3510-CC35-42A1-A79D-D4168C79602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1F60627-073D-470C-846A-9FF941BCA01F}" name="Kolumn1" dataDxfId="54"/>
    <tableColumn id="2" xr3:uid="{8936305C-3169-4208-A7D0-10B45084F7E3}" name="2015" dataDxfId="53"/>
    <tableColumn id="3" xr3:uid="{0FED3897-90A7-42D1-9431-AD0476C1C02E}" name="2016" dataDxfId="52"/>
    <tableColumn id="4" xr3:uid="{F3F35605-F29B-492E-A8EF-9764D2DEB520}" name="2017" dataDxfId="51"/>
    <tableColumn id="5" xr3:uid="{6EC95A68-9D5B-4A8F-868E-64D513777444}" name="2018" dataDxfId="50"/>
    <tableColumn id="6" xr3:uid="{DCD68F6C-1569-4087-9D35-C2A587B59716}" name="2019" dataDxfId="49"/>
    <tableColumn id="7" xr3:uid="{A697C6F2-6549-4CC7-934D-4DAEE7FB1705}" name="2020" dataDxfId="48"/>
    <tableColumn id="8" xr3:uid="{1B7D69A1-36E7-4D23-9437-A80E44A95DDA}" name="2021" dataDxfId="47"/>
    <tableColumn id="9" xr3:uid="{2D9454EC-8C0A-4055-8892-FE87B11F0329}" name="2022" dataDxfId="46"/>
    <tableColumn id="10" xr3:uid="{C4BDE4DC-0715-465B-986D-C642822FFA8F}" name="Förändring 2015-2022, antal" dataDxfId="45"/>
    <tableColumn id="11" xr3:uid="{AF565C6D-753C-4561-BE7D-7A0F07514CD4}" name="Förändring 2015-2022, procent" dataDxfId="44"/>
  </tableColumns>
  <tableStyleInfo name="1. SoS Tabell blå text" showFirstColumn="0" showLastColumn="0" showRowStripes="1" showColumnStripes="0"/>
</table>
</file>

<file path=xl/tables/table2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AD10F2AB-EBD3-477D-9F40-24D8297FF720}" name="Tabell173" displayName="Tabell173" ref="A4:K20" totalsRowShown="0" headerRowDxfId="43" dataDxfId="42">
  <autoFilter ref="A4:K20" xr:uid="{4201DB74-78E2-4A61-A4D4-F62AC65B49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FD5CE57-7B17-4E69-B514-A3E744B68C5A}" name="Kolumn1" dataDxfId="41"/>
    <tableColumn id="2" xr3:uid="{A6675AE0-6B18-4CF2-B555-0CFF55B09D7C}" name="2015" dataDxfId="40"/>
    <tableColumn id="3" xr3:uid="{16FF2978-8D1D-4259-8C18-5BBFD225276D}" name="2016" dataDxfId="39"/>
    <tableColumn id="4" xr3:uid="{F2502B5D-7BCA-43D5-8F3E-6C17EDC3EFC0}" name="2017" dataDxfId="38"/>
    <tableColumn id="5" xr3:uid="{AEBF2A5F-7A86-490E-8CEF-AC65AB781352}" name="2018" dataDxfId="37"/>
    <tableColumn id="6" xr3:uid="{258E6B20-DDF1-4BEF-AD71-7240C6F32286}" name="2019" dataDxfId="36"/>
    <tableColumn id="7" xr3:uid="{AFDE8A25-6134-48D8-8533-1EE4D31A2830}" name="2020" dataDxfId="35"/>
    <tableColumn id="8" xr3:uid="{52FA7F2B-E454-45A0-88DF-A7CE772CED93}" name="2021" dataDxfId="34"/>
    <tableColumn id="9" xr3:uid="{CFC4340C-FFD1-41A4-ACFA-E4409D387B04}" name="2022" dataDxfId="33"/>
    <tableColumn id="10" xr3:uid="{62814090-F862-4CBA-A070-9018BFAB9FA4}" name="Förändring 2015-2022, antal" dataDxfId="32"/>
    <tableColumn id="11" xr3:uid="{9B73B453-1D84-485A-81DA-A8E8093B0DA7}" name="Förändring 2015-2022, procent" dataDxfId="31"/>
  </tableColumns>
  <tableStyleInfo name="1. SoS Tabell blå text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C84341E-1253-43E5-8C63-8D18DE292184}" name="Tabell17" displayName="Tabell17" ref="A4:N26" totalsRowShown="0" headerRowDxfId="2948" dataDxfId="2947">
  <autoFilter ref="A4:N26" xr:uid="{2DC42672-B28D-441B-A007-03907E1BA4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0F4489A-A5CF-4A08-A655-C34D607A2A1E}" name="Kolumn1" dataDxfId="2946"/>
    <tableColumn id="2" xr3:uid="{8D3CE927-38F7-4518-BB3D-381665D56891}" name="2011" dataDxfId="2945"/>
    <tableColumn id="3" xr3:uid="{86FE22D8-A1C4-415B-81F5-E18F65311ADB}" name="2012" dataDxfId="2944"/>
    <tableColumn id="4" xr3:uid="{DF4D357B-298E-44B5-80E0-3DFE66E5FE82}" name="2013" dataDxfId="2943"/>
    <tableColumn id="5" xr3:uid="{1FF7E63E-A665-4B54-8D23-A210C90A245C}" name="2014" dataDxfId="2942"/>
    <tableColumn id="6" xr3:uid="{1DFA52E4-C2C0-4B6F-89D5-32C738DD6598}" name="2015" dataDxfId="2941"/>
    <tableColumn id="7" xr3:uid="{0D9878F2-5C77-4789-8B3F-AD37805A8545}" name="2016" dataDxfId="2940"/>
    <tableColumn id="8" xr3:uid="{DF9396E9-F89E-4161-86E1-C7203F9D853A}" name="2017" dataDxfId="2939"/>
    <tableColumn id="9" xr3:uid="{A3E751E2-8D67-416B-9B9C-F2D22065AB4B}" name="2018" dataDxfId="2938"/>
    <tableColumn id="10" xr3:uid="{33736820-44BA-4BA9-B9D7-140B952E0F77}" name="2019" dataDxfId="2937"/>
    <tableColumn id="11" xr3:uid="{05460FAB-5956-489E-B9A9-88CC4D9CF5C9}" name="2020" dataDxfId="2936"/>
    <tableColumn id="12" xr3:uid="{5C947669-C447-4B47-BEBA-1FD926275A4B}" name="2021" dataDxfId="2935"/>
    <tableColumn id="13" xr3:uid="{1CC3F746-C6C2-49D2-BB5F-AD3E7F141075}" name="Förändring 2011-2021, antal" dataDxfId="2934"/>
    <tableColumn id="14" xr3:uid="{DD48D22E-87B2-4371-A314-E0115343476E}" name="Förändring 2011-2021, procent" dataDxfId="2933"/>
  </tableColumns>
  <tableStyleInfo name="1. SoS Tabell blå text" showFirstColumn="0" showLastColumn="0" showRowStripes="1" showColumnStripes="0"/>
</table>
</file>

<file path=xl/tables/table2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92FAAD10-B643-4113-A107-0193266C9388}" name="Tabell174" displayName="Tabell174" ref="A4:H12" totalsRowShown="0" headerRowDxfId="30" dataDxfId="29">
  <autoFilter ref="A4:H12" xr:uid="{C5E1B56F-30ED-4A12-82EF-938A2AA2F1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4E8CB03-AD64-4819-A37A-CD73162BC9B7}" name="Kolumn1" dataDxfId="28"/>
    <tableColumn id="2" xr3:uid="{27ADDA20-37D1-4E26-AEF1-FDBE69656770}" name="2018" dataDxfId="27"/>
    <tableColumn id="3" xr3:uid="{347FA6EC-D68C-4E2C-ABF2-2C4B603E17DF}" name="2019" dataDxfId="26"/>
    <tableColumn id="4" xr3:uid="{7AF10D4E-652D-43C9-8722-B2E4AACD70DA}" name="2020" dataDxfId="25"/>
    <tableColumn id="5" xr3:uid="{7D656875-3F72-4ACD-9524-CC0C7A727061}" name="2021" dataDxfId="24"/>
    <tableColumn id="6" xr3:uid="{28ABAFBA-D651-42E2-8E0B-CC06ED2A28ED}" name="2022" dataDxfId="23"/>
    <tableColumn id="7" xr3:uid="{D97B6377-FFC2-4E9C-B22A-B68ABA33CD3B}" name="Förändring 2018-2022, antal" dataDxfId="22"/>
    <tableColumn id="8" xr3:uid="{2CDF1D3A-0247-4BA4-8891-12B9EBE45395}" name="Förändring 2018-2022, procent" dataDxfId="21"/>
  </tableColumns>
  <tableStyleInfo name="1. SoS Tabell blå text" showFirstColumn="0" showLastColumn="0" showRowStripes="1" showColumnStripes="0"/>
</table>
</file>

<file path=xl/tables/table2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FADFE197-E285-4B2E-BD8C-5CE9E353EC95}" name="Tabell175" displayName="Tabell175" ref="A4:K36" totalsRowShown="0" headerRowDxfId="20" dataDxfId="19">
  <autoFilter ref="A4:K36" xr:uid="{5C580CA2-B4F3-436B-8453-C64813D7C5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FC7DA15-CDCF-4F8B-9411-CE337F3A540D}" name="Kolumn1" dataDxfId="18"/>
    <tableColumn id="2" xr3:uid="{31B6696F-FD36-4CD2-90DB-AF6FFD3E52EB}" name="2015" dataDxfId="17"/>
    <tableColumn id="3" xr3:uid="{13CC10C0-3846-46B3-B6B7-C1F00718FC19}" name="2016" dataDxfId="16"/>
    <tableColumn id="4" xr3:uid="{D646C066-BC43-47A2-957C-2BEEAF3F24B4}" name="2017" dataDxfId="15"/>
    <tableColumn id="5" xr3:uid="{1E711876-072F-479E-B713-24FCB49AAF55}" name="2018" dataDxfId="14"/>
    <tableColumn id="6" xr3:uid="{E7B0A441-2CA1-4444-B6C6-B3E7EA7EE071}" name="2019" dataDxfId="13"/>
    <tableColumn id="7" xr3:uid="{5F69A659-0242-403B-B67C-F6B4A61A5FCA}" name="2020" dataDxfId="12"/>
    <tableColumn id="8" xr3:uid="{DC0BC993-AC44-434D-9E89-277F814C5DB4}" name="2021" dataDxfId="11"/>
    <tableColumn id="9" xr3:uid="{258A5FAF-4D2F-4A32-9F0C-3371790BD95F}" name="2022" dataDxfId="10"/>
    <tableColumn id="10" xr3:uid="{8B5F9EBF-53AE-412D-ACBF-F16B5E9AA255}" name="Förändring 2015-2022, antal" dataDxfId="9"/>
    <tableColumn id="11" xr3:uid="{30570872-F6DC-4268-B62D-3CBE1D78135A}" name="Förändring 2015-2022, procent" dataDxfId="8"/>
  </tableColumns>
  <tableStyleInfo name="1. SoS Tabell blå text" showFirstColumn="0" showLastColumn="0" showRowStripes="1" showColumnStripes="0"/>
</table>
</file>

<file path=xl/tables/table2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DAB83FB1-CB45-441F-8E7F-9B3297F6808C}" name="Tabell177" displayName="Tabell177" ref="A4:F55" totalsRowShown="0" headerRowDxfId="7" dataDxfId="6">
  <autoFilter ref="A4:F55" xr:uid="{F2EE043C-B4C2-4423-B875-3AE83F9140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B0FC255-DA26-4907-8B42-9D15C924A909}" name="Kolumn1" dataDxfId="5"/>
    <tableColumn id="2" xr3:uid="{A05EF5D2-5753-4048-8A8C-29131922FDEB}" name="2018" dataDxfId="4"/>
    <tableColumn id="3" xr3:uid="{2C6C75F7-2C16-463A-BAD5-21A200658588}" name="2021" dataDxfId="3"/>
    <tableColumn id="4" xr3:uid="{C6795139-E2F5-4DCC-BF60-C673FC49FC50}" name="2022" dataDxfId="2"/>
    <tableColumn id="5" xr3:uid="{D6AF1124-1FB1-457E-A83F-3E4198B8F92F}" name="Förändring 2018-2022, antal" dataDxfId="1"/>
    <tableColumn id="6" xr3:uid="{C410A1D6-7956-4061-A000-64A0EF7E7BF7}" name="Förändring 2018-2022, procent" dataDxfId="0"/>
  </tableColumns>
  <tableStyleInfo name="1. SoS Tabell blå text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24C3D8E-90F6-49BF-9634-A73C58010313}" name="Tabell18" displayName="Tabell18" ref="A4:N26" totalsRowShown="0" headerRowDxfId="2932" dataDxfId="2931">
  <autoFilter ref="A4:N26" xr:uid="{E1F6C6ED-6301-4F4B-B49D-BA1AE225FE2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46D2511-303E-4976-BC85-BC24D5CC7A3E}" name="Kolumn1" dataDxfId="2930"/>
    <tableColumn id="2" xr3:uid="{19EA72FF-A9CC-4BA6-A15E-8F9B5A1DB612}" name="2011" dataDxfId="2929"/>
    <tableColumn id="3" xr3:uid="{D85BA5C1-6D15-4C57-AE35-6BAB6FBAE206}" name="2012" dataDxfId="2928"/>
    <tableColumn id="4" xr3:uid="{F5C1B03F-AE3C-4E00-B961-BEED7AA94D0F}" name="2013" dataDxfId="2927"/>
    <tableColumn id="5" xr3:uid="{BE20A153-2947-4AF1-96B0-1C30DB0CFD7D}" name="2014" dataDxfId="2926"/>
    <tableColumn id="6" xr3:uid="{6CBACC06-4F92-4871-8E68-0D25ED2C124F}" name="2015" dataDxfId="2925"/>
    <tableColumn id="7" xr3:uid="{CADE8A41-9F94-4D81-81D2-96F47384A602}" name="2016" dataDxfId="2924"/>
    <tableColumn id="8" xr3:uid="{9AAA3369-6788-4560-9C1D-7CBE60FEF457}" name="2017" dataDxfId="2923"/>
    <tableColumn id="9" xr3:uid="{EBF75F49-2A57-4860-807C-2BB13AA13B8D}" name="2018" dataDxfId="2922"/>
    <tableColumn id="10" xr3:uid="{5722FA14-D482-427E-A97D-9291891AEDDD}" name="2019" dataDxfId="2921"/>
    <tableColumn id="11" xr3:uid="{EEFF96C5-DAF9-4C31-BEE4-412BBFFF48D9}" name="2020" dataDxfId="2920"/>
    <tableColumn id="12" xr3:uid="{D4F3F96D-8CFF-449D-AA4B-7281A7DAB52B}" name="2021" dataDxfId="2919"/>
    <tableColumn id="13" xr3:uid="{B74BDAE1-173A-4DA3-9FFF-458CD427B042}" name="Förändring 2011-2021, procent-enheter" dataDxfId="2918"/>
    <tableColumn id="14" xr3:uid="{9FD66DFF-CF2F-4DAB-BE4A-B3924527117C}" name="Förändring 2011-2021, procent" dataDxfId="2917"/>
  </tableColumns>
  <tableStyleInfo name="1. SoS Tabell blå text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B89C298E-86F0-499A-B91C-DAB368BAB1D7}" name="Tabell179204239" displayName="Tabell179204239" ref="A4:H26" totalsRowShown="0" headerRowDxfId="2916" dataDxfId="2915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10D38FF-7F89-4E87-81A5-AA6D4C846178}" name="Region" dataDxfId="2914"/>
    <tableColumn id="9" xr3:uid="{F3484044-958F-4593-8886-55D84330F56D}" name="2011" dataDxfId="2913"/>
    <tableColumn id="2" xr3:uid="{4CC6873A-2585-4619-B92E-9C0E95539D42}" name="2015" dataDxfId="2912"/>
    <tableColumn id="3" xr3:uid="{0718CBA4-B2EA-4FDD-AE8A-5DBBE7082FF8}" name="2019" dataDxfId="2911"/>
    <tableColumn id="4" xr3:uid="{6E63E56A-E767-416A-AED0-10DBDF0837DD}" name="2020" dataDxfId="2910"/>
    <tableColumn id="5" xr3:uid="{40E5D54E-8168-4177-9D72-213F074D1245}" name="2021" dataDxfId="2909"/>
    <tableColumn id="7" xr3:uid="{20888D67-3953-4510-97DE-AA9CBF526169}" name="Förändring 2011-2021, antal" dataDxfId="2908"/>
    <tableColumn id="8" xr3:uid="{A14FAF01-3802-4A71-913D-C6C137516609}" name="Förändring 2011-2021, procent" dataDxfId="2907"/>
  </tableColumns>
  <tableStyleInfo name="1. SoS Tabell blå text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752EDBDC-FD16-4452-A6E2-D68E79112C73}" name="Tabell179204239241" displayName="Tabell179204239241" ref="A4:H26" totalsRowShown="0" headerRowDxfId="2906" dataDxfId="2905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ADF2F0E-9639-4854-ACC7-C5C89D0CEE90}" name="Region" dataDxfId="2904"/>
    <tableColumn id="9" xr3:uid="{07A62DDE-23C4-4255-9D72-0D66417064E4}" name="2011" dataDxfId="2903"/>
    <tableColumn id="2" xr3:uid="{DD61B822-3FA7-466F-8739-649942970E3E}" name="2015" dataDxfId="2902"/>
    <tableColumn id="3" xr3:uid="{EE0C5061-8CDB-4AF3-B915-69C13887CEB6}" name="2019" dataDxfId="2901"/>
    <tableColumn id="4" xr3:uid="{B46B2204-C361-414E-9D5F-A174FFF3291D}" name="2020" dataDxfId="2900"/>
    <tableColumn id="5" xr3:uid="{2A386989-BDEB-493D-A114-294B86725734}" name="2021" dataDxfId="2899"/>
    <tableColumn id="7" xr3:uid="{840E4F59-A09F-4237-8E81-C5F007F3C2B3}" name="Förändring 2011-2021, antal" dataDxfId="2898"/>
    <tableColumn id="8" xr3:uid="{7EF47293-0A20-48CB-B8BE-418F5C697984}" name="Förändring 2011-2021, procent" dataDxfId="2897"/>
  </tableColumns>
  <tableStyleInfo name="1. SoS Tabell blå text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0960B4F-FB63-4859-B714-A823D4117344}" name="Tabell19" displayName="Tabell19" ref="A4:N26" totalsRowShown="0" headerRowDxfId="2896" dataDxfId="2895">
  <autoFilter ref="A4:N26" xr:uid="{FDEAC18E-25B9-4BCF-A91F-635299325A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62D14CA-7EC9-4859-BD40-DA49B93D83DB}" name="Kolumn1" dataDxfId="2894"/>
    <tableColumn id="2" xr3:uid="{A584ABDE-3F32-4310-8091-A49EC026BF8C}" name="2011" dataDxfId="2893"/>
    <tableColumn id="3" xr3:uid="{10AB8708-21DA-4BF1-9DC7-31EBD7F580DF}" name="2012" dataDxfId="2892"/>
    <tableColumn id="4" xr3:uid="{F1AB71AF-452C-4426-8DD9-503AFBD366D1}" name="2013" dataDxfId="2891"/>
    <tableColumn id="5" xr3:uid="{67AD55ED-38B1-4FBD-B89C-2CF0E2435297}" name="2014" dataDxfId="2890"/>
    <tableColumn id="6" xr3:uid="{12314205-9459-4891-B0E7-C3C6DB951792}" name="2015" dataDxfId="2889"/>
    <tableColumn id="7" xr3:uid="{471A7080-ADCB-42AF-B5D1-BB409A071F86}" name="2016" dataDxfId="2888"/>
    <tableColumn id="8" xr3:uid="{B99AE00D-D7BB-42B2-8812-DE3C8E13A426}" name="2017" dataDxfId="2887"/>
    <tableColumn id="9" xr3:uid="{BB0CC8D9-11F0-446D-B6DA-B284B5648075}" name="2018" dataDxfId="2886"/>
    <tableColumn id="10" xr3:uid="{B93176B7-B736-4BC1-BD4F-E299D57A349E}" name="2019" dataDxfId="2885"/>
    <tableColumn id="11" xr3:uid="{D737CAD9-60E8-45D8-ACAE-F68E840B98E8}" name="2020" dataDxfId="2884"/>
    <tableColumn id="12" xr3:uid="{AB7283CB-26A4-43DC-B50D-AAC9FC9F77E7}" name="2021" dataDxfId="2883"/>
    <tableColumn id="13" xr3:uid="{220FB038-9113-4AA2-AA3E-6E59F0B6C2C7}" name="Förändring 2011-2021, antal" dataDxfId="2882"/>
    <tableColumn id="14" xr3:uid="{327182D2-FC23-47F9-BD23-ABCF14D83116}" name="Förändring 2011-2021, procent" dataDxfId="2881"/>
  </tableColumns>
  <tableStyleInfo name="1. SoS Tabell blå text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BFEB660-FEB4-4882-A2F2-3DEF89FB93E5}" name="Tabell20" displayName="Tabell20" ref="A4:N26" totalsRowShown="0" headerRowDxfId="2880" dataDxfId="2879">
  <autoFilter ref="A4:N26" xr:uid="{0BE457CB-A732-47A8-BA6E-1F4F33387B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0689CC1-8D9D-4E39-90F1-9B1345E21C6F}" name="Kolumn1" dataDxfId="2878"/>
    <tableColumn id="2" xr3:uid="{89FADA64-1AA8-488D-AFA3-C59B06148133}" name="2011" dataDxfId="2877"/>
    <tableColumn id="3" xr3:uid="{9D5739BC-F1F3-4C29-8824-1C7EB80B483D}" name="2012" dataDxfId="2876"/>
    <tableColumn id="4" xr3:uid="{85AD57DA-1E5F-4EA3-B6DE-432DB1D40659}" name="2013" dataDxfId="2875"/>
    <tableColumn id="5" xr3:uid="{BE513E2F-67B4-4AEA-85B3-61E0B008F8AD}" name="2014" dataDxfId="2874"/>
    <tableColumn id="6" xr3:uid="{10284296-33F2-4056-AFD3-B5AA8E824658}" name="2015" dataDxfId="2873"/>
    <tableColumn id="7" xr3:uid="{90E78DC9-7A61-41F6-9451-3B1A95699984}" name="2016" dataDxfId="2872"/>
    <tableColumn id="8" xr3:uid="{8EFD889B-2258-40D7-B2E8-8558584B76D0}" name="2017" dataDxfId="2871"/>
    <tableColumn id="9" xr3:uid="{36BF7E86-3FD7-4D27-A40B-49513E10CC77}" name="2018" dataDxfId="2870"/>
    <tableColumn id="10" xr3:uid="{50B89F30-5AA0-4FEE-8F9C-0CDD09F4CE1B}" name="2019" dataDxfId="2869"/>
    <tableColumn id="11" xr3:uid="{87E8828E-0A9A-4FDA-B485-00714AD1F556}" name="2020" dataDxfId="2868"/>
    <tableColumn id="12" xr3:uid="{C529F7BC-AE2E-4C96-9281-D5CB42CF077F}" name="2021" dataDxfId="2867"/>
    <tableColumn id="13" xr3:uid="{6FC9C6B0-467B-4F6F-A75E-BF20F0C1458B}" name="Förändring 2011-2021, procent-enheter" dataDxfId="2866"/>
    <tableColumn id="14" xr3:uid="{3DA72901-7A81-4981-8CDF-F77C9E9AC607}" name="Förändring 2011-2021, procent" dataDxfId="2865"/>
  </tableColumns>
  <tableStyleInfo name="1. SoS Tabell blå text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CD50435-B4B0-4224-8FF9-2A847CBC62FD}" name="Tabell21" displayName="Tabell21" ref="A4:K12" totalsRowShown="0" headerRowDxfId="2864" dataDxfId="2863">
  <autoFilter ref="A4:K12" xr:uid="{AA4B6CBF-6DCD-458A-95E0-877A71AF36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40A9C26-7669-4DFA-BAAF-052CEB54E093}" name="Kolumn1" dataDxfId="2862"/>
    <tableColumn id="2" xr3:uid="{B077B9EB-559B-4148-9CD2-861951FD636A}" name="2015" dataDxfId="2861"/>
    <tableColumn id="3" xr3:uid="{2922371F-0022-477D-9274-8C29E1010E0B}" name="2016" dataDxfId="2860"/>
    <tableColumn id="4" xr3:uid="{1D6A02CA-CEC0-4349-BEFD-A3F07618E006}" name="2017" dataDxfId="2859"/>
    <tableColumn id="5" xr3:uid="{7C2E177A-6DE0-4394-97D6-725A2D317A32}" name="2018" dataDxfId="2858"/>
    <tableColumn id="6" xr3:uid="{AAD4B692-2F0F-42AD-87A3-2352F54A0162}" name="2019" dataDxfId="2857"/>
    <tableColumn id="7" xr3:uid="{450C5D19-635C-440B-94B0-CD4329CA0E4D}" name="2020" dataDxfId="2856"/>
    <tableColumn id="8" xr3:uid="{55351AE5-781C-405E-853C-CCC43562EF4B}" name="2021" dataDxfId="2855"/>
    <tableColumn id="9" xr3:uid="{7F1F6E55-054A-452F-B674-2D5207621635}" name="2022" dataDxfId="2854"/>
    <tableColumn id="10" xr3:uid="{2582BD3D-A84F-457F-8DFE-0DD95D6DA9FB}" name="Förändring 2015-2022, antal" dataDxfId="2853"/>
    <tableColumn id="11" xr3:uid="{A5561DD1-5C62-4737-A858-FE3A495DE7CD}" name="Förändring 2015-2022, procent" dataDxfId="2852"/>
  </tableColumns>
  <tableStyleInfo name="1. SoS Tabell blå tex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485CE379-E84A-4DFF-8C9D-ACAB3E9BECFF}" name="Tabell179" displayName="Tabell179" ref="A4:H26" totalsRowShown="0" headerRowDxfId="3220" dataDxfId="3219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7BCACD8-6EF2-4B22-9B08-B3FEF01BA8BA}" name="Region" dataDxfId="3218"/>
    <tableColumn id="2" xr3:uid="{06B63178-7EB7-4530-8245-88D02E6E6D35}" name="2015" dataDxfId="3217"/>
    <tableColumn id="3" xr3:uid="{1365AC10-4ED4-42C0-A631-B66B3CE1C7EB}" name="2019" dataDxfId="3216"/>
    <tableColumn id="4" xr3:uid="{75818822-AE79-4827-9E0E-BC63A5AE7719}" name="2020" dataDxfId="3215"/>
    <tableColumn id="5" xr3:uid="{70F43D0E-A91B-480F-B5CE-09177DE99E59}" name="2021" dataDxfId="3214"/>
    <tableColumn id="6" xr3:uid="{8E1860AD-88FC-46C5-8280-DCA421EE9904}" name="2022" dataDxfId="3213"/>
    <tableColumn id="7" xr3:uid="{8DC83D89-9BBA-4068-8218-D8ACA53B0AD9}" name="Förändring 2015-2022, antal" dataDxfId="3212"/>
    <tableColumn id="8" xr3:uid="{6DCCA8F5-52A3-4EFC-A041-ED1835A75CA1}" name="Förändring 2015-2022, procent" dataDxfId="3211"/>
  </tableColumns>
  <tableStyleInfo name="1. SoS Tabell blå text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906C72C-69A1-463E-9463-2EFC9108F216}" name="Tabell22" displayName="Tabell22" ref="A4:O46" totalsRowShown="0" headerRowDxfId="2851" dataDxfId="2850">
  <autoFilter ref="A4:O46" xr:uid="{9977A84A-2CA2-41C2-BE3D-9BD84677CD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71265D8-EDA5-4A6C-AF0D-65972AD547B3}" name="Kolumn1" dataDxfId="2849"/>
    <tableColumn id="2" xr3:uid="{42E44DE3-F73F-4D05-B09C-2273EE86E0B0}" name="2011" dataDxfId="2848"/>
    <tableColumn id="3" xr3:uid="{FE1FE0AF-8D10-4AE7-AEC8-2FA84117C16A}" name="2012" dataDxfId="2847"/>
    <tableColumn id="4" xr3:uid="{119A7EAB-A0C1-4A99-81B6-58E8205C1F7C}" name="2013" dataDxfId="2846"/>
    <tableColumn id="5" xr3:uid="{F8D2215B-871A-4D47-8A3C-F51811FBCB96}" name="2014" dataDxfId="2845"/>
    <tableColumn id="6" xr3:uid="{095F1C1A-7364-416C-AC07-56185E41DA34}" name="2015" dataDxfId="2844"/>
    <tableColumn id="7" xr3:uid="{920759BA-FC3A-4509-8C38-C7FA47806996}" name="2016" dataDxfId="2843"/>
    <tableColumn id="8" xr3:uid="{C9C2F221-5287-4446-AA77-9A700D4EEAD8}" name="2017" dataDxfId="2842"/>
    <tableColumn id="9" xr3:uid="{4C57BB23-2240-4BFE-BA14-72F1D6C33106}" name="2018" dataDxfId="2841"/>
    <tableColumn id="10" xr3:uid="{993063A4-887C-4FB3-B36E-4C2997D6019E}" name="2019" dataDxfId="2840"/>
    <tableColumn id="11" xr3:uid="{0A0565EB-1CEF-42F5-A758-5CD14B195CF2}" name="2020" dataDxfId="2839"/>
    <tableColumn id="12" xr3:uid="{A3652AD8-6190-43C8-A05A-EEFA932DF53F}" name="2021" dataDxfId="2838"/>
    <tableColumn id="13" xr3:uid="{CE0CAAD7-494E-4325-B8AA-12581C6347E1}" name="2022" dataDxfId="2837"/>
    <tableColumn id="14" xr3:uid="{C9AAD563-E3C9-489C-ACA9-1AA3A8E5B2DF}" name="Förändring 2011-2022, antal" dataDxfId="2836"/>
    <tableColumn id="15" xr3:uid="{32DD53D5-122C-4B80-AC9F-4422A7CB3D8B}" name="Förändring 2011-2022, procent" dataDxfId="2835"/>
  </tableColumns>
  <tableStyleInfo name="1. SoS Tabell blå text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A134610-7291-406E-9EE4-C5412C3B7E17}" name="Tabell23" displayName="Tabell23" ref="A4:O45" totalsRowShown="0" headerRowDxfId="2834" dataDxfId="2833">
  <autoFilter ref="A4:O45" xr:uid="{31DB85FC-1A5E-4A8D-9777-B64D6AABA1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62CB1A10-8DAA-43C7-864B-2A047A9B1B6D}" name="Kolumn1" dataDxfId="2832"/>
    <tableColumn id="2" xr3:uid="{6756AC23-43F5-42E8-A77A-075C3094E5F1}" name="2011" dataDxfId="2831"/>
    <tableColumn id="3" xr3:uid="{1B37DB40-51CB-49A4-92F6-D0D1FBE82207}" name="2012" dataDxfId="2830"/>
    <tableColumn id="4" xr3:uid="{E3D4F82A-BAC0-461B-B49E-57A2AB640192}" name="2013" dataDxfId="2829"/>
    <tableColumn id="5" xr3:uid="{828CBF8D-C5AF-426E-876D-933833930CD0}" name="2014" dataDxfId="2828"/>
    <tableColumn id="6" xr3:uid="{05EB0F2F-8C52-41BD-890D-A14D94FB2B6E}" name="2015" dataDxfId="2827"/>
    <tableColumn id="7" xr3:uid="{BFDB3707-B43E-4A3D-AD7F-28188065DF4F}" name="2016" dataDxfId="2826"/>
    <tableColumn id="8" xr3:uid="{C67FCF00-5776-4DD0-9597-94A518F9C80F}" name="2017" dataDxfId="2825"/>
    <tableColumn id="9" xr3:uid="{9E9B938F-9A19-4C8E-8E58-DF3D657AC9D2}" name="2018" dataDxfId="2824"/>
    <tableColumn id="10" xr3:uid="{98226E62-D849-4966-A91C-6628FE90A6FF}" name="2019" dataDxfId="2823"/>
    <tableColumn id="11" xr3:uid="{44AA17F5-9790-4BA2-924A-E7F06F824E41}" name="2020" dataDxfId="2822"/>
    <tableColumn id="12" xr3:uid="{9E4ECCB4-D1EB-4BDF-9C8A-512B61A32A32}" name="2021" dataDxfId="2821"/>
    <tableColumn id="13" xr3:uid="{0588838F-5AA5-4055-AC12-C9F34454C3B6}" name="2022" dataDxfId="2820"/>
    <tableColumn id="14" xr3:uid="{04ACEE48-3664-40AA-AEA7-839078B6E748}" name="Förändring 2011-2022, antal per 100 000 invånare" dataDxfId="2819"/>
    <tableColumn id="15" xr3:uid="{49D9D848-0011-42B2-A7E3-0A362495C512}" name="Förändring 2011-2022, procent" dataDxfId="2818"/>
  </tableColumns>
  <tableStyleInfo name="1. SoS Tabell blå text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D9A33CF1-3D19-4FDC-985C-D2BD102ECEB2}" name="Tabell179182" displayName="Tabell179182" ref="A4:H26" totalsRowShown="0" headerRowDxfId="2817" dataDxfId="2816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4EC0348-8B67-447C-9FC0-E7CED9B9C7AE}" name="Region" dataDxfId="2815"/>
    <tableColumn id="2" xr3:uid="{C25BE28B-B8CF-433B-A638-E4957D5BC9B0}" name="2015" dataDxfId="2814"/>
    <tableColumn id="3" xr3:uid="{32F86E89-F9A1-466D-B29F-3FAF2B6198C3}" name="2019" dataDxfId="2813"/>
    <tableColumn id="4" xr3:uid="{82F8789A-B27F-4BFD-A72C-6C31A03A5662}" name="2020" dataDxfId="2812"/>
    <tableColumn id="5" xr3:uid="{1F5B2689-53D3-4A31-9B43-F9D17EDF9986}" name="2021" dataDxfId="2811"/>
    <tableColumn id="6" xr3:uid="{360D3C9F-3769-43EF-9A17-EC884AD93AA9}" name="2022" dataDxfId="2810"/>
    <tableColumn id="7" xr3:uid="{EA87AA55-34AC-4547-9768-A33B1BEC5543}" name="Förändring 2015-2022, antal" dataDxfId="2809"/>
    <tableColumn id="8" xr3:uid="{01817753-B0D1-4207-87D0-E93C8DFC7A1D}" name="Förändring 2015-2022, procent" dataDxfId="2808"/>
  </tableColumns>
  <tableStyleInfo name="1. SoS Tabell blå text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733DF2CE-D646-4800-B480-1BA78A812459}" name="Tabell180183" displayName="Tabell180183" ref="A4:H26" totalsRowShown="0" headerRowDxfId="2807" dataDxfId="2806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E101A72-9A7B-484A-B973-DD970C7CAD52}" name="Region" dataDxfId="2805"/>
    <tableColumn id="2" xr3:uid="{FDB262B7-2C36-4A1E-9CDF-902AC8A89774}" name="2015" dataDxfId="2804"/>
    <tableColumn id="3" xr3:uid="{B09DA59B-4453-488D-B46B-1A9BFBD83FA4}" name="2019" dataDxfId="2803"/>
    <tableColumn id="4" xr3:uid="{D2EFBAE5-2F58-4AD9-8E7A-C792C2DEDC0B}" name="2020" dataDxfId="2802"/>
    <tableColumn id="5" xr3:uid="{6706D7C9-DF1B-4326-ADF0-8064B75C7EA6}" name="2021" dataDxfId="2801"/>
    <tableColumn id="6" xr3:uid="{465CF4D3-7026-4A83-822C-0753B3C45628}" name="2022" dataDxfId="2800"/>
    <tableColumn id="7" xr3:uid="{DA58D704-0826-4F7B-AD09-C662F12ADDC5}" name="Förändring 2015-2022, antal per 100 000 invånare" dataDxfId="2799"/>
    <tableColumn id="8" xr3:uid="{D25FD587-799C-4240-88D6-7A8CD6EFAB1F}" name="Förändring 2015-2022, procent" dataDxfId="2798"/>
  </tableColumns>
  <tableStyleInfo name="1. SoS Tabell blå text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F6C8BA-8790-458F-84D2-B13D50695531}" name="Tabell24" displayName="Tabell24" ref="A4:N35" totalsRowShown="0" headerRowDxfId="2797" dataDxfId="2796">
  <autoFilter ref="A4:N35" xr:uid="{1A4605A9-99F5-4516-AC2F-D46A45AA11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D63107B-77FC-4F7A-8ED3-063EA63FE2A2}" name="Kolumn1" dataDxfId="2795"/>
    <tableColumn id="2" xr3:uid="{722998E4-C321-420A-9DED-DE1ACCD07521}" name="2011" dataDxfId="2794"/>
    <tableColumn id="3" xr3:uid="{10190D5E-D6DC-4F8D-B1C0-0B1C27DAD663}" name="2012" dataDxfId="2793"/>
    <tableColumn id="4" xr3:uid="{305A910A-B36C-48FE-A00D-3572BF792FB0}" name="2013" dataDxfId="2792"/>
    <tableColumn id="5" xr3:uid="{EB2FE091-6642-4CF0-8DFE-D8E410297504}" name="2014" dataDxfId="2791"/>
    <tableColumn id="6" xr3:uid="{83D8CD92-B25A-4FAC-92D5-91B67DAFF69C}" name="2015" dataDxfId="2790"/>
    <tableColumn id="7" xr3:uid="{A057DD1B-2B12-4575-8B58-2ECA1AFC3014}" name="2016" dataDxfId="2789"/>
    <tableColumn id="8" xr3:uid="{28F50B5C-CF13-47E3-AD49-5247B895C457}" name="2017" dataDxfId="2788"/>
    <tableColumn id="9" xr3:uid="{53B4C509-E18F-49BC-B12C-7B44B38B5598}" name="2018" dataDxfId="2787"/>
    <tableColumn id="10" xr3:uid="{1B275062-717E-4934-BD81-D8AF4F48063D}" name="2019" dataDxfId="2786"/>
    <tableColumn id="11" xr3:uid="{C345A5A7-20C9-45E6-A2DA-95A119008520}" name="2020" dataDxfId="2785"/>
    <tableColumn id="12" xr3:uid="{5B0D4C4D-A7C8-4E4C-8106-2DE9CC055AD0}" name="2021" dataDxfId="2784"/>
    <tableColumn id="13" xr3:uid="{E84DF25F-612E-483A-8674-8F5FCC53FB4C}" name="Förändring 2011-2021, antal" dataDxfId="2783"/>
    <tableColumn id="14" xr3:uid="{CD05E88A-F9AD-4870-A510-9B492EDE5E0A}" name="Förändring 2011-2021, procent" dataDxfId="2782"/>
  </tableColumns>
  <tableStyleInfo name="1. SoS Tabell blå text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6712690-1C77-4110-B42F-4ECFF972A217}" name="Tabell25" displayName="Tabell25" ref="A4:N35" totalsRowShown="0" headerRowDxfId="2781" dataDxfId="2780">
  <autoFilter ref="A4:N35" xr:uid="{B3C89A8C-D85E-4A6A-AF21-BAD2272A39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2FCDC73-FD31-494C-A3F5-6624F985C8A7}" name="Kolumn1" dataDxfId="2779"/>
    <tableColumn id="2" xr3:uid="{3068FFB7-62D7-4D5C-A36F-91646F7D6F72}" name="2011" dataDxfId="2778"/>
    <tableColumn id="3" xr3:uid="{5F586774-59DC-4DC7-90C6-FDDFE15D6FC1}" name="2012" dataDxfId="2777"/>
    <tableColumn id="4" xr3:uid="{023092D6-33FA-4ADB-94E8-3B2189F460FB}" name="2013" dataDxfId="2776"/>
    <tableColumn id="5" xr3:uid="{FD182E6D-B615-404D-8CA1-4355D5412985}" name="2014" dataDxfId="2775"/>
    <tableColumn id="6" xr3:uid="{73775DEC-3F8D-4D78-97C7-FAC8A6CB6D35}" name="2015" dataDxfId="2774"/>
    <tableColumn id="7" xr3:uid="{A3CF78C0-7403-4E83-B139-4981071D6EC0}" name="2016" dataDxfId="2773"/>
    <tableColumn id="8" xr3:uid="{F21C1A7F-9A81-4C62-93E9-E9CBF3A08E95}" name="2017" dataDxfId="2772"/>
    <tableColumn id="9" xr3:uid="{39BD4059-9C0D-472A-9F62-388C97BC090A}" name="2018" dataDxfId="2771"/>
    <tableColumn id="10" xr3:uid="{DA53D21E-4DDC-4B6F-8DEE-219C33FAC0B5}" name="2019" dataDxfId="2770"/>
    <tableColumn id="11" xr3:uid="{CABE4537-86D8-40F0-B4A2-CAB80DF12A0D}" name="2020" dataDxfId="2769"/>
    <tableColumn id="12" xr3:uid="{BF373DE5-9592-4EE2-9358-44BFB17F0BFE}" name="2021" dataDxfId="2768"/>
    <tableColumn id="13" xr3:uid="{4B909B9A-302E-4E79-B1E6-2638DBCBEF81}" name="Förändring 2011-2021, procent-enheter" dataDxfId="2767"/>
    <tableColumn id="14" xr3:uid="{211D541F-A608-4052-AF17-D34BAA7E6B0A}" name="Förändring 2011-2021, procent" dataDxfId="2766"/>
  </tableColumns>
  <tableStyleInfo name="1. SoS Tabell blå text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4" xr:uid="{7CA21A0D-F028-41E7-92FA-88A6932B80EB}" name="Tabell179204205" displayName="Tabell179204205" ref="A4:G26" totalsRowShown="0" headerRowDxfId="2765" dataDxfId="2764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0641D50-88E5-4BD4-BAE1-D79AA82334F8}" name="Region" dataDxfId="2763"/>
    <tableColumn id="2" xr3:uid="{6BEB85F3-E935-49B0-8646-A9EE61E2652F}" name="2015" dataDxfId="2762"/>
    <tableColumn id="3" xr3:uid="{4BCC3532-08DC-4D6F-8324-2DE842996791}" name="2019" dataDxfId="2761"/>
    <tableColumn id="4" xr3:uid="{BB2AF756-3C5D-4551-83D1-7B79E51CA89D}" name="2020" dataDxfId="2760"/>
    <tableColumn id="5" xr3:uid="{E0E60834-E8B2-4D00-90A2-5208743E7ED5}" name="2021" dataDxfId="2759"/>
    <tableColumn id="7" xr3:uid="{0A2E4A68-95C8-4C3D-9F7E-318E20317008}" name="Förändring 2015-2021, antal" dataDxfId="2758"/>
    <tableColumn id="8" xr3:uid="{EFDF1485-F8CD-4F6E-B7F9-253BE62CFEA3}" name="Förändring 2015-2021, procent" dataDxfId="2757"/>
  </tableColumns>
  <tableStyleInfo name="1. SoS Tabell blå text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6" xr:uid="{F17EBFD8-C118-49C2-892F-31C6325B4CB3}" name="Tabell179204216217" displayName="Tabell179204216217" ref="A4:G26" totalsRowShown="0" headerRowDxfId="2756" dataDxfId="2755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C9BE839-3ED7-4279-BBEE-C2C48A2660AA}" name="Region" dataDxfId="2754"/>
    <tableColumn id="2" xr3:uid="{5087A1A2-FE81-40C4-9EE2-D9B2BCBC059F}" name="2015" dataDxfId="2753"/>
    <tableColumn id="3" xr3:uid="{6571815E-6518-4CE6-866D-BEC5E0794685}" name="2019" dataDxfId="2752"/>
    <tableColumn id="4" xr3:uid="{2DE3DE83-7A97-449A-B769-108723FD67D4}" name="2020" dataDxfId="2751"/>
    <tableColumn id="5" xr3:uid="{722681D6-5431-4BB3-9C30-284C70E33DD1}" name="2021" dataDxfId="2750"/>
    <tableColumn id="7" xr3:uid="{9EDA1A48-40F8-45FB-B980-C056A637B1D5}" name="Förändring 2015-2021, antal" dataDxfId="2749"/>
    <tableColumn id="8" xr3:uid="{B7D9D1B1-556D-4E30-A385-5C525CA4BBA9}" name="Förändring 2015-2021, procent" dataDxfId="2748"/>
  </tableColumns>
  <tableStyleInfo name="1. SoS Tabell blå text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97D3A09-C97F-4430-A2DB-A7E07C85C8BA}" name="Tabell26" displayName="Tabell26" ref="A4:J33" totalsRowShown="0" headerRowDxfId="2747" dataDxfId="2746">
  <autoFilter ref="A4:J33" xr:uid="{57A58065-814A-4093-9464-D4333607E0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598B9BE-96AF-4842-B846-68C5AE509411}" name="Kolumn1" dataDxfId="2745"/>
    <tableColumn id="2" xr3:uid="{7B575789-134D-46B6-BB96-4ADD3111B7BE}" name="2015" dataDxfId="2744"/>
    <tableColumn id="3" xr3:uid="{A7F15FC2-274B-4C24-AB18-A66D56A724E1}" name="2016" dataDxfId="2743"/>
    <tableColumn id="4" xr3:uid="{4FE892FF-1AB4-4B07-B247-81D256418EAF}" name="2017" dataDxfId="2742"/>
    <tableColumn id="5" xr3:uid="{A75916B2-229C-4122-BB01-331A3B2A070E}" name="2018" dataDxfId="2741"/>
    <tableColumn id="6" xr3:uid="{55483DF7-FA09-4228-AB09-2317DF2B2DCC}" name="2019" dataDxfId="2740"/>
    <tableColumn id="7" xr3:uid="{8FF1D758-B4C8-422B-844E-387160D88D5E}" name="2020" dataDxfId="2739"/>
    <tableColumn id="8" xr3:uid="{F5F43664-27B1-4728-A1FD-B0FBD59FF2E7}" name="2021" dataDxfId="2738"/>
    <tableColumn id="9" xr3:uid="{6DEE8937-029C-4CAF-BAE5-8923F00252CA}" name="Förändring 2015-2021, antal" dataDxfId="2737"/>
    <tableColumn id="10" xr3:uid="{F59878C0-D002-4ACB-BA9C-1F3886A41FC1}" name="Förändring 2015-2021, procent" dataDxfId="2736"/>
  </tableColumns>
  <tableStyleInfo name="1. SoS Tabell blå text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151FD67-ED28-4924-91F0-6727511F5EEE}" name="Tabell27" displayName="Tabell27" ref="A4:J33" totalsRowShown="0" headerRowDxfId="2735" dataDxfId="2734">
  <autoFilter ref="A4:J33" xr:uid="{CB954033-7310-46F4-B578-6E4A9F1E5D4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85A0BE8F-FF54-4700-A406-2CD38EEBD7D9}" name="Kolumn1" dataDxfId="2733"/>
    <tableColumn id="2" xr3:uid="{B00352D1-B792-493D-9A36-770650F4A47D}" name="2015" dataDxfId="2732"/>
    <tableColumn id="3" xr3:uid="{E0CFEB0E-F1E0-4646-A027-6F15BBD9BE26}" name="2016" dataDxfId="2731"/>
    <tableColumn id="4" xr3:uid="{F7149EFE-98B8-427E-A6F6-733795F55237}" name="2017" dataDxfId="2730"/>
    <tableColumn id="5" xr3:uid="{1AA3463B-08BC-4CBB-B378-7B519E719ABF}" name="2018" dataDxfId="2729"/>
    <tableColumn id="6" xr3:uid="{20F26425-10F4-4512-8920-3A058C139559}" name="2019" dataDxfId="2728"/>
    <tableColumn id="7" xr3:uid="{FD980BF2-EAB4-40BB-975E-C8EE8C2DD90F}" name="2020" dataDxfId="2727"/>
    <tableColumn id="8" xr3:uid="{A6B9EF60-999F-4BCE-9182-A790C107868B}" name="2021" dataDxfId="2726"/>
    <tableColumn id="9" xr3:uid="{758A8A0D-74D4-427E-8C93-50C1461EF3BC}" name="Förändring 2015-2021, procent-enheter" dataDxfId="2725"/>
    <tableColumn id="10" xr3:uid="{2D022291-4C2F-4B95-99F9-266B5A6F282C}" name="Förändring 2015-2021, procent" dataDxfId="2724"/>
  </tableColumns>
  <tableStyleInfo name="1. SoS Tabell blå tex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314298DA-D514-4DB5-B9F9-C3555576B8B8}" name="Tabell180" displayName="Tabell180" ref="A4:H26" totalsRowShown="0" headerRowDxfId="3210" dataDxfId="3209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36D6C2D-A0C3-4F0A-89D7-C7B492FD7F58}" name="Region" dataDxfId="3208"/>
    <tableColumn id="2" xr3:uid="{09499AD8-25EE-4594-8F10-E43D7C97EC3C}" name="2015" dataDxfId="3207"/>
    <tableColumn id="3" xr3:uid="{E9EEFA0A-64B2-4896-ACDD-762678B818FF}" name="2019" dataDxfId="3206"/>
    <tableColumn id="4" xr3:uid="{63A049D9-F83A-4F16-A78E-36935E0A5B7E}" name="2020" dataDxfId="3205"/>
    <tableColumn id="5" xr3:uid="{79B8C369-BB14-4D0D-97DD-7EA76046476F}" name="2021" dataDxfId="3204"/>
    <tableColumn id="6" xr3:uid="{E5E29650-81F1-4472-80EA-AE6698E381DC}" name="2022" dataDxfId="3203"/>
    <tableColumn id="7" xr3:uid="{F4325793-1A50-4B83-913C-A0AA507EAB37}" name="Förändring 2015-2022, antal per 100 000 invånare" dataDxfId="3202"/>
    <tableColumn id="8" xr3:uid="{F7A425FA-8FF2-4329-AF62-47B44045973D}" name="Förändring 2015-2022, procent" dataDxfId="3201"/>
  </tableColumns>
  <tableStyleInfo name="1. SoS Tabell blå text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8C10567E-5DC9-48AC-94B9-504BF92208AE}" name="Tabell28" displayName="Tabell28" ref="A4:J33" totalsRowShown="0" headerRowDxfId="2723" dataDxfId="2722">
  <autoFilter ref="A4:J33" xr:uid="{60FBA51C-5B3B-4FFD-9F31-C8B7C7601F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465BD7D-B076-44AE-A016-B70916FF8C18}" name="Kolumn1" dataDxfId="2721"/>
    <tableColumn id="2" xr3:uid="{99D65239-F75B-4FC4-A16B-B5E6AEF64E50}" name="2015" dataDxfId="2720"/>
    <tableColumn id="3" xr3:uid="{DBE62A66-9A18-4D5A-8513-6B2F22812525}" name="2016" dataDxfId="2719"/>
    <tableColumn id="4" xr3:uid="{053E8B4F-FB3A-4E28-B9D9-A3807F81808F}" name="2017" dataDxfId="2718"/>
    <tableColumn id="5" xr3:uid="{2C944634-4580-47B8-9A40-02295706C179}" name="2018" dataDxfId="2717"/>
    <tableColumn id="6" xr3:uid="{A4711C4A-787B-4822-8B9B-46C38D1F7BB8}" name="2019" dataDxfId="2716"/>
    <tableColumn id="7" xr3:uid="{09DB0E7F-88E1-48C8-8E18-5ED375BBD586}" name="2020" dataDxfId="2715"/>
    <tableColumn id="8" xr3:uid="{D751F432-4C8D-48E4-BDA3-0DB79CC169ED}" name="2021" dataDxfId="2714"/>
    <tableColumn id="9" xr3:uid="{DC97E74C-D386-4BE6-B17F-F0CC20F77986}" name="Förändring 2015-2021, antal" dataDxfId="2713"/>
    <tableColumn id="10" xr3:uid="{BBA74F2E-4840-439D-B507-E2CBDD4FE138}" name="Förändring 2015-2021, procent" dataDxfId="2712"/>
  </tableColumns>
  <tableStyleInfo name="1. SoS Tabell blå text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9D01F2-D99B-41B1-B5B2-38562D293FC7}" name="Tabell29" displayName="Tabell29" ref="A4:J33" totalsRowShown="0" headerRowDxfId="2711" dataDxfId="2710">
  <autoFilter ref="A4:J33" xr:uid="{8C059A8D-72B3-48C5-8492-A7A6FBAD86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F0079F7-C0EE-438F-B0CD-D3D229E336D3}" name="Kolumn1" dataDxfId="2709"/>
    <tableColumn id="2" xr3:uid="{AACF5C6F-D55B-4D8E-8DB1-930E0AC5114C}" name="2015" dataDxfId="2708"/>
    <tableColumn id="3" xr3:uid="{0F8A9050-F920-4859-A62C-FD02AADF319E}" name="2016" dataDxfId="2707"/>
    <tableColumn id="4" xr3:uid="{DFAE261D-4B08-47E7-9091-4C4B74FF52B5}" name="2017" dataDxfId="2706"/>
    <tableColumn id="5" xr3:uid="{291CDAFA-2C2D-4E11-81C1-FC65E4BFDF67}" name="2018" dataDxfId="2705"/>
    <tableColumn id="6" xr3:uid="{6FFFEA18-5516-4993-B0BD-C5B6BEFCE51C}" name="2019" dataDxfId="2704"/>
    <tableColumn id="7" xr3:uid="{2DD2AE86-2833-49F7-9E70-A7743DD282F3}" name="2020" dataDxfId="2703"/>
    <tableColumn id="8" xr3:uid="{9C55E22D-17D1-4F52-833A-DBBA388C5146}" name="2021" dataDxfId="2702"/>
    <tableColumn id="9" xr3:uid="{A1872073-8F98-422B-A3E7-DDDE58B75CD8}" name="Förändring 2015-2021, procent-enheter" dataDxfId="2701"/>
    <tableColumn id="10" xr3:uid="{B91D1CC9-E7DE-4846-9911-80697BDDB798}" name="Förändring 2015-2021, procent" dataDxfId="2700"/>
  </tableColumns>
  <tableStyleInfo name="1. SoS Tabell blå text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73948A1-C25C-462A-BEF2-AF39042FE70C}" name="Tabell30" displayName="Tabell30" ref="A4:K42" totalsRowShown="0" headerRowDxfId="2699" dataDxfId="2698">
  <autoFilter ref="A4:K42" xr:uid="{F4EBCA15-0AFB-4835-8F73-8ED37F15594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1F55B6C-B8A2-49E8-B553-00648DB86F2C}" name="Kolumn1" dataDxfId="2697"/>
    <tableColumn id="2" xr3:uid="{BBF50177-C88D-449C-A301-F6545221D557}" name="2015" dataDxfId="2696"/>
    <tableColumn id="3" xr3:uid="{377AA288-4A77-4A97-B498-EFBA0E6991AE}" name="2016" dataDxfId="2695"/>
    <tableColumn id="4" xr3:uid="{E4C25944-CAC4-461C-8645-FFDF6ED806F4}" name="2017" dataDxfId="2694"/>
    <tableColumn id="5" xr3:uid="{85E4C4AD-C163-4342-8CCC-12E2CE40E55D}" name="2018" dataDxfId="2693"/>
    <tableColumn id="6" xr3:uid="{7955657C-CD3D-46FE-87DE-141FB67A5DB1}" name="2019" dataDxfId="2692"/>
    <tableColumn id="7" xr3:uid="{7C8E0F31-5095-4CD3-B713-AE68DE4E95AD}" name="2020" dataDxfId="2691"/>
    <tableColumn id="8" xr3:uid="{342E427F-56B9-4DE7-8DAC-CB68D914C14A}" name="2021" dataDxfId="2690"/>
    <tableColumn id="9" xr3:uid="{051831B3-9D37-4CE3-95D4-0ED2F5C68961}" name="2022" dataDxfId="2689"/>
    <tableColumn id="10" xr3:uid="{9490773D-58A5-4D7E-AF46-6D82069B0E62}" name="Förändring 2015-2022, antal" dataDxfId="2688"/>
    <tableColumn id="11" xr3:uid="{63C36EEE-2F26-4390-94B0-B0B7ED19115E}" name="Förändring 2015-2022, procent" dataDxfId="2687"/>
  </tableColumns>
  <tableStyleInfo name="1. SoS Tabell blå text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46F285D-799D-4E61-AE54-A94B0763A090}" name="Tabell31" displayName="Tabell31" ref="A4:K42" totalsRowShown="0" headerRowDxfId="2686" dataDxfId="2685">
  <autoFilter ref="A4:K42" xr:uid="{4D4119EC-722C-4982-82F8-3077735381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12BA775-C442-423C-B8BB-A7E8897D7404}" name="Kolumn1" dataDxfId="2684"/>
    <tableColumn id="2" xr3:uid="{2AA1E923-E642-4A84-B4BB-D523004F6894}" name="2015" dataDxfId="2683"/>
    <tableColumn id="3" xr3:uid="{A18E3C93-43B3-41C3-8260-0B41EA94CA99}" name="2016" dataDxfId="2682"/>
    <tableColumn id="4" xr3:uid="{94157741-EDCD-4673-8311-25EAED6D3FA2}" name="2017" dataDxfId="2681"/>
    <tableColumn id="5" xr3:uid="{F459EBEA-B85A-4370-B70D-0654ED836905}" name="2018" dataDxfId="2680"/>
    <tableColumn id="6" xr3:uid="{7615356E-EB1E-4104-963C-A2D2C0D61920}" name="2019" dataDxfId="2679"/>
    <tableColumn id="7" xr3:uid="{AC6C60B8-9239-4F0D-8B48-6B6684CCEC20}" name="2020" dataDxfId="2678"/>
    <tableColumn id="8" xr3:uid="{1A52454E-F54F-4DD8-AE96-4DAD448E4EDC}" name="2021" dataDxfId="2677"/>
    <tableColumn id="9" xr3:uid="{261CD823-E31E-4335-A59E-D78FC1970DDA}" name="2022" dataDxfId="2676"/>
    <tableColumn id="10" xr3:uid="{77F6C46C-CDD7-4D3D-9A37-6BC38B25694C}" name="Förändring 2015-2022, procent-enheter" dataDxfId="2675"/>
    <tableColumn id="11" xr3:uid="{AD5674E1-0B2F-4EDB-8EB6-0173BD00C6C9}" name="Förändring 2015-2022, procent" dataDxfId="2674"/>
  </tableColumns>
  <tableStyleInfo name="1. SoS Tabell blå text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854B8EA-3FD5-46AF-974B-B6CA0C0A32FE}" name="Tabell32" displayName="Tabell32" ref="A4:N35" totalsRowShown="0" headerRowDxfId="2673" dataDxfId="2672">
  <autoFilter ref="A4:N35" xr:uid="{E1127649-225F-4324-845F-54091A8FD4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6786DE7-2735-41A8-907A-F886FDCDC957}" name="Kolumn1" dataDxfId="2671"/>
    <tableColumn id="2" xr3:uid="{93DC71B5-42EE-4C27-9341-5CE201764C2D}" name="2011" dataDxfId="2670"/>
    <tableColumn id="3" xr3:uid="{FA36D32F-2D73-47B7-97C0-619FD993871C}" name="2012" dataDxfId="2669"/>
    <tableColumn id="4" xr3:uid="{02F90F07-53A0-4CB4-AD6D-31F511BDE1F0}" name="2013" dataDxfId="2668"/>
    <tableColumn id="5" xr3:uid="{779E4331-0669-4B38-8083-4473BEFE8267}" name="2014" dataDxfId="2667"/>
    <tableColumn id="6" xr3:uid="{4C5F9FFD-1D00-4B37-B719-23489E8159E8}" name="2015" dataDxfId="2666"/>
    <tableColumn id="7" xr3:uid="{9FF68321-8CE4-434A-BD4F-4B2AD301B1CA}" name="2016" dataDxfId="2665"/>
    <tableColumn id="8" xr3:uid="{248832AC-5088-45EB-860A-3CF89B3F62A3}" name="2017" dataDxfId="2664"/>
    <tableColumn id="9" xr3:uid="{FC2ED818-B9EF-4B4F-BE07-C833CA85BF1C}" name="2018" dataDxfId="2663"/>
    <tableColumn id="10" xr3:uid="{AB5CE320-C921-4F22-8F03-C5420B45B1DA}" name="2019" dataDxfId="2662"/>
    <tableColumn id="11" xr3:uid="{8AD6AE41-79A7-4696-8C53-9F11E6E7C4A5}" name="2020" dataDxfId="2661"/>
    <tableColumn id="12" xr3:uid="{225FC38F-AD6E-49BC-8FAA-D60B6D037859}" name="2021" dataDxfId="2660"/>
    <tableColumn id="13" xr3:uid="{8AF555F3-3A9E-43E3-9955-37D68CC94C16}" name="Förändring 2011-2021, antal" dataDxfId="2659"/>
    <tableColumn id="14" xr3:uid="{94A23BEF-E770-4125-81F5-21995D3D4F5C}" name="Förändring 2011-2021, procent" dataDxfId="2658"/>
  </tableColumns>
  <tableStyleInfo name="1. SoS Tabell blå text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988D0AD-E1AD-4EB4-9562-E818879580CF}" name="Tabell33" displayName="Tabell33" ref="A4:N35" totalsRowShown="0" headerRowDxfId="2657" dataDxfId="2656">
  <autoFilter ref="A4:N35" xr:uid="{15D6330C-F4E6-4F7D-B623-3B1B16B40D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B378DDA-36CD-4EE8-BE64-82B84B8EC555}" name="Kolumn1" dataDxfId="2655"/>
    <tableColumn id="2" xr3:uid="{83A8FF64-9350-4208-A94E-8E619759594C}" name="2011" dataDxfId="2654"/>
    <tableColumn id="3" xr3:uid="{D42CC05E-C569-4F23-BB8A-456242725803}" name="2012" dataDxfId="2653"/>
    <tableColumn id="4" xr3:uid="{9E534E65-2599-456F-BD4C-296F7A058668}" name="2013" dataDxfId="2652"/>
    <tableColumn id="5" xr3:uid="{C90E52BF-5EA1-4D3D-B4AF-340FD843E1A5}" name="2014" dataDxfId="2651"/>
    <tableColumn id="6" xr3:uid="{3709E5CB-3A14-41D3-925C-E3DE777145B8}" name="2015" dataDxfId="2650"/>
    <tableColumn id="7" xr3:uid="{99CC74A5-5307-4D76-AB82-267F1F6C87F8}" name="2016" dataDxfId="2649"/>
    <tableColumn id="8" xr3:uid="{3FCE61BB-4F44-4B6A-B8DA-272BDF055C49}" name="2017" dataDxfId="2648"/>
    <tableColumn id="9" xr3:uid="{1F080A98-1314-47F3-B55F-F34D6DB58797}" name="2018" dataDxfId="2647"/>
    <tableColumn id="10" xr3:uid="{98E065D9-4FD1-4373-B7A3-C806DAA9D7B0}" name="2019" dataDxfId="2646"/>
    <tableColumn id="11" xr3:uid="{C124CE84-C1D9-4B6A-B62C-68260D7BEE7C}" name="2020" dataDxfId="2645"/>
    <tableColumn id="12" xr3:uid="{38998EE0-37A1-4B58-8FDB-D4C3F1BC0314}" name="2021" dataDxfId="2644"/>
    <tableColumn id="13" xr3:uid="{6F3E837D-6C97-45F1-A1FF-E161168B6BD7}" name="Förändring 2011-2021, procent-enheter" dataDxfId="2643"/>
    <tableColumn id="14" xr3:uid="{B7C9E282-4052-405D-A0F0-6C37AF4F7CE7}" name="Förändring 2011-2021, procent" dataDxfId="2642"/>
  </tableColumns>
  <tableStyleInfo name="1. SoS Tabell blå text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4B22E40F-7E29-4BB2-A01E-9CA34B3F2892}" name="Tabell179204239240" displayName="Tabell179204239240" ref="A4:H26" totalsRowShown="0" headerRowDxfId="2641" dataDxfId="2640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2850458-A294-4E22-97A3-58DAD5CB59B2}" name="Region" dataDxfId="2639"/>
    <tableColumn id="9" xr3:uid="{88634A3F-D61A-4DA7-ABFE-ED4E0A37FF31}" name="2011" dataDxfId="2638"/>
    <tableColumn id="2" xr3:uid="{44335BEE-AB3F-43EF-B47F-B1D2244AAC6F}" name="2015" dataDxfId="2637"/>
    <tableColumn id="3" xr3:uid="{AD3B9F74-D5CD-42EE-89DC-04EE6BEF26EA}" name="2019" dataDxfId="2636"/>
    <tableColumn id="4" xr3:uid="{02F50866-28E5-4C9A-9590-2764DE36D4DC}" name="2020" dataDxfId="2635"/>
    <tableColumn id="5" xr3:uid="{E36E57CC-AB60-453E-827F-B3EEE885E7BB}" name="2021" dataDxfId="2634"/>
    <tableColumn id="7" xr3:uid="{C5ACA54D-7092-4E40-8CE8-628F0418D2BC}" name="Förändring 2011-2021, antal" dataDxfId="2633"/>
    <tableColumn id="8" xr3:uid="{0EB10097-BC7C-4E7E-972A-8D5092EDB24E}" name="Förändring 2011-2021, procent" dataDxfId="2632"/>
  </tableColumns>
  <tableStyleInfo name="1. SoS Tabell blå text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0EA25D76-A0BE-4057-9732-1068F2F97B5F}" name="Tabell179204239240242" displayName="Tabell179204239240242" ref="A4:H26" totalsRowShown="0" headerRowDxfId="2631" dataDxfId="2630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CE705AB-2240-47B7-882A-2474ADF41F7E}" name="Region" dataDxfId="2629"/>
    <tableColumn id="9" xr3:uid="{875E5960-3428-4D29-A377-9A65EA375376}" name="2011" dataDxfId="2628"/>
    <tableColumn id="2" xr3:uid="{445F9369-B8B8-425B-B35E-A9A33E6A30CA}" name="2015" dataDxfId="2627"/>
    <tableColumn id="3" xr3:uid="{6141EBC5-ACB1-4126-B5AB-96211300293E}" name="2019" dataDxfId="2626"/>
    <tableColumn id="4" xr3:uid="{DC626961-CDE1-4AD3-9092-201A033CA0DC}" name="2020" dataDxfId="2625"/>
    <tableColumn id="5" xr3:uid="{44EC8190-22F6-4E89-9391-8850804CE9F4}" name="2021" dataDxfId="2624"/>
    <tableColumn id="7" xr3:uid="{F218C837-FDA5-4914-8A5D-0FB84202A059}" name="Förändring 2011-2021, antal" dataDxfId="2623"/>
    <tableColumn id="8" xr3:uid="{8E42452A-A87E-4A00-9FC6-BDE988AF561C}" name="Förändring 2011-2021, procent" dataDxfId="2622"/>
  </tableColumns>
  <tableStyleInfo name="1. SoS Tabell blå text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51319C1B-7231-4238-8C09-5FD8003E3D88}" name="Tabell34" displayName="Tabell34" ref="A4:N26" totalsRowShown="0" headerRowDxfId="2621" dataDxfId="2620">
  <autoFilter ref="A4:N26" xr:uid="{45771E33-D8D9-4D0F-B577-95C6CF5009E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BA6B6B2-3684-4B62-8657-D255A0480116}" name="Kolumn1" dataDxfId="2619"/>
    <tableColumn id="2" xr3:uid="{88432A3F-FCEE-4895-BC83-F1DBA1DBA213}" name="2011" dataDxfId="2618"/>
    <tableColumn id="3" xr3:uid="{90630BFA-354E-45D4-94EE-D687D1935776}" name="2012" dataDxfId="2617"/>
    <tableColumn id="4" xr3:uid="{8947527B-F9FB-41EB-BB66-84DE352C283D}" name="2013" dataDxfId="2616"/>
    <tableColumn id="5" xr3:uid="{171F130D-C1A9-45B5-B495-6F44F6C67D34}" name="2014" dataDxfId="2615"/>
    <tableColumn id="6" xr3:uid="{8D5D603C-2D44-410E-BCB7-08A475CBD9D8}" name="2015" dataDxfId="2614"/>
    <tableColumn id="7" xr3:uid="{0C0C3D28-BF18-4F83-9F9B-931D2843090E}" name="2016" dataDxfId="2613"/>
    <tableColumn id="8" xr3:uid="{353EFC8E-6B57-49C8-A376-E3E56073B390}" name="2017" dataDxfId="2612"/>
    <tableColumn id="9" xr3:uid="{5CA79A67-E97B-49D3-AF49-A2E62CF51933}" name="2018" dataDxfId="2611"/>
    <tableColumn id="10" xr3:uid="{4F842A65-7AF0-4AA9-96FB-D04EE27289EB}" name="2019" dataDxfId="2610"/>
    <tableColumn id="11" xr3:uid="{A41DFA21-10FB-4892-8D0A-99DB7C96A290}" name="2020" dataDxfId="2609"/>
    <tableColumn id="12" xr3:uid="{161E88DF-7D77-4FBC-8529-24F8D208EF3A}" name="2021" dataDxfId="2608"/>
    <tableColumn id="13" xr3:uid="{638B2D80-84D6-4301-AA0E-9EC7C4F88547}" name="Förändring 2011-2021, antal" dataDxfId="2607"/>
    <tableColumn id="14" xr3:uid="{AACB9E39-8C1A-4BC7-B8B6-61B43F05DE56}" name="Förändring 2011-2021, procent" dataDxfId="2606"/>
  </tableColumns>
  <tableStyleInfo name="1. SoS Tabell blå text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1601E23-14A8-4679-9B87-70B98242CD9E}" name="Tabell35" displayName="Tabell35" ref="A4:N26" totalsRowShown="0" headerRowDxfId="2605" dataDxfId="2604">
  <autoFilter ref="A4:N26" xr:uid="{C84B02B3-E6B4-4DC8-8D69-9E0BC4C017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F48C6CF-96B6-4633-B708-005F97F22009}" name="Kolumn1" dataDxfId="2603"/>
    <tableColumn id="2" xr3:uid="{F4C8556C-447A-4016-8CB5-E8D3BAF8833C}" name="2011" dataDxfId="2602"/>
    <tableColumn id="3" xr3:uid="{4B675CC6-B2F8-4551-B6F0-651D48334051}" name="2012" dataDxfId="2601"/>
    <tableColumn id="4" xr3:uid="{6EC12ED0-DBE2-4B92-9DE4-B374316E78AE}" name="2013" dataDxfId="2600"/>
    <tableColumn id="5" xr3:uid="{AC5DF250-4A94-462E-A8A2-790D20BB6FCD}" name="2014" dataDxfId="2599"/>
    <tableColumn id="6" xr3:uid="{F8F42555-3E10-43DC-85AE-317D3E33B93D}" name="2015" dataDxfId="2598"/>
    <tableColumn id="7" xr3:uid="{61117A5D-205A-4A5A-AE94-01F0E17E5137}" name="2016" dataDxfId="2597"/>
    <tableColumn id="8" xr3:uid="{952E2D4B-7BF8-4F35-AC74-9A1B4EF30648}" name="2017" dataDxfId="2596"/>
    <tableColumn id="9" xr3:uid="{7A3CDBF3-3BCA-4F03-ACB5-C3060B1A128D}" name="2018" dataDxfId="2595"/>
    <tableColumn id="10" xr3:uid="{76A6B70E-43CF-4AD7-B510-256C6A70591D}" name="2019" dataDxfId="2594"/>
    <tableColumn id="11" xr3:uid="{0B822350-08DB-4993-B767-244C5F4733FA}" name="2020" dataDxfId="2593"/>
    <tableColumn id="12" xr3:uid="{F2666E9D-9CAF-42D6-8A20-178DF739ADA5}" name="2021" dataDxfId="2592"/>
    <tableColumn id="13" xr3:uid="{953FB8FC-E537-4CA6-92F5-70480230BAB3}" name="Förändring 2011-2021, procent-enheter" dataDxfId="2591"/>
    <tableColumn id="14" xr3:uid="{A9B78A3B-1492-49E6-8148-07D5584CF24E}" name="Förändring 2011-2021, procent" dataDxfId="2590"/>
  </tableColumns>
  <tableStyleInfo name="1. SoS Tabell blå tex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77E441A-709F-499B-BC86-C9E53CC14DB7}" name="Tabell12" displayName="Tabell12" ref="A4:N25" totalsRowShown="0" headerRowDxfId="3200" dataDxfId="3199">
  <autoFilter ref="A4:N25" xr:uid="{7EE50010-D873-42E4-9B34-7DFED6EB42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3AB6F6B-0BC0-4B74-BB1F-CE713175CFFB}" name="Kolumn1" dataDxfId="3198"/>
    <tableColumn id="2" xr3:uid="{DFFBF105-4AB6-4BC9-96F6-3CDCC056E027}" name="2011" dataDxfId="3197"/>
    <tableColumn id="3" xr3:uid="{51E59323-9202-41C7-B0FE-5B1793985015}" name="2012" dataDxfId="3196"/>
    <tableColumn id="4" xr3:uid="{C2F421FE-0ACE-46DB-AEC9-5ED7F989D038}" name="2013" dataDxfId="3195"/>
    <tableColumn id="5" xr3:uid="{EE2AAC01-3269-40F3-8A4C-6307BE204693}" name="2014" dataDxfId="3194"/>
    <tableColumn id="6" xr3:uid="{43163C99-ACF8-426C-A60A-D94982EBB01F}" name="2015" dataDxfId="3193"/>
    <tableColumn id="7" xr3:uid="{6EEA4228-9FC6-44B9-AE80-82D203848941}" name="2016" dataDxfId="3192"/>
    <tableColumn id="8" xr3:uid="{E8EA3F5B-8579-47E1-B985-31E6ADDE0CCB}" name="2017" dataDxfId="3191"/>
    <tableColumn id="9" xr3:uid="{CB0F6DFC-84F2-45EC-BB1E-A8FDEB4B6F1C}" name="2018" dataDxfId="3190"/>
    <tableColumn id="10" xr3:uid="{DA421A57-24CE-423B-A350-1700B157F550}" name="2019" dataDxfId="3189"/>
    <tableColumn id="11" xr3:uid="{92504ED7-AA90-47E2-9D22-986C00C7F118}" name="2020" dataDxfId="3188"/>
    <tableColumn id="12" xr3:uid="{4CF4586D-4193-47C6-BF67-242AFBD4E526}" name="2021" dataDxfId="3187"/>
    <tableColumn id="13" xr3:uid="{E930A305-39F3-4B77-BE1A-A69AD16392F4}" name="Förändring 2011-2022, antal" dataDxfId="3186"/>
    <tableColumn id="14" xr3:uid="{83BB090A-057B-47F3-9FE8-0351BA3F05FD}" name="Förändring 2011-2022, procent" dataDxfId="3185"/>
  </tableColumns>
  <tableStyleInfo name="1. SoS Tabell blå text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2437A75-4AEF-4F3D-9ABF-0A3D158533BB}" name="Tabell36" displayName="Tabell36" ref="A4:O37" totalsRowShown="0" headerRowDxfId="2589" dataDxfId="2588">
  <autoFilter ref="A4:O37" xr:uid="{FBEC742C-FBD8-4353-84BD-EB862C713F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A1C77CE-3A3D-4802-A047-1D9AC62D3D65}" name="Kolumn1" dataDxfId="2587"/>
    <tableColumn id="2" xr3:uid="{691F363F-F36B-4A8D-B845-4493B512BA6A}" name="2011" dataDxfId="2586"/>
    <tableColumn id="3" xr3:uid="{4F3AF051-9CE8-4200-B056-72321E82096E}" name="2012" dataDxfId="2585"/>
    <tableColumn id="4" xr3:uid="{1ADCA859-FE76-4821-B2C8-27976AEAC285}" name="2013" dataDxfId="2584"/>
    <tableColumn id="5" xr3:uid="{1F244A96-4FE0-4F95-8DDF-F0BFFBBD5C32}" name="2014" dataDxfId="2583"/>
    <tableColumn id="6" xr3:uid="{76668551-A26C-4F8E-A8F9-845FB941BBDA}" name="2015" dataDxfId="2582"/>
    <tableColumn id="7" xr3:uid="{2F2434DF-4BB7-4B21-8A31-1621612DFAB1}" name="2016" dataDxfId="2581"/>
    <tableColumn id="8" xr3:uid="{02889BCC-A892-41B5-BAFC-138D3A940783}" name="2017" dataDxfId="2580"/>
    <tableColumn id="9" xr3:uid="{4F6E2789-8768-4D9B-BEED-91B24EFE02AF}" name="2018" dataDxfId="2579"/>
    <tableColumn id="10" xr3:uid="{64615413-000F-401F-82F8-84A35428DCCA}" name="2019" dataDxfId="2578"/>
    <tableColumn id="11" xr3:uid="{BF1BF12E-C554-4CB8-8474-975982C45A32}" name="2020" dataDxfId="2577"/>
    <tableColumn id="12" xr3:uid="{B29310E9-915E-48E1-A05C-23121CFFC379}" name="2021" dataDxfId="2576"/>
    <tableColumn id="13" xr3:uid="{684E4E1F-A3EE-4636-9891-010C3654FE1E}" name="2022" dataDxfId="2575"/>
    <tableColumn id="14" xr3:uid="{4D2BCF70-D5BA-416B-94EB-68AB09335ADE}" name="Förändring 2011-2022, antal" dataDxfId="2574"/>
    <tableColumn id="15" xr3:uid="{4FEFC446-38B7-419D-9E06-EC4B89B54B88}" name="Förändring 2011-2022, procent" dataDxfId="2573"/>
  </tableColumns>
  <tableStyleInfo name="1. SoS Tabell blå text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35A99B37-AD8A-467C-BF6E-9FC5526EEAFA}" name="Tabell37" displayName="Tabell37" ref="A4:O36" totalsRowShown="0" headerRowDxfId="2572" dataDxfId="2571">
  <autoFilter ref="A4:O36" xr:uid="{BEA4A8F3-888C-4DD7-BD83-018A78088D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38FC171-650B-45B9-BCC7-27BFB86E7B54}" name="Kolumn1" dataDxfId="2570"/>
    <tableColumn id="2" xr3:uid="{D9C107D5-1E7B-4F63-96FE-704234F64232}" name="2011" dataDxfId="2569"/>
    <tableColumn id="3" xr3:uid="{AB07AC75-DEA6-4934-98C5-2DBF92E47DB4}" name="2012" dataDxfId="2568"/>
    <tableColumn id="4" xr3:uid="{5605F567-C94D-42BD-91FF-FA7E8A83CF88}" name="2013" dataDxfId="2567"/>
    <tableColumn id="5" xr3:uid="{5C8E616E-4698-4765-A687-4C6AE569DF63}" name="2014" dataDxfId="2566"/>
    <tableColumn id="6" xr3:uid="{59B1D594-5075-44CD-9500-88E499FCE376}" name="2015" dataDxfId="2565"/>
    <tableColumn id="7" xr3:uid="{FACD2593-CC55-4DF9-99AE-00B151A5BBFE}" name="2016" dataDxfId="2564"/>
    <tableColumn id="8" xr3:uid="{83730CCB-EB14-4531-BCAA-B948E22CA576}" name="2017" dataDxfId="2563"/>
    <tableColumn id="9" xr3:uid="{001EE10E-5120-4A25-85D0-744B5D945C38}" name="2018" dataDxfId="2562"/>
    <tableColumn id="10" xr3:uid="{7312AC01-CFF9-4182-94D4-02771A9286F7}" name="2019" dataDxfId="2561"/>
    <tableColumn id="11" xr3:uid="{0890A299-0B14-4EC6-B1BD-72F3784D4C00}" name="2020" dataDxfId="2560"/>
    <tableColumn id="12" xr3:uid="{0FEF7380-B2A2-4355-82C7-51053B8555B4}" name="2021" dataDxfId="2559"/>
    <tableColumn id="13" xr3:uid="{87BA7F31-3DCF-43A7-80D2-22B9A0E21EB2}" name="2022" dataDxfId="2558"/>
    <tableColumn id="14" xr3:uid="{893B6D09-43AC-4CD4-8E5B-6976FD2E33AD}" name="Förändring 2011-2022, antal per 100 000 invånare" dataDxfId="2557"/>
    <tableColumn id="15" xr3:uid="{EB4141AD-E6A2-4B29-A244-DD8B30C0426F}" name="Förändring 2011-2022, procent" dataDxfId="2556"/>
  </tableColumns>
  <tableStyleInfo name="1. SoS Tabell blå text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2DB7DE6F-0A0D-4E65-A6C9-1A7597E75C42}" name="Tabell179182184" displayName="Tabell179182184" ref="A4:H26" totalsRowShown="0" headerRowDxfId="2555" dataDxfId="2554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A7B98CE-8E25-491A-95F0-BEC0AFC31490}" name="Region" dataDxfId="2553"/>
    <tableColumn id="2" xr3:uid="{9A2A3AE4-3255-48B6-80B5-B1691A5B7D51}" name="2015" dataDxfId="2552"/>
    <tableColumn id="3" xr3:uid="{1E2A6815-45D2-4B4A-9DD8-3B7C1A229BB6}" name="2019" dataDxfId="2551"/>
    <tableColumn id="4" xr3:uid="{6F08C5A4-2D33-4EE5-9498-8D2EED405B28}" name="2020" dataDxfId="2550"/>
    <tableColumn id="5" xr3:uid="{2BBDFEAC-30A7-4AB0-B9A5-F8DB82ABF6E3}" name="2021" dataDxfId="2549"/>
    <tableColumn id="6" xr3:uid="{11E7334B-B9CB-4659-9BCF-AFC3C74FBBD9}" name="2022" dataDxfId="2548"/>
    <tableColumn id="7" xr3:uid="{5B18B5D1-15CF-45D4-B7E8-F0A23B81885D}" name="Förändring 2015-2022, antal" dataDxfId="2547"/>
    <tableColumn id="8" xr3:uid="{86F76175-E5B6-4708-889F-C834BC575B49}" name="Förändring 2015-2022, procent" dataDxfId="2546"/>
  </tableColumns>
  <tableStyleInfo name="1. SoS Tabell blå text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F35C2CB0-54D7-4398-BA3D-6EABE9DB4914}" name="Tabell180183194" displayName="Tabell180183194" ref="A4:H26" totalsRowShown="0" headerRowDxfId="2545" dataDxfId="2544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1D63688-F922-455C-85E2-257DB0F7C6A4}" name="Region" dataDxfId="2543"/>
    <tableColumn id="2" xr3:uid="{5384CC38-33C7-4824-9409-F5F4076A9DAE}" name="2015" dataDxfId="2542"/>
    <tableColumn id="3" xr3:uid="{5F170852-CA88-4EF8-B6E6-F85B8BC05B43}" name="2019" dataDxfId="2541"/>
    <tableColumn id="4" xr3:uid="{C26D8F61-C442-4BC5-BB71-B5DEE936532D}" name="2020" dataDxfId="2540"/>
    <tableColumn id="5" xr3:uid="{897736B8-9102-4C02-927E-647D261FA0C9}" name="2021" dataDxfId="2539"/>
    <tableColumn id="6" xr3:uid="{ED768ECD-1325-4FFE-BF24-757A595D2300}" name="2022" dataDxfId="2538"/>
    <tableColumn id="7" xr3:uid="{D4DA0D71-5085-4681-BF29-B8326D765966}" name="Förändring 2015-2022, antal per 100 000 invånare" dataDxfId="2537"/>
    <tableColumn id="8" xr3:uid="{C342ED0A-38F2-4304-94EB-A04D45C673CF}" name="Förändring 2015-2022, procent" dataDxfId="2536"/>
  </tableColumns>
  <tableStyleInfo name="1. SoS Tabell blå text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3D8DD13B-6803-4A0B-9940-9D43CF069E63}" name="Tabell38" displayName="Tabell38" ref="A4:N25" totalsRowShown="0" headerRowDxfId="2535" dataDxfId="2534">
  <autoFilter ref="A4:N25" xr:uid="{F546D1A1-7EA6-46A6-8A81-6B998658A9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45703FC-4329-4507-BEE6-19F26D07462F}" name="Kolumn1" dataDxfId="2533"/>
    <tableColumn id="2" xr3:uid="{8DD16835-D27F-4E35-9AFC-8DCDFE7D4577}" name="2011" dataDxfId="2532"/>
    <tableColumn id="3" xr3:uid="{7AFECFEB-3897-4893-AF1C-39116170AAB4}" name="2012" dataDxfId="2531"/>
    <tableColumn id="4" xr3:uid="{144EB553-E0DA-4622-8BAC-BEF6B258A43F}" name="2013" dataDxfId="2530"/>
    <tableColumn id="5" xr3:uid="{49046C57-121C-43C0-B9B6-6AA905851F77}" name="2014" dataDxfId="2529"/>
    <tableColumn id="6" xr3:uid="{A57EA965-5CA1-4E6A-9B28-56457266145F}" name="2015" dataDxfId="2528"/>
    <tableColumn id="7" xr3:uid="{60FF7832-E91B-4FA3-8598-BD2D7F8B7B37}" name="2016" dataDxfId="2527"/>
    <tableColumn id="8" xr3:uid="{818F659F-0843-4FAA-95E0-E28F9A0CB615}" name="2017" dataDxfId="2526"/>
    <tableColumn id="9" xr3:uid="{9A7B2C94-A3B4-4DFC-A240-6F915BBF2B02}" name="2018" dataDxfId="2525"/>
    <tableColumn id="10" xr3:uid="{0AE14465-12E5-428D-9033-09360E6BEE86}" name="2019" dataDxfId="2524"/>
    <tableColumn id="11" xr3:uid="{4B821415-3EA4-455E-8F41-F6FAE97A6E9A}" name="2020" dataDxfId="2523"/>
    <tableColumn id="12" xr3:uid="{C7F892D2-3CC5-4AD9-9CCF-081CD3E4774F}" name="2021" dataDxfId="2522"/>
    <tableColumn id="13" xr3:uid="{86625DE6-BB20-4F3D-ABFD-65CD37AB130A}" name="Förändring 2011-2021, antal" dataDxfId="2521"/>
    <tableColumn id="14" xr3:uid="{188598B5-B621-43CA-B5E6-8E3247D94934}" name="Förändring 2011-2021, procent" dataDxfId="2520"/>
  </tableColumns>
  <tableStyleInfo name="1. SoS Tabell blå text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7A6C154-9C8E-4143-B1FB-297F1B1B67D3}" name="Tabell39" displayName="Tabell39" ref="A4:N25" totalsRowShown="0" headerRowDxfId="2519" dataDxfId="2518">
  <autoFilter ref="A4:N25" xr:uid="{FE48139A-B1F2-432C-962D-AA1312A774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10DC189-6997-4710-A96F-FC782316CC2B}" name="Kolumn1" dataDxfId="2517"/>
    <tableColumn id="2" xr3:uid="{C483C68A-230D-4CA0-99BE-2328939FFDE4}" name="2011" dataDxfId="2516"/>
    <tableColumn id="3" xr3:uid="{F13C4701-44E0-4D31-9035-CAA4423587D4}" name="2012" dataDxfId="2515"/>
    <tableColumn id="4" xr3:uid="{49F5FB9C-645B-4EBB-BEFA-0141C75F791A}" name="2013" dataDxfId="2514"/>
    <tableColumn id="5" xr3:uid="{867490CF-E85C-4397-A2B1-B832C72A2291}" name="2014" dataDxfId="2513"/>
    <tableColumn id="6" xr3:uid="{B1445518-C1F1-45C1-8FE9-761321EB0CF6}" name="2015" dataDxfId="2512"/>
    <tableColumn id="7" xr3:uid="{82DCDDDD-0C10-4E30-BD24-3C31D2B33208}" name="2016" dataDxfId="2511"/>
    <tableColumn id="8" xr3:uid="{2847508F-0767-4906-88DF-DC7C136873D0}" name="2017" dataDxfId="2510"/>
    <tableColumn id="9" xr3:uid="{3D70C04B-0A81-48D5-ACC2-C3E8C80D569D}" name="2018" dataDxfId="2509"/>
    <tableColumn id="10" xr3:uid="{B9F668D9-23D7-4ADC-858C-C6AF5EBF4B92}" name="2019" dataDxfId="2508"/>
    <tableColumn id="11" xr3:uid="{95D7579D-1B3C-42A4-B6EB-E75EB6A3BC85}" name="2020" dataDxfId="2507"/>
    <tableColumn id="12" xr3:uid="{E2CEC048-DC30-4459-B6E6-5EDE72DCDB53}" name="2021" dataDxfId="2506"/>
    <tableColumn id="13" xr3:uid="{C3E938E9-9561-486C-A0B2-17CC0AB37EA3}" name="Förändring 2011-2021, procent-enheter" dataDxfId="2505"/>
    <tableColumn id="14" xr3:uid="{DC7E5571-31C7-4854-A909-0CA773B9BC9A}" name="Förändring 2011-2021, procent" dataDxfId="2504"/>
  </tableColumns>
  <tableStyleInfo name="1. SoS Tabell blå text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5" xr:uid="{1C9AA42B-BAF1-4B94-A743-02F0CACA9DF4}" name="Tabell179204205206" displayName="Tabell179204205206" ref="A4:G26" totalsRowShown="0" headerRowDxfId="2503" dataDxfId="2502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739927B-804C-4664-9511-B1FF2461839E}" name="Region" dataDxfId="2501"/>
    <tableColumn id="2" xr3:uid="{D5504153-0808-4692-B510-2F79EC26CA32}" name="2015" dataDxfId="2500"/>
    <tableColumn id="3" xr3:uid="{89BDDCE0-3119-4B4F-988C-D11DBD5CB13E}" name="2019" dataDxfId="2499"/>
    <tableColumn id="4" xr3:uid="{CA581876-E607-4E95-848E-D22F0524C029}" name="2020" dataDxfId="2498"/>
    <tableColumn id="5" xr3:uid="{5CE689AA-0BD4-434D-8B3C-F4E9AF2C9E7C}" name="2021" dataDxfId="2497"/>
    <tableColumn id="7" xr3:uid="{4FF4FE02-F2FF-4241-A1E4-0EB129DFAD7C}" name="Förändring 2015-2021, antal" dataDxfId="2496"/>
    <tableColumn id="8" xr3:uid="{CE56F36A-4FD0-47ED-B261-B58A4678C8F8}" name="Förändring 2015-2021, procent" dataDxfId="2495"/>
  </tableColumns>
  <tableStyleInfo name="1. SoS Tabell blå text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7" xr:uid="{721566E4-565E-47FA-86B9-F180DB8EBFBB}" name="Tabell179204216217218" displayName="Tabell179204216217218" ref="A4:G26" totalsRowShown="0" headerRowDxfId="2494" dataDxfId="2493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1BC355A-3D55-4631-A2CB-E9463242FF6C}" name="Region" dataDxfId="2492"/>
    <tableColumn id="2" xr3:uid="{EA38ABEA-BABD-471E-BD9D-D46B46E7E3C6}" name="2015" dataDxfId="2491"/>
    <tableColumn id="3" xr3:uid="{0919C76C-1FBD-4912-93D7-F900EFF2EDE3}" name="2019" dataDxfId="2490"/>
    <tableColumn id="4" xr3:uid="{CE3A1EE2-F2ED-4492-B8F3-490F89AEF942}" name="2020" dataDxfId="2489"/>
    <tableColumn id="5" xr3:uid="{A75DF35D-26D1-411B-8AB0-311AE506724B}" name="2021" dataDxfId="2488"/>
    <tableColumn id="7" xr3:uid="{5943D0BF-0AD0-4201-884B-3B87853844F0}" name="Förändring 2015-2021, antal" dataDxfId="2487"/>
    <tableColumn id="8" xr3:uid="{73A08999-C679-4F94-9B4E-3320BB6A8656}" name="Förändring 2015-2021, procent" dataDxfId="2486"/>
  </tableColumns>
  <tableStyleInfo name="1. SoS Tabell blå text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A25A983-194B-468A-893B-B7FD9A1315DD}" name="Tabell40" displayName="Tabell40" ref="A4:N58" totalsRowShown="0" headerRowDxfId="2485" dataDxfId="2484">
  <autoFilter ref="A4:N58" xr:uid="{EC508B95-03D9-49E8-8CFD-4137915068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838B5C5-1795-417E-A8B8-FA4ACF643880}" name="Kolumn1" dataDxfId="2483"/>
    <tableColumn id="2" xr3:uid="{2771B6B4-A3A3-463C-8C56-DEF50127F8EE}" name="2011" dataDxfId="2482"/>
    <tableColumn id="3" xr3:uid="{3B22229D-5F3E-4121-8648-1B93130D4DAB}" name="2012" dataDxfId="2481"/>
    <tableColumn id="4" xr3:uid="{A2984266-0D52-42F8-A126-22A7FBDE73F2}" name="2013" dataDxfId="2480"/>
    <tableColumn id="5" xr3:uid="{88DCF319-177F-4BFF-BA51-DAE5F27AF144}" name="2014" dataDxfId="2479"/>
    <tableColumn id="6" xr3:uid="{CC673046-7BEE-451C-A9A2-D431B7D5CD1E}" name="2015" dataDxfId="2478"/>
    <tableColumn id="7" xr3:uid="{5D4ACE60-0558-4817-8C03-5B20FDA11428}" name="2016" dataDxfId="2477"/>
    <tableColumn id="8" xr3:uid="{7E7A7F98-8EF7-4D4A-B680-466E41EE8450}" name="2017" dataDxfId="2476"/>
    <tableColumn id="9" xr3:uid="{DDC59F70-30BF-4EBB-91A3-10CDE81AFD12}" name="2018" dataDxfId="2475"/>
    <tableColumn id="10" xr3:uid="{C645EC0D-00C4-4AC9-B11C-7326C3A1C42D}" name="2019" dataDxfId="2474"/>
    <tableColumn id="11" xr3:uid="{51E869CB-FA35-476F-9A00-6D7652655FE2}" name="2020" dataDxfId="2473"/>
    <tableColumn id="12" xr3:uid="{3B972FC6-376D-4AAF-AAA9-DEE482DFE737}" name="2021" dataDxfId="2472"/>
    <tableColumn id="13" xr3:uid="{8C0FCFBB-2BE3-4AD9-8F3E-016439021C3F}" name="Förändring 2011-2021, antal" dataDxfId="2471"/>
    <tableColumn id="14" xr3:uid="{3EE03A51-AE56-4F87-94CD-ADA7873D4C2F}" name="Förändring 2011-2021, procent" dataDxfId="2470"/>
  </tableColumns>
  <tableStyleInfo name="1. SoS Tabell blå text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AA080903-0453-40CC-93FF-505ED8F64D88}" name="Tabell41" displayName="Tabell41" ref="A4:N76" totalsRowShown="0" headerRowDxfId="2469" dataDxfId="2468">
  <autoFilter ref="A4:N76" xr:uid="{497EBE42-AD0C-46AE-A660-F53AA97CBA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C7793A8-FB12-4AE3-957A-DBF46067BDCA}" name="Kolumn1" dataDxfId="2467"/>
    <tableColumn id="2" xr3:uid="{FBBA698E-EDC1-45B6-858F-B85604417719}" name="2011" dataDxfId="2466"/>
    <tableColumn id="3" xr3:uid="{53170827-3E90-4D8E-97AA-99A57B6930FF}" name="2012" dataDxfId="2465"/>
    <tableColumn id="4" xr3:uid="{AFFD2163-A4ED-4CC1-95C6-9D097E41C8C3}" name="2013" dataDxfId="2464"/>
    <tableColumn id="5" xr3:uid="{A976B1C3-B9CE-4915-A397-73CB8CD29A76}" name="2014" dataDxfId="2463"/>
    <tableColumn id="6" xr3:uid="{091F7DC0-167B-4C72-80B8-59886CD1F13F}" name="2015" dataDxfId="2462"/>
    <tableColumn id="7" xr3:uid="{5B98AFB8-BA51-44DB-A20B-F87EEDF68A69}" name="2016" dataDxfId="2461"/>
    <tableColumn id="8" xr3:uid="{87DDF3FC-371F-4364-8DCE-844A2166B983}" name="2017" dataDxfId="2460"/>
    <tableColumn id="9" xr3:uid="{5303E902-487C-40DF-92D5-7A338BB209F9}" name="2018" dataDxfId="2459"/>
    <tableColumn id="10" xr3:uid="{7CD3D056-7286-4C7E-931F-E7206747735D}" name="2019" dataDxfId="2458"/>
    <tableColumn id="11" xr3:uid="{30433B2D-D3C9-42DE-BA39-3EACAD28785A}" name="2020" dataDxfId="2457"/>
    <tableColumn id="12" xr3:uid="{C1864B38-8DE7-4BC9-B1D3-A269FF6BA731}" name="2021" dataDxfId="2456"/>
    <tableColumn id="13" xr3:uid="{2456A136-432F-434B-8518-F7B6818D6CE5}" name="Förändring 2011-2021, antal" dataDxfId="2455"/>
    <tableColumn id="14" xr3:uid="{8B688911-DB7B-43BD-A507-4AAF7013C26E}" name="Förändring 2011-2021, procent" dataDxfId="2454"/>
  </tableColumns>
  <tableStyleInfo name="1. SoS Tabell blå tex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7230C16-D261-4E35-B5BA-DBA108AAE6F0}" name="Tabell13" displayName="Tabell13" ref="A4:N25" totalsRowShown="0" headerRowDxfId="3184" dataDxfId="3183">
  <autoFilter ref="A4:N25" xr:uid="{EB00D081-3737-42D0-B7BE-9B6EE7DF1C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09C572F-03DB-4114-BB31-429F5608A244}" name="Kolumn1" dataDxfId="3182"/>
    <tableColumn id="2" xr3:uid="{7A374270-8F0B-41DD-839F-BD877D6082F8}" name="2011" dataDxfId="3181"/>
    <tableColumn id="3" xr3:uid="{5795A5E7-71E0-46BD-895B-36E738F0AC99}" name="2012" dataDxfId="3180"/>
    <tableColumn id="4" xr3:uid="{6349D09F-D72E-456E-B095-8CE07766E788}" name="2013" dataDxfId="3179"/>
    <tableColumn id="5" xr3:uid="{D8EDBE31-C190-4287-9378-51BB070BECAE}" name="2014" dataDxfId="3178"/>
    <tableColumn id="6" xr3:uid="{2E2F21E3-542F-4B84-B4C3-0021CF71FAFA}" name="2015" dataDxfId="3177"/>
    <tableColumn id="7" xr3:uid="{994E7DAA-ED69-4DB4-8803-C78D5AD0555A}" name="2016" dataDxfId="3176"/>
    <tableColumn id="8" xr3:uid="{AA630921-DAE3-4D57-B84D-EA609B6C3336}" name="2017" dataDxfId="3175"/>
    <tableColumn id="9" xr3:uid="{54BB31E4-88EF-4C54-BCA8-0FA90D1F6C92}" name="2018" dataDxfId="3174"/>
    <tableColumn id="10" xr3:uid="{E7CAA5E1-8B87-499C-846C-B3BE1E75F7DD}" name="2019" dataDxfId="3173"/>
    <tableColumn id="11" xr3:uid="{E1752F55-6633-48F4-BCE2-27988D06276F}" name="2020" dataDxfId="3172"/>
    <tableColumn id="12" xr3:uid="{A33BE3DF-6DDD-4FF6-B4D7-056894A4A977}" name="2021" dataDxfId="3171"/>
    <tableColumn id="13" xr3:uid="{38B8522B-25B8-4378-8B04-6470894FF3AF}" name="Förändring 2011-2021, procent-enheter" dataDxfId="3170"/>
    <tableColumn id="14" xr3:uid="{03518B3B-BA42-4730-9D3B-FA112EA9474C}" name="Förändring 2011-2021, procent" dataDxfId="3169"/>
  </tableColumns>
  <tableStyleInfo name="1. SoS Tabell blå text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F99DFED-FE24-4CBE-B95F-49A661262EC2}" name="Tabell42" displayName="Tabell42" ref="A4:N58" totalsRowShown="0" headerRowDxfId="2453" dataDxfId="2452">
  <autoFilter ref="A4:N58" xr:uid="{9269FEF2-95AC-44BB-B601-8ACDE34FD8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D4A1284-FCB0-46A0-A29A-AD0DA1FC922A}" name="Kolumn1" dataDxfId="2451"/>
    <tableColumn id="2" xr3:uid="{CABC81B8-0486-4E41-9537-A7C3EFA853CE}" name="2011" dataDxfId="2450"/>
    <tableColumn id="3" xr3:uid="{AEB0EF96-FF11-4A20-B425-B9B1565C7885}" name="2012" dataDxfId="2449"/>
    <tableColumn id="4" xr3:uid="{D59CAB45-D48B-4BD0-B1DA-6F8562163A1D}" name="2013" dataDxfId="2448"/>
    <tableColumn id="5" xr3:uid="{C04BE2D0-B2B3-43BC-89B9-467282339D85}" name="2014" dataDxfId="2447"/>
    <tableColumn id="6" xr3:uid="{BA14A10D-4061-486C-86DA-5C784413B404}" name="2015" dataDxfId="2446"/>
    <tableColumn id="7" xr3:uid="{B0D024E2-E9CC-4457-97D7-767F6C9B9602}" name="2016" dataDxfId="2445"/>
    <tableColumn id="8" xr3:uid="{C2557101-A53B-483B-ABFF-6927EE540D22}" name="2017" dataDxfId="2444"/>
    <tableColumn id="9" xr3:uid="{ACFCCA3D-DD16-40A1-A95F-C08DE50A6CE9}" name="2018" dataDxfId="2443"/>
    <tableColumn id="10" xr3:uid="{861B4B2B-C5C9-4C41-BE97-FA7218FE9661}" name="2019" dataDxfId="2442"/>
    <tableColumn id="11" xr3:uid="{31664F02-D3C5-461E-8116-9ADDAD313BBB}" name="2020" dataDxfId="2441"/>
    <tableColumn id="12" xr3:uid="{01D1FCE0-C743-4E6A-831F-E259D13D4661}" name="2021" dataDxfId="2440"/>
    <tableColumn id="13" xr3:uid="{78C53280-DDEE-4F08-AC25-3788B8131C7E}" name="Förändring 2011-2021, procent" dataDxfId="2439"/>
    <tableColumn id="14" xr3:uid="{BC38AAA3-33A3-46A9-8694-104C1437701C}" name="Förändring 2011-2021, procent-enheter" dataDxfId="2438"/>
  </tableColumns>
  <tableStyleInfo name="1. SoS Tabell blå text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D10D5CA-873B-44D6-8C8B-FAB8D0AB2E67}" name="Tabell43" displayName="Tabell43" ref="A4:N76" totalsRowShown="0" headerRowDxfId="2437" dataDxfId="2436">
  <autoFilter ref="A4:N76" xr:uid="{76BCAD8D-9FD5-46EF-80D4-4FBC4042E3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AF23A99-9E7E-4DD2-BD93-416A326B0152}" name="Kolumn1" dataDxfId="2435"/>
    <tableColumn id="2" xr3:uid="{A7194CC4-F2C9-4E64-BCE8-9DE6EC5EBCB2}" name="2011" dataDxfId="2434"/>
    <tableColumn id="3" xr3:uid="{04DF524A-E282-4F47-93E3-9F5CD76CBF87}" name="2012" dataDxfId="2433"/>
    <tableColumn id="4" xr3:uid="{DCF244FC-42A2-4AF5-AB1A-48402D496E80}" name="2013" dataDxfId="2432"/>
    <tableColumn id="5" xr3:uid="{96C29221-0A91-4679-BA14-62D06C86E9F7}" name="2014" dataDxfId="2431"/>
    <tableColumn id="6" xr3:uid="{CD4542DC-23ED-46FE-AE5C-8C2CFCEDA7C9}" name="2015" dataDxfId="2430"/>
    <tableColumn id="7" xr3:uid="{2127AF7A-F26F-4B08-84F3-2E1FBC8EDACA}" name="2016" dataDxfId="2429"/>
    <tableColumn id="8" xr3:uid="{465301BF-E273-4E20-8952-89270E288419}" name="2017" dataDxfId="2428"/>
    <tableColumn id="9" xr3:uid="{197E5A00-6B23-4FB9-880B-56FD04CCC7A0}" name="2018" dataDxfId="2427"/>
    <tableColumn id="10" xr3:uid="{391FC2A1-BBDE-4E67-B029-E4274A85ED99}" name="2019" dataDxfId="2426"/>
    <tableColumn id="11" xr3:uid="{ED0F3D8B-F61E-43BE-BF22-529EEBE07C50}" name="2020" dataDxfId="2425"/>
    <tableColumn id="12" xr3:uid="{540E6ED3-D0D6-4D35-90DA-01B5F73A8F2C}" name="2021" dataDxfId="2424"/>
    <tableColumn id="13" xr3:uid="{03E3B2C0-5061-42E3-9EDA-B8CDB3AFBB90}" name="Förändring 2011-2021, procent-enheter" dataDxfId="2423"/>
    <tableColumn id="14" xr3:uid="{0DFC3B21-E6B9-48C4-878A-7A67E9A5BCC6}" name="Förändring 2011-2021, procent" dataDxfId="2422"/>
  </tableColumns>
  <tableStyleInfo name="1. SoS Tabell blå text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D39B4971-7B4C-419C-A719-876EA344262A}" name="Tabell44" displayName="Tabell44" ref="A4:O17" totalsRowShown="0" headerRowDxfId="2421" dataDxfId="2420">
  <autoFilter ref="A4:O17" xr:uid="{499A80D3-59B7-461E-8010-BF9E223B47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BA36861-9B46-473D-A81A-EC135D3985C7}" name="Kolumn1" dataDxfId="2419"/>
    <tableColumn id="2" xr3:uid="{D07D1437-03B8-4D72-BC8E-740A7F2D9E96}" name="2011" dataDxfId="2418"/>
    <tableColumn id="3" xr3:uid="{C125DC99-CB17-413A-984B-107385F332FD}" name="2012" dataDxfId="2417"/>
    <tableColumn id="4" xr3:uid="{36E7F1CB-5AB4-4095-B912-3FF174BD8302}" name="2013" dataDxfId="2416"/>
    <tableColumn id="5" xr3:uid="{8A6283B3-BEE4-4597-8409-7E8E1E909938}" name="2014" dataDxfId="2415"/>
    <tableColumn id="6" xr3:uid="{109C5372-3E23-44ED-9232-2569E55F6CD3}" name="2015" dataDxfId="2414"/>
    <tableColumn id="7" xr3:uid="{1D1F2829-CE5B-4774-91D2-2A20E5DFCF52}" name="2016" dataDxfId="2413"/>
    <tableColumn id="8" xr3:uid="{54A25C0A-0835-4772-A431-2E727FCEF2EC}" name="2017" dataDxfId="2412"/>
    <tableColumn id="9" xr3:uid="{8B12DF7D-A602-44C3-9365-6644473055AF}" name="2018" dataDxfId="2411"/>
    <tableColumn id="10" xr3:uid="{9A473150-C627-447D-A104-E08B06130039}" name="2019" dataDxfId="2410"/>
    <tableColumn id="11" xr3:uid="{27190667-72AA-4A06-8B6A-BDDBB4BA4856}" name="2020" dataDxfId="2409"/>
    <tableColumn id="12" xr3:uid="{43567539-D87F-471E-9E4E-9768FDFEC26A}" name="2021" dataDxfId="2408"/>
    <tableColumn id="13" xr3:uid="{CEA1BA61-93B4-485A-9B9E-0ADABD68070C}" name="2022" dataDxfId="2407"/>
    <tableColumn id="14" xr3:uid="{D92EB264-E504-4ECC-A5C1-ABB1BD206DD9}" name="Förändring 2011-2022, antal" dataDxfId="2406"/>
    <tableColumn id="15" xr3:uid="{F4B84399-33B7-4610-B4B0-B7741C24EC40}" name="Förändring 2011-2022, procent" dataDxfId="2405"/>
  </tableColumns>
  <tableStyleInfo name="1. SoS Tabell blå text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797C0B3-8C8F-4698-ABDC-C7DC203ED0E8}" name="Tabell45" displayName="Tabell45" ref="A4:O17" totalsRowShown="0" headerRowDxfId="2404" dataDxfId="2403">
  <autoFilter ref="A4:O17" xr:uid="{87A702DB-FA79-4DA4-8498-2812ECED60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DCCC092-2BD6-49E7-B2BE-7E437B2D987F}" name="Kolumn1" dataDxfId="2402"/>
    <tableColumn id="2" xr3:uid="{5CCFCE9B-7505-4958-9E67-6FB85105E4E6}" name="2011" dataDxfId="2401"/>
    <tableColumn id="3" xr3:uid="{0D19F632-7817-4A70-AC85-65C0AEEEACCF}" name="2012" dataDxfId="2400"/>
    <tableColumn id="4" xr3:uid="{E14838B8-BA1C-4E49-8CDC-7D0C40EC1316}" name="2013" dataDxfId="2399"/>
    <tableColumn id="5" xr3:uid="{E29E4FF0-7B45-424A-A1E3-4E84EA3D470E}" name="2014" dataDxfId="2398"/>
    <tableColumn id="6" xr3:uid="{81B9DE69-5A23-4176-99E1-E378B8265CA2}" name="2015" dataDxfId="2397"/>
    <tableColumn id="7" xr3:uid="{05BFC136-4483-481B-B3FD-34E7A60F3CC5}" name="2016" dataDxfId="2396"/>
    <tableColumn id="8" xr3:uid="{25D4EA8F-D76D-43B1-AEB3-1D083E89D0F4}" name="2017" dataDxfId="2395"/>
    <tableColumn id="9" xr3:uid="{A447AEEC-17F7-49A2-8F6B-6C969F1ACC8F}" name="2018" dataDxfId="2394"/>
    <tableColumn id="10" xr3:uid="{DAC02640-8E3A-455B-B9CB-17BD2B7D9F8A}" name="2019" dataDxfId="2393"/>
    <tableColumn id="11" xr3:uid="{742E5E41-0D6A-46A5-A788-28F4094A37EE}" name="2020" dataDxfId="2392"/>
    <tableColumn id="12" xr3:uid="{6371F2D2-672B-4B81-9C43-E28DC8B50546}" name="2021" dataDxfId="2391"/>
    <tableColumn id="13" xr3:uid="{97E7078D-014F-4876-B8FB-5485A49AAEA1}" name="2022" dataDxfId="2390"/>
    <tableColumn id="14" xr3:uid="{32435B1C-CCF7-4FDD-9404-EB57D02300E9}" name="Förändring 2011-2022, antal per _x000a_1 000 invånare" dataDxfId="2389"/>
    <tableColumn id="15" xr3:uid="{AC171A58-DFDB-4BE3-B262-0E798CE92B7B}" name="Förändring 2011-2022, procent" dataDxfId="2388"/>
  </tableColumns>
  <tableStyleInfo name="1. SoS Tabell blå text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6ECE641-A040-4199-902B-C85B3F9EAABC}" name="Tabell46" displayName="Tabell46" ref="A4:N41" totalsRowShown="0" headerRowDxfId="2387" dataDxfId="2386">
  <autoFilter ref="A4:N41" xr:uid="{7AF426AC-3D48-4F93-9779-33CF87F25DE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1A0AA92-3D00-4CBC-9368-5F0904159047}" name="Kolumn1" dataDxfId="2385"/>
    <tableColumn id="2" xr3:uid="{14B7DABF-CC06-4E57-881A-76CCFF5A0BDF}" name="2011" dataDxfId="2384"/>
    <tableColumn id="3" xr3:uid="{07926491-CE9C-48D3-BF1F-E8431C007331}" name="2012" dataDxfId="2383"/>
    <tableColumn id="4" xr3:uid="{4F7406F8-2152-40D9-A7C5-4F7383E9C9EB}" name="2013" dataDxfId="2382"/>
    <tableColumn id="5" xr3:uid="{88A3F3CC-40D9-4252-8816-8C14C544F2B3}" name="2014" dataDxfId="2381"/>
    <tableColumn id="6" xr3:uid="{1C036014-3CDE-4896-8901-E907EAB0855C}" name="2015" dataDxfId="2380"/>
    <tableColumn id="7" xr3:uid="{A7B69490-3DFD-4A19-B17D-88703DA116DF}" name="2016" dataDxfId="2379"/>
    <tableColumn id="8" xr3:uid="{7AA919CD-1A15-4E98-BEDA-706F7ED3D6A5}" name="2017" dataDxfId="2378"/>
    <tableColumn id="9" xr3:uid="{3E7180AC-E1EB-42F3-BFF6-6B7CAE0D5BF1}" name="2018" dataDxfId="2377"/>
    <tableColumn id="10" xr3:uid="{DF4E9A87-E005-480B-B672-00F7FD2B63D5}" name="2019" dataDxfId="2376"/>
    <tableColumn id="11" xr3:uid="{261EC580-FE87-432D-9F82-0AAE26A7CA51}" name="2020" dataDxfId="2375"/>
    <tableColumn id="12" xr3:uid="{C9873CFF-9959-44B3-9539-AF0BA505A821}" name="2021" dataDxfId="2374"/>
    <tableColumn id="13" xr3:uid="{67D55EC1-CDA2-404C-88B9-99E01DB31385}" name="Förändring 2011-2021, antal" dataDxfId="2373"/>
    <tableColumn id="14" xr3:uid="{51358A1E-1CE5-4A0E-862C-23D7823689C4}" name="Förändring 2011-2021, procent" dataDxfId="2372"/>
  </tableColumns>
  <tableStyleInfo name="1. SoS Tabell blå text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626F1F78-78E7-4D3C-B869-434265DFB5B6}" name="Tabell47" displayName="Tabell47" ref="A4:N41" totalsRowShown="0" headerRowDxfId="2371" dataDxfId="2370">
  <autoFilter ref="A4:N41" xr:uid="{D1720DA0-E9EC-4348-948A-E243FCAE0DD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594969D-DDBA-4DF6-AD7D-6EA7217EA7F1}" name="Kolumn1" dataDxfId="2369"/>
    <tableColumn id="2" xr3:uid="{5DA70F42-C403-42AF-A77B-47C973044D02}" name="2011" dataDxfId="2368"/>
    <tableColumn id="3" xr3:uid="{497C6C9B-39BA-4DB1-B31C-D6B838B6BF6A}" name="2012" dataDxfId="2367"/>
    <tableColumn id="4" xr3:uid="{3BA05EAB-0A19-4DFA-BE9F-B443CD8EDFBF}" name="2013" dataDxfId="2366"/>
    <tableColumn id="5" xr3:uid="{FB64E99C-E1A9-47CF-A231-F0A3CB6D96BC}" name="2014" dataDxfId="2365"/>
    <tableColumn id="6" xr3:uid="{E59BB43E-FDA3-4572-A484-FC3AB9F7E7D4}" name="2015" dataDxfId="2364"/>
    <tableColumn id="7" xr3:uid="{A78AE437-2855-4A64-9C6E-2AD18B45C442}" name="2016" dataDxfId="2363"/>
    <tableColumn id="8" xr3:uid="{F253EF94-2E1C-4763-820E-104F15589065}" name="2017" dataDxfId="2362"/>
    <tableColumn id="9" xr3:uid="{1AF3D424-0C85-4968-8036-763E35341292}" name="2018" dataDxfId="2361"/>
    <tableColumn id="10" xr3:uid="{2CB1CBF3-51EA-429B-8BC6-DADB3BF7C346}" name="2019" dataDxfId="2360"/>
    <tableColumn id="11" xr3:uid="{7749C827-A9BA-4AD8-95C4-DE0CE39ED238}" name="2020" dataDxfId="2359"/>
    <tableColumn id="12" xr3:uid="{CF3BCAF6-7281-4325-8B77-58726DD39D61}" name="2021" dataDxfId="2358"/>
    <tableColumn id="13" xr3:uid="{7170B046-198E-4C24-BB1E-00E5B95FE7FB}" name="Förändring 2011-2021, procent-enheter" dataDxfId="2357"/>
    <tableColumn id="14" xr3:uid="{287D6647-3487-4B85-9CC8-C5D3EDDE2830}" name="Förändring 2011-2021, procent" dataDxfId="2356"/>
  </tableColumns>
  <tableStyleInfo name="1. SoS Tabell blå text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170767B8-A8CC-4D82-81EB-D8A1739DB0A2}" name="Tabell179204230232" displayName="Tabell179204230232" ref="A4:N92" totalsRowShown="0" headerRowDxfId="2355" dataDxfId="2354">
  <autoFilter ref="A4:N92" xr:uid="{1BE6D4FF-DE97-4DB2-8948-D5180D6F7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E5AE809-5878-48E0-A3A5-4767194AE5E4}" name="Region" dataDxfId="2353"/>
    <tableColumn id="9" xr3:uid="{1D6D7201-B836-40D6-84B0-16BDD532DB08}" name="2011" dataDxfId="2352"/>
    <tableColumn id="10" xr3:uid="{7D7980D7-31EE-4992-83B2-7352B8944A58}" name="2012" dataDxfId="2351"/>
    <tableColumn id="11" xr3:uid="{446EDEB4-68CD-405E-BE8B-7E1C7DFDE1DF}" name="2013" dataDxfId="2350"/>
    <tableColumn id="12" xr3:uid="{1C6F07D5-F8CB-465A-8686-D5BD66B3F9A5}" name="2014" dataDxfId="2349"/>
    <tableColumn id="2" xr3:uid="{1E0BF062-54FA-48BB-B275-DC76EFD5251C}" name="2015" dataDxfId="2348"/>
    <tableColumn id="13" xr3:uid="{A1D72F25-A414-4310-863F-CED671F2801E}" name="2016" dataDxfId="2347"/>
    <tableColumn id="14" xr3:uid="{5925D14F-E4D8-400C-9012-AACC18CF5E42}" name="2017" dataDxfId="2346"/>
    <tableColumn id="15" xr3:uid="{4F0FEC1D-2EA4-4809-8BBF-FEFE3A1D970A}" name="2018" dataDxfId="2345"/>
    <tableColumn id="3" xr3:uid="{D9FD3AA7-1624-49CA-9A02-6B7D1B807D08}" name="2019" dataDxfId="2344"/>
    <tableColumn id="4" xr3:uid="{555812AF-1FA4-4FA8-B2B8-DC2A20023F46}" name="2020" dataDxfId="2343"/>
    <tableColumn id="5" xr3:uid="{B6446B72-A70F-40CD-B45F-D3352C52A772}" name="2021" dataDxfId="2342"/>
    <tableColumn id="7" xr3:uid="{D6E66EFE-20A9-4242-9B08-FBEA9B1BEE15}" name="Förändring 2011-2021, antal" dataDxfId="2341"/>
    <tableColumn id="8" xr3:uid="{1538D76B-310B-4DB5-BFCF-8C166EC96294}" name="Förändring 2011-2021, procent" dataDxfId="2340"/>
  </tableColumns>
  <tableStyleInfo name="1. SoS Tabell blå text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9EA331FB-AA08-4814-8D30-6AF2D203B6D5}" name="Tabell179204230232233" displayName="Tabell179204230232233" ref="A4:N92" totalsRowShown="0" headerRowDxfId="2339" dataDxfId="2338">
  <autoFilter ref="A4:N92" xr:uid="{1BE6D4FF-DE97-4DB2-8948-D5180D6F7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04C528A-E527-4F93-B71D-442E47756373}" name="Region" dataDxfId="2337"/>
    <tableColumn id="9" xr3:uid="{C4B02221-C600-4C68-A561-073480DFBED6}" name="2011" dataDxfId="2336"/>
    <tableColumn id="10" xr3:uid="{5DD8D7A2-0BCF-4737-BB76-6615D937BB05}" name="2012" dataDxfId="2335"/>
    <tableColumn id="11" xr3:uid="{77B5445C-A37B-4A4F-861E-3E1BABACB467}" name="2013" dataDxfId="2334"/>
    <tableColumn id="12" xr3:uid="{623DA1EB-2B61-4122-AFF1-6BB6D3E056E0}" name="2014" dataDxfId="2333"/>
    <tableColumn id="2" xr3:uid="{7D415B15-590E-474F-AEAD-700E4E820EE0}" name="2015" dataDxfId="2332"/>
    <tableColumn id="13" xr3:uid="{98AF6FD5-984C-402D-9571-DF609323A193}" name="2016" dataDxfId="2331"/>
    <tableColumn id="14" xr3:uid="{A8F81B28-81D9-4377-AF8B-06D632B9DE3B}" name="2017" dataDxfId="2330"/>
    <tableColumn id="15" xr3:uid="{E2A5A34E-0ED9-4D61-85D7-5BD068967C91}" name="2018" dataDxfId="2329"/>
    <tableColumn id="3" xr3:uid="{2073C954-9362-48A9-B260-7D285191981C}" name="2019" dataDxfId="2328"/>
    <tableColumn id="4" xr3:uid="{B7B657A9-D783-4437-8DAD-416B99772342}" name="2020" dataDxfId="2327"/>
    <tableColumn id="5" xr3:uid="{72797F6E-1E5E-4C8C-8A66-5FC2917B638B}" name="2021" dataDxfId="2326"/>
    <tableColumn id="7" xr3:uid="{E55B79E2-EA5A-4844-9ACD-52CA49E697AA}" name="Förändring 2011-2021, antal" dataDxfId="2325"/>
    <tableColumn id="8" xr3:uid="{3B5A166A-7BA5-4C00-B37B-75FED9AC55F1}" name="Förändring 2011-2021, procent" dataDxfId="2324"/>
  </tableColumns>
  <tableStyleInfo name="1. SoS Tabell blå text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25036B92-B03F-4B3E-A8BB-0C61C1959B71}" name="Tabell48" displayName="Tabell48" ref="A4:J11" totalsRowShown="0" headerRowDxfId="2323" dataDxfId="2322">
  <autoFilter ref="A4:J11" xr:uid="{F12B5DAF-C2AF-4BD6-A6CE-95469A8079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9549C7C-16E1-447E-B55F-3EE6D96B65B8}" name="Kolumn1" dataDxfId="2321"/>
    <tableColumn id="2" xr3:uid="{7BC21754-D9F4-44AE-AC4D-24E0CD038442}" name="2015" dataDxfId="2320"/>
    <tableColumn id="3" xr3:uid="{8E3FFEF3-16A0-461A-9C8A-822E0045464D}" name="2016" dataDxfId="2319"/>
    <tableColumn id="4" xr3:uid="{29FB0EA6-7D21-4B8C-8710-BDDE26328C7C}" name="2017" dataDxfId="2318"/>
    <tableColumn id="5" xr3:uid="{10848110-C7D8-4F87-85A6-4854FE5D0730}" name="2018" dataDxfId="2317"/>
    <tableColumn id="6" xr3:uid="{2EA8BF65-D209-402C-AF33-EB3BA145F63A}" name="2019" dataDxfId="2316"/>
    <tableColumn id="7" xr3:uid="{19D2BB26-0212-4E1E-A128-1CB3CCF01C90}" name="2020" dataDxfId="2315"/>
    <tableColumn id="8" xr3:uid="{90F94998-A52E-4C9F-9E85-913677E18D5A}" name="2021" dataDxfId="2314"/>
    <tableColumn id="9" xr3:uid="{AB1C523B-CD0B-40D5-B844-71BF870DC38C}" name="Förändring 2015-2021, antal" dataDxfId="2313"/>
    <tableColumn id="10" xr3:uid="{61FB2D99-1610-49B9-8E57-BDA1E6E6C0D4}" name="Förändring 2015-2021, procent" dataDxfId="2312"/>
  </tableColumns>
  <tableStyleInfo name="1. SoS Tabell blå text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2CD9ACEA-8C36-486E-B47F-BCD5BB1F0FD6}" name="Tabell49" displayName="Tabell49" ref="A4:J11" totalsRowShown="0" headerRowDxfId="2311" dataDxfId="2310">
  <autoFilter ref="A4:J11" xr:uid="{95B1E552-35EF-42E7-9377-8056D97C1D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CB4A2E5-BD3C-47FB-87F5-8B752AB3F794}" name="Kolumn1" dataDxfId="2309"/>
    <tableColumn id="2" xr3:uid="{1941C1FA-16F3-44D7-8FB6-BE39CA7C638F}" name="2015" dataDxfId="2308"/>
    <tableColumn id="3" xr3:uid="{28EC772E-1BFF-4E2A-AE4F-91BF3462D9C8}" name="2016" dataDxfId="2307"/>
    <tableColumn id="4" xr3:uid="{FE5AC4FF-0B42-41FB-B562-928BB32CF008}" name="2017" dataDxfId="2306"/>
    <tableColumn id="5" xr3:uid="{A5BDF31C-6195-46B2-BB3E-74EBE3542ED1}" name="2018" dataDxfId="2305"/>
    <tableColumn id="6" xr3:uid="{7D43F645-2856-43C9-8487-284636D943FC}" name="2019" dataDxfId="2304"/>
    <tableColumn id="7" xr3:uid="{FAA1C2D9-B955-4A7A-B928-3FB7837A98B8}" name="2020" dataDxfId="2303"/>
    <tableColumn id="8" xr3:uid="{A36545C4-4855-4883-AB6D-89959F7B3DF8}" name="2021" dataDxfId="2302"/>
    <tableColumn id="9" xr3:uid="{B07D0A88-CF2F-40C7-A019-D4851FDC2B07}" name="Förändring 2015-2021, procent-enheter" dataDxfId="2301"/>
    <tableColumn id="10" xr3:uid="{BD90CE50-0B4F-44D7-AD20-2C838116356C}" name="Förändring 2015-2021, procent" dataDxfId="2300"/>
  </tableColumns>
  <tableStyleInfo name="1. SoS Tabell blå tex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3" xr:uid="{7CEA59C9-7D22-400B-B6F8-8E587C975C75}" name="Tabell179204" displayName="Tabell179204" ref="A4:G26" totalsRowShown="0" headerRowDxfId="3168" dataDxfId="3167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5BCF020-9777-4495-97BE-CE78E838DF96}" name="Region" dataDxfId="3166"/>
    <tableColumn id="2" xr3:uid="{39A53837-9C44-4C94-BFCC-9D2129095471}" name="2015" dataDxfId="3165"/>
    <tableColumn id="3" xr3:uid="{4B70D2C8-B062-4DCC-ABF9-7498D74CC82E}" name="2019" dataDxfId="3164"/>
    <tableColumn id="4" xr3:uid="{72CF1149-D64E-431A-9AFB-261CC44AE7A7}" name="2020" dataDxfId="3163"/>
    <tableColumn id="5" xr3:uid="{95A75C87-6047-4616-8FB4-9E348D614931}" name="2021" dataDxfId="3162"/>
    <tableColumn id="7" xr3:uid="{BFE07E0F-C6EE-4268-8A77-F900303E37E9}" name="Förändring 2015-2021, antal" dataDxfId="3161"/>
    <tableColumn id="8" xr3:uid="{2B2FB27C-9829-45B6-BD69-BD53F69C14F9}" name="Förändring 2015-2021, procent" dataDxfId="3160"/>
  </tableColumns>
  <tableStyleInfo name="1. SoS Tabell blå text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AC6DAACD-DFFF-4E87-8CD8-C86483D19ADE}" name="Tabell50" displayName="Tabell50" ref="A4:N26" totalsRowShown="0" headerRowDxfId="2299" dataDxfId="2298">
  <autoFilter ref="A4:N26" xr:uid="{D9E3E767-9BF2-453C-9D57-F358AE6387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9849ACD-C379-45A5-AFD6-F5A2A6CE4826}" name="Kolumn1" dataDxfId="2297"/>
    <tableColumn id="2" xr3:uid="{BDE0E7AE-3926-4165-9A89-3BB7737492D1}" name="2011" dataDxfId="2296"/>
    <tableColumn id="3" xr3:uid="{81FD06E8-FAF2-4173-B080-66E3552F74C5}" name="2012" dataDxfId="2295"/>
    <tableColumn id="4" xr3:uid="{298EC285-4A13-4EE3-8808-176671CEFE5D}" name="2013" dataDxfId="2294"/>
    <tableColumn id="5" xr3:uid="{F80B8895-A5F3-47BB-8B50-3A6E1EA76539}" name="2014" dataDxfId="2293"/>
    <tableColumn id="6" xr3:uid="{DA166918-9298-4AD8-BFF2-BB11BF68BE53}" name="2015" dataDxfId="2292"/>
    <tableColumn id="7" xr3:uid="{A753F4A5-DC7F-4FE4-B799-EAEC6B4247DF}" name="2016" dataDxfId="2291"/>
    <tableColumn id="8" xr3:uid="{E790CAF8-3680-40FB-AEA5-8B3FD8E9A04D}" name="2017" dataDxfId="2290"/>
    <tableColumn id="9" xr3:uid="{1E593D05-245D-4525-BB4C-101C2DC3B863}" name="2018" dataDxfId="2289"/>
    <tableColumn id="10" xr3:uid="{5C651418-A4F3-483B-9AF3-B386F4B14D1F}" name="2019" dataDxfId="2288"/>
    <tableColumn id="11" xr3:uid="{9BDDE8E0-5FE0-454B-94B9-F194A81B0F66}" name="2020" dataDxfId="2287"/>
    <tableColumn id="12" xr3:uid="{54BB6524-8261-4F46-993C-AB85B0494042}" name="2021" dataDxfId="2286"/>
    <tableColumn id="13" xr3:uid="{A14CA8B9-AB5A-4646-AD4D-3EA2E9D87AE1}" name="Förändring 2011-2021, antal" dataDxfId="2285"/>
    <tableColumn id="14" xr3:uid="{9E6BF741-B8FD-475A-81A7-83524B4E7833}" name="Förändring 2011-2021, procent" dataDxfId="2284"/>
  </tableColumns>
  <tableStyleInfo name="1. SoS Tabell blå text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F8AA09B1-84FB-4B63-835D-06EE67ED3227}" name="Tabell51" displayName="Tabell51" ref="A4:N26" totalsRowShown="0" headerRowDxfId="2283" dataDxfId="2282">
  <autoFilter ref="A4:N26" xr:uid="{E4FC3503-F832-41AC-AC3A-C66CDB3182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9089E65-8D7C-4BD7-93D1-B4367B0131E7}" name="Kolumn1" dataDxfId="2281"/>
    <tableColumn id="2" xr3:uid="{CB0A6BB8-B730-4781-BF41-742A615A04DD}" name="2011" dataDxfId="2280"/>
    <tableColumn id="3" xr3:uid="{76546604-DA66-4CA5-B1C5-2201BA67C80C}" name="2012" dataDxfId="2279"/>
    <tableColumn id="4" xr3:uid="{5AB15199-0003-4C50-A5EB-FF3959C98FEF}" name="2013" dataDxfId="2278"/>
    <tableColumn id="5" xr3:uid="{14DA4DB3-FE7D-424A-866F-C2EB30601834}" name="2014" dataDxfId="2277"/>
    <tableColumn id="6" xr3:uid="{A54D3290-F9F8-4744-B738-37CC98C7102E}" name="2015" dataDxfId="2276"/>
    <tableColumn id="7" xr3:uid="{A64DFAF2-B28A-449A-82CD-4EC3DC2B5B7D}" name="2016" dataDxfId="2275"/>
    <tableColumn id="8" xr3:uid="{A92BDD98-A954-486D-A7FA-2916E0226887}" name="2017" dataDxfId="2274"/>
    <tableColumn id="9" xr3:uid="{DA75CFFE-9495-4CCA-B26E-435A203075A1}" name="2018" dataDxfId="2273"/>
    <tableColumn id="10" xr3:uid="{207B8E1A-4167-4ADF-B501-D999F736D66F}" name="2019" dataDxfId="2272"/>
    <tableColumn id="11" xr3:uid="{A1728CE6-A1A3-46E5-99B8-103AE276CFF1}" name="2020" dataDxfId="2271"/>
    <tableColumn id="12" xr3:uid="{E50385B8-FF73-41ED-AD2E-038671FE2F25}" name="2021" dataDxfId="2270"/>
    <tableColumn id="13" xr3:uid="{9950C899-5434-4241-93FD-7DA501077161}" name="Förändring 2011-2021, procent-enheter" dataDxfId="2269"/>
    <tableColumn id="14" xr3:uid="{18F4EA44-98F8-401E-8B18-B9687A01E2D7}" name="Förändring 2011-2021, procent" dataDxfId="2268"/>
  </tableColumns>
  <tableStyleInfo name="1. SoS Tabell blå text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3296F09-4EA9-4EA7-A4D1-8957562F979F}" name="Tabell52" displayName="Tabell52" ref="A4:O37" totalsRowShown="0" headerRowDxfId="2267" dataDxfId="2266">
  <autoFilter ref="A4:O37" xr:uid="{A76E2081-3B4E-4EEF-BA52-D74A29B0F1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5D8BC8BD-C9B1-463E-8186-6084E1E8CB4C}" name="Kolumn1" dataDxfId="2265"/>
    <tableColumn id="2" xr3:uid="{E82994B3-F6FC-41C0-A895-EB2C39A1C842}" name="2011" dataDxfId="2264"/>
    <tableColumn id="3" xr3:uid="{E0C5AC66-7928-4917-8A81-69B96F382CA2}" name="2012" dataDxfId="2263"/>
    <tableColumn id="4" xr3:uid="{4751EFB6-D4D7-4786-9308-9C52F0D8DB40}" name="2013" dataDxfId="2262"/>
    <tableColumn id="5" xr3:uid="{AD95729C-8CAF-473C-BD2C-3A39AEA03378}" name="2014" dataDxfId="2261"/>
    <tableColumn id="6" xr3:uid="{9ADF0186-AD4C-45BA-8C01-54483006619B}" name="2015" dataDxfId="2260"/>
    <tableColumn id="7" xr3:uid="{EF303936-1D88-41E5-8A7B-7D1C07C5BC5D}" name="2016" dataDxfId="2259"/>
    <tableColumn id="8" xr3:uid="{1D63F093-6BD3-4A4D-A45C-D881E2E68AC9}" name="2017" dataDxfId="2258"/>
    <tableColumn id="9" xr3:uid="{45BBC57E-948B-4697-97E7-2153B55EB9BA}" name="2018" dataDxfId="2257"/>
    <tableColumn id="10" xr3:uid="{2424B1A7-031C-4439-AF15-1AD58EA3106E}" name="2019" dataDxfId="2256"/>
    <tableColumn id="11" xr3:uid="{45AD8705-4974-4706-880D-C12B07824751}" name="2020" dataDxfId="2255"/>
    <tableColumn id="12" xr3:uid="{F76F2E88-3166-47A7-9143-F8C9A8E1E2F8}" name="2021" dataDxfId="2254"/>
    <tableColumn id="13" xr3:uid="{E6675A26-8ECA-4167-913D-AAD2477C54BF}" name="2022" dataDxfId="2253"/>
    <tableColumn id="14" xr3:uid="{A835C18F-C980-4CB1-AB6F-B337719E9B41}" name="Förändring 2011-2022, antal" dataDxfId="2252"/>
    <tableColumn id="15" xr3:uid="{313EEB32-979A-47E0-8CD6-57C087177702}" name="Förändring 2011-2022, procent" dataDxfId="2251"/>
  </tableColumns>
  <tableStyleInfo name="1. SoS Tabell blå text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D7F353D-68E3-4F61-A6D0-01A48576B5F8}" name="Tabell53" displayName="Tabell53" ref="A4:O36" totalsRowShown="0" headerRowDxfId="2250" dataDxfId="2249">
  <autoFilter ref="A4:O36" xr:uid="{458B0467-245C-4366-803C-C8E4F30EAF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7751F-EA45-4DD3-8DA4-DA42EA25A83E}" name="Kolumn1" dataDxfId="2248"/>
    <tableColumn id="2" xr3:uid="{93BDF546-FD1C-43D2-B6A7-9C2DED45864F}" name="2011" dataDxfId="2247"/>
    <tableColumn id="3" xr3:uid="{67DD2CD8-916B-45DF-A8AF-57B4AD91734B}" name="2012" dataDxfId="2246"/>
    <tableColumn id="4" xr3:uid="{EF649701-9B02-41A4-8A06-4B97EEB443FE}" name="2013" dataDxfId="2245"/>
    <tableColumn id="5" xr3:uid="{6DC66C38-CB11-4CE9-B8B4-3B30C9F36229}" name="2014" dataDxfId="2244"/>
    <tableColumn id="6" xr3:uid="{DF1026C5-1930-422C-88B8-DBA6ADAC9FD8}" name="2015" dataDxfId="2243"/>
    <tableColumn id="7" xr3:uid="{3EF97BF8-F5C4-40B9-B49A-8709F96E8944}" name="2016" dataDxfId="2242"/>
    <tableColumn id="8" xr3:uid="{57C049F6-90D1-4A80-BE3C-8B87808B2C41}" name="2017" dataDxfId="2241"/>
    <tableColumn id="9" xr3:uid="{B4D46E3F-C561-4BE9-8D97-C3ACEC08944D}" name="2018" dataDxfId="2240"/>
    <tableColumn id="10" xr3:uid="{90CFF035-61EA-43BB-85F2-AEE627BD167A}" name="2019" dataDxfId="2239"/>
    <tableColumn id="11" xr3:uid="{0EF25D7F-268D-4057-9A32-71E450DAA232}" name="2020" dataDxfId="2238"/>
    <tableColumn id="12" xr3:uid="{5EB7634F-C009-40C1-8F68-43136DFD8830}" name="2021" dataDxfId="2237"/>
    <tableColumn id="13" xr3:uid="{28785F0E-6E61-449C-BE75-28DDAFB11BE3}" name="2022" dataDxfId="2236"/>
    <tableColumn id="14" xr3:uid="{6FCCDBE6-ADCB-4A72-A1CB-51318402CC97}" name="Förändring 2011-2022, antal per 100 000 invånare" dataDxfId="2235"/>
    <tableColumn id="15" xr3:uid="{F732E4E2-9551-4C00-A9A6-F57D60FFDC56}" name="Förändring 2011-2022, procent" dataDxfId="2234"/>
  </tableColumns>
  <tableStyleInfo name="1. SoS Tabell blå text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B4037335-38BC-4464-9094-94BF800A5D5E}" name="Tabell179182184185" displayName="Tabell179182184185" ref="A4:H26" totalsRowShown="0" headerRowDxfId="2233" dataDxfId="2232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3AC35B6-A24F-42B5-99AC-CF521EBE79A6}" name="Region" dataDxfId="2231"/>
    <tableColumn id="2" xr3:uid="{84944F9B-E0DF-45BA-B34C-9773054AA41C}" name="2015" dataDxfId="2230"/>
    <tableColumn id="3" xr3:uid="{8D888CFD-5257-432A-838E-A2EC515DB54C}" name="2019" dataDxfId="2229"/>
    <tableColumn id="4" xr3:uid="{AB02517C-AD6A-4A88-8EE8-3B87AB6261F6}" name="2020" dataDxfId="2228"/>
    <tableColumn id="5" xr3:uid="{5E2BD431-9522-4228-B4C0-324B35DFC520}" name="2021" dataDxfId="2227"/>
    <tableColumn id="6" xr3:uid="{17DD0CD2-05D0-4709-9491-BBECA2AF1939}" name="2022" dataDxfId="2226"/>
    <tableColumn id="7" xr3:uid="{5D14703E-2F51-414B-9D55-DF1F71027D19}" name="Förändring 2015-2022, antal" dataDxfId="2225"/>
    <tableColumn id="8" xr3:uid="{104BBE13-0D12-4A07-891B-62211CE236C1}" name="Förändring 2015-2022, procent" dataDxfId="2224"/>
  </tableColumns>
  <tableStyleInfo name="1. SoS Tabell blå text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4" xr:uid="{ECA23CDE-A60E-412F-A4A1-42FA1473C586}" name="Tabell180183194195" displayName="Tabell180183194195" ref="A4:H26" totalsRowShown="0" headerRowDxfId="2223" dataDxfId="2222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6F29240-7E42-4534-827D-FC41D8050701}" name="Region" dataDxfId="2221"/>
    <tableColumn id="2" xr3:uid="{4CEF4DAE-50AE-49D9-8708-C8A5BD8B6835}" name="2015" dataDxfId="2220"/>
    <tableColumn id="3" xr3:uid="{650B1E92-8164-4C2B-A318-805A9457FF63}" name="2019" dataDxfId="2219"/>
    <tableColumn id="4" xr3:uid="{95C87D06-EA90-4624-91ED-B4F935C0B8CD}" name="2020" dataDxfId="2218"/>
    <tableColumn id="5" xr3:uid="{281A9FA2-765D-48A9-BF9E-417AFF36FCED}" name="2021" dataDxfId="2217"/>
    <tableColumn id="6" xr3:uid="{254AD887-0400-4427-935B-C4BDC08ABA58}" name="2022" dataDxfId="2216"/>
    <tableColumn id="7" xr3:uid="{FC161097-A266-4B4D-9DF8-1382F09F9F0F}" name="Förändring 2015-2022, antal per 100 000 invånare" dataDxfId="2215"/>
    <tableColumn id="8" xr3:uid="{92EB9B30-4133-47F5-8A84-C3C12F77C285}" name="Förändring 2015-2022, procent" dataDxfId="2214"/>
  </tableColumns>
  <tableStyleInfo name="1. SoS Tabell blå text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0185F19-310E-4C34-9CA2-4F2F0D74AB24}" name="Tabell54" displayName="Tabell54" ref="A4:N25" totalsRowShown="0" headerRowDxfId="2213" dataDxfId="2212">
  <autoFilter ref="A4:N25" xr:uid="{0D25EC15-B1A1-4781-B5F4-C655F67F04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228B4D6-C2E9-4E4E-90EA-2059567BCAAB}" name="Kolumn1" dataDxfId="2211"/>
    <tableColumn id="2" xr3:uid="{23CE8676-2A06-4882-B5E6-63D1A064B6DC}" name="2011" dataDxfId="2210"/>
    <tableColumn id="3" xr3:uid="{39A8FF0E-8B72-426A-801F-274DDEA14D38}" name="2012" dataDxfId="2209"/>
    <tableColumn id="4" xr3:uid="{8C5A7CF4-0238-4C6C-85EF-59EC58D13DBB}" name="2013" dataDxfId="2208"/>
    <tableColumn id="5" xr3:uid="{EABD03C7-38CF-4A7C-9AB7-3EBA21DBFB9E}" name="2014" dataDxfId="2207"/>
    <tableColumn id="6" xr3:uid="{69818746-67CA-4E74-ABAF-A3AD3ACE6829}" name="2015" dataDxfId="2206"/>
    <tableColumn id="7" xr3:uid="{C930114C-0C70-4D2A-95F8-BB29A577CDBE}" name="2016" dataDxfId="2205"/>
    <tableColumn id="8" xr3:uid="{6F53033B-7CB4-4CEF-A6A7-D63D3FF60363}" name="2017" dataDxfId="2204"/>
    <tableColumn id="9" xr3:uid="{B1CCB3A5-88FC-401C-9096-FC1AC01445EC}" name="2018" dataDxfId="2203"/>
    <tableColumn id="10" xr3:uid="{50329D45-7DBF-4CEC-8BEF-676A3627626F}" name="2019" dataDxfId="2202"/>
    <tableColumn id="11" xr3:uid="{64E13C76-5E3C-41B9-AE2D-CDBD4830CE98}" name="2020" dataDxfId="2201"/>
    <tableColumn id="12" xr3:uid="{1B8BEDBE-5F9E-4AD7-903D-3F6888D279BB}" name="2021" dataDxfId="2200"/>
    <tableColumn id="13" xr3:uid="{533C0570-9C4C-4D0A-B5F4-D3D9A1362B40}" name="Förändring 2011-2021, antal" dataDxfId="2199"/>
    <tableColumn id="14" xr3:uid="{F3F0845C-B6DE-4780-96DA-F29F8729125B}" name="Förändring 2011-2021, procent" dataDxfId="2198"/>
  </tableColumns>
  <tableStyleInfo name="1. SoS Tabell blå text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BEA61A20-CB0F-4BAF-84AD-CE479A6E8083}" name="Tabell55" displayName="Tabell55" ref="A4:N25" totalsRowShown="0" headerRowDxfId="2197" dataDxfId="2196">
  <autoFilter ref="A4:N25" xr:uid="{44215E76-91E1-4F52-9927-67B00878E2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D75A05E-559F-4FC5-937A-72BE08EFF240}" name="Kolumn1" dataDxfId="2195"/>
    <tableColumn id="2" xr3:uid="{A3C07094-AF7C-4B3A-A6CA-BE96E9D075AB}" name="2011" dataDxfId="2194"/>
    <tableColumn id="3" xr3:uid="{C6765890-F622-4F43-A268-9480D6FECB22}" name="2012" dataDxfId="2193"/>
    <tableColumn id="4" xr3:uid="{4F46B703-7551-4C08-842C-632A7FC86FF9}" name="2013" dataDxfId="2192"/>
    <tableColumn id="5" xr3:uid="{634738C7-8B1D-44B1-9981-6786D03D6952}" name="2014" dataDxfId="2191"/>
    <tableColumn id="6" xr3:uid="{4785B932-67FB-45C5-9C18-DEFCC35BFE53}" name="2015" dataDxfId="2190"/>
    <tableColumn id="7" xr3:uid="{40FBD5C5-952B-471D-B6E2-671263EFCBFB}" name="2016" dataDxfId="2189"/>
    <tableColumn id="8" xr3:uid="{5AD8061C-8810-43AE-8430-7BF7A509735E}" name="2017" dataDxfId="2188"/>
    <tableColumn id="9" xr3:uid="{2696F0EF-8EFC-4CC7-BDD0-96E8F10B5F69}" name="2018" dataDxfId="2187"/>
    <tableColumn id="10" xr3:uid="{9407722C-9B2A-4EA7-A5A9-4265DAD99254}" name="2019" dataDxfId="2186"/>
    <tableColumn id="11" xr3:uid="{F1015E9B-26DC-4F64-BF9F-0806706CB743}" name="2020" dataDxfId="2185"/>
    <tableColumn id="12" xr3:uid="{D6A22C03-70A4-4C8B-B5C0-A7EF7DFC0853}" name="2021" dataDxfId="2184"/>
    <tableColumn id="13" xr3:uid="{F6491D60-F03E-401A-8634-9C788AB1B437}" name="Förändring 2011-2021, procent-enheter" dataDxfId="2183"/>
    <tableColumn id="14" xr3:uid="{79C96069-BD13-4581-B664-FA4555832D49}" name="Förändring 2011-2021, procent" dataDxfId="2182"/>
  </tableColumns>
  <tableStyleInfo name="1. SoS Tabell blå text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6" xr:uid="{9607810C-AA24-40F5-BA77-4F752947EB78}" name="Tabell179204205206207" displayName="Tabell179204205206207" ref="A4:G26" totalsRowShown="0" headerRowDxfId="2181" dataDxfId="2180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897080F-8F3F-445B-9101-012AFC809A01}" name="Region" dataDxfId="2179"/>
    <tableColumn id="2" xr3:uid="{2669C188-6AF2-4ABA-A570-1AEFFEC88BC0}" name="2015" dataDxfId="2178"/>
    <tableColumn id="3" xr3:uid="{EE30CEF8-9B3B-490C-8595-C7205F990D7A}" name="2019" dataDxfId="2177"/>
    <tableColumn id="4" xr3:uid="{2E1D9D6C-B84F-43D5-8AA5-B6D3F5C98DDE}" name="2020" dataDxfId="2176"/>
    <tableColumn id="5" xr3:uid="{4B5ED3B2-868C-46A8-BD4D-8EEA314E7078}" name="2021" dataDxfId="2175"/>
    <tableColumn id="7" xr3:uid="{1A693882-0D2E-4972-9A5B-B601A9933DE1}" name="Förändring 2015-2021, antal" dataDxfId="2174"/>
    <tableColumn id="8" xr3:uid="{3C52B129-8E1E-44BD-9F1D-C9FCAEAC9F37}" name="Förändring 2015-2021, procent" dataDxfId="2173"/>
  </tableColumns>
  <tableStyleInfo name="1. SoS Tabell blå text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8" xr:uid="{E488AA26-DEEF-427C-80D1-C97900061FCB}" name="Tabell179204216217218219" displayName="Tabell179204216217218219" ref="A4:G26" totalsRowShown="0" headerRowDxfId="2172" dataDxfId="2171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755B1D-BD51-4396-B054-368B7A1CADBF}" name="Region" dataDxfId="2170"/>
    <tableColumn id="2" xr3:uid="{4C3B7595-C4BC-46F4-86BF-DB637D3114A2}" name="2015" dataDxfId="2169"/>
    <tableColumn id="3" xr3:uid="{5D3075BB-E981-4676-ADDF-D921D1C115C3}" name="2019" dataDxfId="2168"/>
    <tableColumn id="4" xr3:uid="{287F3173-C2F7-4043-AE51-79A4C92045C5}" name="2020" dataDxfId="2167"/>
    <tableColumn id="5" xr3:uid="{75C7236D-CB11-45EE-B0F0-F28B307CE88F}" name="2021" dataDxfId="2166"/>
    <tableColumn id="7" xr3:uid="{EA5E4C8F-050B-443D-B2CA-03B43BAE1BD0}" name="Förändring 2015-2021, antal" dataDxfId="2165"/>
    <tableColumn id="8" xr3:uid="{C0F42E0E-B1E4-49B9-9AA2-E0DBF9BFA08A}" name="Förändring 2015-2021, procent" dataDxfId="2164"/>
  </tableColumns>
  <tableStyleInfo name="1. SoS Tabell blå tex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9D1A3024-EB30-4858-AF21-33CE2576A9DD}" name="Tabell179204216" displayName="Tabell179204216" ref="A4:G26" totalsRowShown="0" headerRowDxfId="3159" dataDxfId="3158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2FE1CD0-AE3C-4F87-8F08-FD422A83D4C1}" name="Region" dataDxfId="3157"/>
    <tableColumn id="2" xr3:uid="{E974EB69-F5D7-49B6-A133-E239D3DD1747}" name="2015" dataDxfId="3156"/>
    <tableColumn id="3" xr3:uid="{E68F3F25-100F-4A8C-AF2E-52AF5F602C1F}" name="2019" dataDxfId="3155"/>
    <tableColumn id="4" xr3:uid="{B3A0975F-20FC-43C3-8BC9-1F250BA66FBE}" name="2020" dataDxfId="3154"/>
    <tableColumn id="5" xr3:uid="{3F244A40-FE0B-455C-BEBD-3ABAC4654992}" name="2021" dataDxfId="3153"/>
    <tableColumn id="7" xr3:uid="{97424DE6-B4EC-4E77-B117-836C0A1B0DE6}" name="Förändring 2015-2021, antal" dataDxfId="3152">
      <calculatedColumnFormula>E5-B5</calculatedColumnFormula>
    </tableColumn>
    <tableColumn id="8" xr3:uid="{6D744FBA-72F7-42B0-914C-0E3355C767F1}" name="Förändring 2015-2021, procent" dataDxfId="3151">
      <calculatedColumnFormula>F5/B5*100</calculatedColumnFormula>
    </tableColumn>
  </tableColumns>
  <tableStyleInfo name="1. SoS Tabell blå text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8FC5BEEA-55F2-4EA6-B0E4-78A0DD3B2890}" name="Tabell56" displayName="Tabell56" ref="A4:N58" totalsRowShown="0" headerRowDxfId="2163" dataDxfId="2162">
  <autoFilter ref="A4:N58" xr:uid="{5578C1E3-F94D-496F-A267-8D1DC99E67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3A6E04E-276E-443C-94B1-8359736359A6}" name="Kolumn1" dataDxfId="2161"/>
    <tableColumn id="2" xr3:uid="{75842B9A-690F-4D19-B34F-6B558588BEAC}" name="2011" dataDxfId="2160"/>
    <tableColumn id="3" xr3:uid="{1C871DDF-0620-48F0-807F-C52A11926402}" name="2012" dataDxfId="2159"/>
    <tableColumn id="4" xr3:uid="{466C304A-D54A-417D-ABF2-62B1E5AF969D}" name="2013" dataDxfId="2158"/>
    <tableColumn id="5" xr3:uid="{A7704B46-E67B-4618-92DD-25D0D206FEEC}" name="2014" dataDxfId="2157"/>
    <tableColumn id="6" xr3:uid="{7C78EAA6-250A-4025-82E5-4D959BEB878C}" name="2015" dataDxfId="2156"/>
    <tableColumn id="7" xr3:uid="{3749FCD8-B82C-42EC-A98B-CE79266A8F05}" name="2016" dataDxfId="2155"/>
    <tableColumn id="8" xr3:uid="{4B8DCC21-4443-4414-B4E8-70F67AF0F9EA}" name="2017" dataDxfId="2154"/>
    <tableColumn id="9" xr3:uid="{8035A4B6-A8AC-4B71-892B-A94833EFAF5F}" name="2018" dataDxfId="2153"/>
    <tableColumn id="10" xr3:uid="{AC0E82CB-66F6-4EB0-BB37-E2E4C0946788}" name="2019" dataDxfId="2152"/>
    <tableColumn id="11" xr3:uid="{242B8A61-B127-4E2A-A5F0-6A55083B8F06}" name="2020" dataDxfId="2151"/>
    <tableColumn id="12" xr3:uid="{86B8B963-ABA8-4E75-9242-B017CC781139}" name="2021" dataDxfId="2150"/>
    <tableColumn id="13" xr3:uid="{D572CDC4-F00E-44DF-BE3B-D9C0CAEFB431}" name="Förändring 2011-2021, antal" dataDxfId="2149"/>
    <tableColumn id="14" xr3:uid="{D3FC4AEE-C0BA-4BE2-A855-DDD0FA033F08}" name="Förändring 2011-2021, procent" dataDxfId="2148"/>
  </tableColumns>
  <tableStyleInfo name="1. SoS Tabell blå text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5AECE74-14BE-41B0-9715-D5972B8AC21C}" name="Tabell57" displayName="Tabell57" ref="A4:N76" totalsRowShown="0" headerRowDxfId="2147" dataDxfId="2146">
  <autoFilter ref="A4:N76" xr:uid="{6DCDDA20-6362-4280-8576-8F1AD45A70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307DFD9-CDC5-42BA-85B5-2F6B2531735D}" name="Kolumn1" dataDxfId="2145"/>
    <tableColumn id="2" xr3:uid="{1A11829A-6711-4094-A1D8-82C6A7512EE2}" name="2011" dataDxfId="2144"/>
    <tableColumn id="3" xr3:uid="{5A27CB7B-BB23-4EE0-A7B3-1331275B959C}" name="2012" dataDxfId="2143"/>
    <tableColumn id="4" xr3:uid="{BC4189B6-20DF-4BFF-B697-E49CB8CA6395}" name="2013" dataDxfId="2142"/>
    <tableColumn id="5" xr3:uid="{462E1853-E0E8-458D-9775-8F8A706F27A8}" name="2014" dataDxfId="2141"/>
    <tableColumn id="6" xr3:uid="{686D25A2-AF97-4746-9AB9-A43CBE55702A}" name="2015" dataDxfId="2140"/>
    <tableColumn id="7" xr3:uid="{4F1B55BD-8D0E-4478-8CF0-58BB11538379}" name="2016" dataDxfId="2139"/>
    <tableColumn id="8" xr3:uid="{CED1DC43-FB7F-4D31-AFC3-533E17BB91BC}" name="2017" dataDxfId="2138"/>
    <tableColumn id="9" xr3:uid="{28050D49-5386-441E-AF1C-E300BD638259}" name="2018" dataDxfId="2137"/>
    <tableColumn id="10" xr3:uid="{E9D52050-8680-46F6-AC6E-AE61F9B0A897}" name="2019" dataDxfId="2136"/>
    <tableColumn id="11" xr3:uid="{48CEE9DD-F6C2-4816-84DE-370FB4CAEBCE}" name="2020" dataDxfId="2135"/>
    <tableColumn id="12" xr3:uid="{3108838C-F0A7-4365-9E62-552B792E879B}" name="2021" dataDxfId="2134"/>
    <tableColumn id="13" xr3:uid="{61D82EC6-37BF-428D-81E3-A24657BBEDAA}" name="Förändring 2011-2021, antal" dataDxfId="2133"/>
    <tableColumn id="14" xr3:uid="{B898ECCE-0FFE-4E88-8BB0-7E6BBCF2A5E6}" name="Förändring 2011-2021, procent" dataDxfId="2132"/>
  </tableColumns>
  <tableStyleInfo name="1. SoS Tabell blå text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19831BCC-C2B1-4C98-ABE0-B4AE2B6B85CA}" name="Tabell58" displayName="Tabell58" ref="A4:N58" totalsRowShown="0" headerRowDxfId="2131" dataDxfId="2130">
  <autoFilter ref="A4:N58" xr:uid="{D976D7D1-56B3-4182-B56A-4A9B52C860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2F5398B-9D58-4564-B27E-57385BAB55E1}" name="Kolumn1" dataDxfId="2129"/>
    <tableColumn id="2" xr3:uid="{57476EE9-B674-4A7F-912E-B73D0D7CF32F}" name="2011" dataDxfId="2128"/>
    <tableColumn id="3" xr3:uid="{B179C25E-DE9D-4865-A41B-1DA556E72F39}" name="2012" dataDxfId="2127"/>
    <tableColumn id="4" xr3:uid="{7DB4A403-621E-4F7A-9A49-C6944351DCB6}" name="2013" dataDxfId="2126"/>
    <tableColumn id="5" xr3:uid="{E5608C8A-7B5F-4CF1-BD9C-1E2CB265F44C}" name="2014" dataDxfId="2125"/>
    <tableColumn id="6" xr3:uid="{221D8628-4CB2-4222-AFE3-99056E40197E}" name="2015" dataDxfId="2124"/>
    <tableColumn id="7" xr3:uid="{BD2ACB5F-C3AD-4B95-AC6B-0AB29B0E5AFF}" name="2016" dataDxfId="2123"/>
    <tableColumn id="8" xr3:uid="{30E480D2-7D40-4714-B5FD-266D6CE5B7C2}" name="2017" dataDxfId="2122"/>
    <tableColumn id="9" xr3:uid="{C3C6EBAD-8B96-4B35-9CE7-946E253CF801}" name="2018" dataDxfId="2121"/>
    <tableColumn id="10" xr3:uid="{A006041A-006B-4747-9A9A-E45132C98D7F}" name="2019" dataDxfId="2120"/>
    <tableColumn id="11" xr3:uid="{C5E79BF4-E132-4316-AA97-5F96C3A0BB8E}" name="2020" dataDxfId="2119"/>
    <tableColumn id="12" xr3:uid="{7936BB93-C952-49AC-A921-D3443584A472}" name="2021" dataDxfId="2118"/>
    <tableColumn id="13" xr3:uid="{C2716C70-3F6A-47F8-9740-E86DE557C718}" name="Förändring 2011-2021, procent-enheter" dataDxfId="2117"/>
    <tableColumn id="14" xr3:uid="{5A140B4D-9F8F-4AEC-85BE-000C8CBD054B}" name="Förändring 2011-2021, procent" dataDxfId="2116"/>
  </tableColumns>
  <tableStyleInfo name="1. SoS Tabell blå text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B2A1B70C-B2E4-4FBE-9E02-9E4BBF13013C}" name="Tabell59" displayName="Tabell59" ref="A4:N76" totalsRowShown="0" headerRowDxfId="2115" dataDxfId="2114">
  <autoFilter ref="A4:N76" xr:uid="{42CA416A-FEBA-4C96-B806-C4F4B942756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7728E4E-F1F9-4EAE-B71A-B4C6F536C24C}" name="Kolumn1" dataDxfId="2113"/>
    <tableColumn id="2" xr3:uid="{935344E1-0E79-41EA-849E-1CF214ECE279}" name="2011" dataDxfId="2112"/>
    <tableColumn id="3" xr3:uid="{A13EEEC3-14C0-4EBF-B95E-D2262E91EA4C}" name="2012" dataDxfId="2111"/>
    <tableColumn id="4" xr3:uid="{F2555688-2979-4157-AD25-9FCC8FEA7B99}" name="2013" dataDxfId="2110"/>
    <tableColumn id="5" xr3:uid="{798CB87D-C2B3-4C47-85A5-30347D1BC2AD}" name="2014" dataDxfId="2109"/>
    <tableColumn id="6" xr3:uid="{BDB01C43-4670-48E3-ACE6-08B0629DD547}" name="2015" dataDxfId="2108"/>
    <tableColumn id="7" xr3:uid="{2B5E1B5A-3063-4F6C-9EDE-A7D16617EAF4}" name="2016" dataDxfId="2107"/>
    <tableColumn id="8" xr3:uid="{9BF55419-BFBE-4CF9-89E3-8596D49DA22B}" name="2017" dataDxfId="2106"/>
    <tableColumn id="9" xr3:uid="{3CD63792-8754-455F-8855-C0FC528F2D5C}" name="2018" dataDxfId="2105"/>
    <tableColumn id="10" xr3:uid="{DA901165-2A25-4FF4-B59B-B84CEC5B218A}" name="2019" dataDxfId="2104"/>
    <tableColumn id="11" xr3:uid="{79ABCCF3-18C4-4606-B34B-1A31238AE4D1}" name="2020" dataDxfId="2103"/>
    <tableColumn id="12" xr3:uid="{57738C3C-D260-4A69-BD8A-49D696BE47BE}" name="2021" dataDxfId="2102"/>
    <tableColumn id="13" xr3:uid="{EEA36276-EE00-4203-928C-A6EFA91A9013}" name="Förändring 2011-2021, procent-enheter" dataDxfId="2101"/>
    <tableColumn id="14" xr3:uid="{DF662926-20F3-4F24-A81D-ED6EAC60D241}" name="Förändring 2011-2021, procent" dataDxfId="2100"/>
  </tableColumns>
  <tableStyleInfo name="1. SoS Tabell blå text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87238F76-F072-457D-AED8-4A35DC83DE61}" name="Tabell60" displayName="Tabell60" ref="A4:J11" totalsRowShown="0" headerRowDxfId="2099" dataDxfId="2098">
  <autoFilter ref="A4:J11" xr:uid="{C59D0855-D583-4C93-BFD3-9C9D860F54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E12FA02-669D-4FC0-A87D-D4009ED6F832}" name="Kolumn1" dataDxfId="2097"/>
    <tableColumn id="2" xr3:uid="{DB2B58D7-C0F3-4C4E-B263-5CF49385DE3B}" name="2015" dataDxfId="2096"/>
    <tableColumn id="3" xr3:uid="{1852EA74-08C4-44A9-A396-3D0B75FAF0C6}" name="2016" dataDxfId="2095"/>
    <tableColumn id="4" xr3:uid="{470D106C-0E3C-4702-9731-C7C53CAFF0B3}" name="2017" dataDxfId="2094"/>
    <tableColumn id="5" xr3:uid="{B427CCB6-E873-42BA-9933-41DE6A7C92B8}" name="2018" dataDxfId="2093"/>
    <tableColumn id="6" xr3:uid="{06D47B80-1276-4CD4-A1BD-1EE80E3B9EFA}" name="2019" dataDxfId="2092"/>
    <tableColumn id="7" xr3:uid="{69F21853-654F-4304-BA34-23D8610D0B3A}" name="2020" dataDxfId="2091"/>
    <tableColumn id="8" xr3:uid="{4B25F960-3987-4DCD-9846-B50B4267C551}" name="2021" dataDxfId="2090"/>
    <tableColumn id="9" xr3:uid="{FEBF73CB-21A1-465A-A69D-4AD12742CDDF}" name="Förändring 2015-2021, antal" dataDxfId="2089"/>
    <tableColumn id="10" xr3:uid="{56C21250-F14E-4EA5-83AA-E1BB7945D1D6}" name="Förändring 2015-2021, procent" dataDxfId="2088"/>
  </tableColumns>
  <tableStyleInfo name="1. SoS Tabell blå text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D565848-DA32-46EA-A3CD-BB3C1627BEEC}" name="Tabell61" displayName="Tabell61" ref="A4:J11" totalsRowShown="0" headerRowDxfId="2087" dataDxfId="2086">
  <autoFilter ref="A4:J11" xr:uid="{BDB4A946-48A7-4868-847D-7C86B0AA66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2C32166-74EC-45AF-BDDC-2E27E69C814B}" name="Kolumn1" dataDxfId="2085"/>
    <tableColumn id="2" xr3:uid="{66FFF25B-A951-444A-AC9B-3891A98C8CAD}" name="2015" dataDxfId="2084"/>
    <tableColumn id="3" xr3:uid="{DF515330-FECC-48DD-AB68-383F7DF4075D}" name="2016" dataDxfId="2083"/>
    <tableColumn id="4" xr3:uid="{3773236C-B58D-43C3-A0B0-523B7BE91F71}" name="2017" dataDxfId="2082"/>
    <tableColumn id="5" xr3:uid="{B0AB5C16-E71F-4BF8-BC0B-72D3109F2171}" name="2018" dataDxfId="2081"/>
    <tableColumn id="6" xr3:uid="{13AF92D5-5394-426E-9AD3-69BFC9C8F40D}" name="2019" dataDxfId="2080"/>
    <tableColumn id="7" xr3:uid="{9FBEC0E4-FE97-428D-9413-E2083544D4BB}" name="2020" dataDxfId="2079"/>
    <tableColumn id="8" xr3:uid="{74D5A706-2689-4652-8BDC-F2A203C3616D}" name="2021" dataDxfId="2078"/>
    <tableColumn id="9" xr3:uid="{277E9919-BA5F-4D9A-8437-EE06344FD1BB}" name="Förändring 2015-2021, procent-enheter" dataDxfId="2077"/>
    <tableColumn id="10" xr3:uid="{C7F8E647-615E-4F3D-8F02-4EA2582BA217}" name="Förändring 2015-2021, procent" dataDxfId="2076"/>
  </tableColumns>
  <tableStyleInfo name="1. SoS Tabell blå text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8612D9DB-073F-432D-97F9-3EE3E1C93FD0}" name="Tabell62" displayName="Tabell62" ref="A4:N26" totalsRowShown="0" headerRowDxfId="2075" dataDxfId="2074">
  <autoFilter ref="A4:N26" xr:uid="{ED70BF57-A018-4FF2-A76E-CC680E9D79B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303C4F4-FDD5-40D9-BA9D-6AD2DCC4AC51}" name="Kolumn1" dataDxfId="2073"/>
    <tableColumn id="2" xr3:uid="{17C4949C-91F3-4C7C-8FA1-1309AA40DC42}" name="2011" dataDxfId="2072"/>
    <tableColumn id="3" xr3:uid="{DCBB4273-E9E7-4FB4-86A2-511DB8BBEBE6}" name="2012" dataDxfId="2071"/>
    <tableColumn id="4" xr3:uid="{90A7B07F-DABD-4272-8947-E1ADA0F9586A}" name="2013" dataDxfId="2070"/>
    <tableColumn id="5" xr3:uid="{325AA9AE-FF16-4B31-B2C7-CA565178DC0A}" name="2014" dataDxfId="2069"/>
    <tableColumn id="6" xr3:uid="{8D0D4206-3B5B-43E5-BA80-78D2ABE64C01}" name="2015" dataDxfId="2068"/>
    <tableColumn id="7" xr3:uid="{F4094BAE-7664-4B7D-BC3F-E11BF6CFBB1A}" name="2016" dataDxfId="2067"/>
    <tableColumn id="8" xr3:uid="{97162794-DEB2-4428-8B88-4ABD316E0F5E}" name="2017" dataDxfId="2066"/>
    <tableColumn id="9" xr3:uid="{A31E489E-DFF1-4206-9642-D6E73A64C90B}" name="2018" dataDxfId="2065"/>
    <tableColumn id="10" xr3:uid="{1A66657B-4A8B-4975-9D53-963739BA2FA5}" name="2019" dataDxfId="2064"/>
    <tableColumn id="11" xr3:uid="{67707CA0-018C-4517-81E7-F5EC69980985}" name="2020" dataDxfId="2063"/>
    <tableColumn id="12" xr3:uid="{DC749DC8-133D-4741-B693-1AF9D47A6A0C}" name="2021" dataDxfId="2062"/>
    <tableColumn id="13" xr3:uid="{D4107C84-7325-441E-8FDF-AA181D8D5D54}" name="Förändring 2011-2021, antal" dataDxfId="2061"/>
    <tableColumn id="14" xr3:uid="{BA869C7B-B3A9-468D-BBED-BF3200AEC4E4}" name="Förändring 2011-2021, procent" dataDxfId="2060"/>
  </tableColumns>
  <tableStyleInfo name="1. SoS Tabell blå text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EE4EBC1D-2889-4DFE-927F-347C5FA0DC3B}" name="Tabell63" displayName="Tabell63" ref="A4:N26" totalsRowShown="0" headerRowDxfId="2059" dataDxfId="2058">
  <autoFilter ref="A4:N26" xr:uid="{E3697C75-98D7-4368-9B92-4A88D32A49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7B69D65-5C82-4014-BB19-A5AF94E0A8BF}" name="Kolumn1" dataDxfId="2057"/>
    <tableColumn id="2" xr3:uid="{AC18941A-4113-47CC-B575-612EBA8E1500}" name="2011" dataDxfId="2056"/>
    <tableColumn id="3" xr3:uid="{7789AEFF-D52D-4282-B940-00F003C45038}" name="2012" dataDxfId="2055"/>
    <tableColumn id="4" xr3:uid="{98FE3108-9B9B-42EA-8BC0-9EBCF94A3779}" name="2013" dataDxfId="2054"/>
    <tableColumn id="5" xr3:uid="{21ADD184-93F8-48D6-81A9-2566052F9F2C}" name="2014" dataDxfId="2053"/>
    <tableColumn id="6" xr3:uid="{CE8207AC-881A-41A3-AB97-925878E9F798}" name="2015" dataDxfId="2052"/>
    <tableColumn id="7" xr3:uid="{B67AD1D0-778C-4EAD-BA00-1A7907071211}" name="2016" dataDxfId="2051"/>
    <tableColumn id="8" xr3:uid="{E35943F3-9CD9-46CA-B31E-BA9D25D1C3DB}" name="2017" dataDxfId="2050"/>
    <tableColumn id="9" xr3:uid="{F40304E1-C3DA-4EB1-83A0-59D936F3D9AF}" name="2018" dataDxfId="2049"/>
    <tableColumn id="10" xr3:uid="{3995E883-263A-40E0-9646-C7A73F1C995B}" name="2019" dataDxfId="2048"/>
    <tableColumn id="11" xr3:uid="{9A941EF3-8091-4772-81DE-FF6035391918}" name="2020" dataDxfId="2047"/>
    <tableColumn id="12" xr3:uid="{D5D69CE7-DC55-439E-9DCB-728E180770D2}" name="2021" dataDxfId="2046"/>
    <tableColumn id="13" xr3:uid="{59AD4C4D-AA07-4E94-B5DE-E0D3976BCCC3}" name="Förändring 2011-2021, procent-enheter" dataDxfId="2045"/>
    <tableColumn id="14" xr3:uid="{4782BF9E-C008-49D9-8080-B7EC4D86D02F}" name="Förändring 2011-2021, procent" dataDxfId="2044"/>
  </tableColumns>
  <tableStyleInfo name="1. SoS Tabell blå text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AF691FB8-EF45-4F58-8199-ADD01BF79801}" name="Tabell64" displayName="Tabell64" ref="A4:O37" totalsRowShown="0" headerRowDxfId="2043" dataDxfId="2042">
  <autoFilter ref="A4:O37" xr:uid="{AD3B30F9-0AE4-4800-B9F3-83737FDFCB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8CF56890-15C7-4FE3-9408-9384E973A468}" name="Kolumn1" dataDxfId="2041"/>
    <tableColumn id="2" xr3:uid="{B0BF62E1-7825-45C3-B380-2C92761B7716}" name="2011" dataDxfId="2040"/>
    <tableColumn id="3" xr3:uid="{E40820CD-509D-4F61-A40D-A43458231684}" name="2012" dataDxfId="2039"/>
    <tableColumn id="4" xr3:uid="{6B7C4ED2-0666-489D-A941-61299D080689}" name="2013" dataDxfId="2038"/>
    <tableColumn id="5" xr3:uid="{C4384596-DB7A-45B3-B984-AF41AA5CFD8C}" name="2014" dataDxfId="2037"/>
    <tableColumn id="6" xr3:uid="{E45644F4-08D7-4C7D-A873-CA115D84311C}" name="2015" dataDxfId="2036"/>
    <tableColumn id="7" xr3:uid="{086F6C64-D1FD-484F-BBB1-CF33970FD2A9}" name="2016" dataDxfId="2035"/>
    <tableColumn id="8" xr3:uid="{D4CC3D41-A924-447F-B399-9B5CD12D2691}" name="2017" dataDxfId="2034"/>
    <tableColumn id="9" xr3:uid="{4761B63F-DCC6-4FD1-9493-CFE3219D12EC}" name="2018" dataDxfId="2033"/>
    <tableColumn id="10" xr3:uid="{934CA1D1-D3AA-4192-AD83-3F287CCDFA80}" name="2019" dataDxfId="2032"/>
    <tableColumn id="11" xr3:uid="{E5DC9699-D1E9-4C9E-ACC2-8907747A2E24}" name="2020" dataDxfId="2031"/>
    <tableColumn id="12" xr3:uid="{8DF2D2AB-9817-4AE8-9499-41BC05F07DB8}" name="2021" dataDxfId="2030"/>
    <tableColumn id="13" xr3:uid="{9E331070-E1AD-45F2-B8C5-F0B957214C0E}" name="2022" dataDxfId="2029"/>
    <tableColumn id="14" xr3:uid="{F0240946-214A-4740-9150-C256DBBDC068}" name="Förändring 2011-2022, antal" dataDxfId="2028"/>
    <tableColumn id="15" xr3:uid="{9CD65A14-7A82-4355-81CA-257A39A0DDC7}" name="Förändring 2011-2022, procent" dataDxfId="2027"/>
  </tableColumns>
  <tableStyleInfo name="1. SoS Tabell blå text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F6072892-70CA-413A-BD7A-54B8963449FF}" name="Tabell65" displayName="Tabell65" ref="A4:O36" totalsRowShown="0" headerRowDxfId="2026" dataDxfId="2025">
  <autoFilter ref="A4:O36" xr:uid="{66861377-7BFC-4429-888F-CA76CCB920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DFBB7F5-C0FC-4F7B-BD3D-C4EC02457D9F}" name="Kolumn1" dataDxfId="2024"/>
    <tableColumn id="2" xr3:uid="{328C2B08-17C0-470E-BDFA-EF7B59F2C909}" name="2011" dataDxfId="2023"/>
    <tableColumn id="3" xr3:uid="{11719E5B-A73D-48BB-9FF1-C017AD01F657}" name="2012" dataDxfId="2022"/>
    <tableColumn id="4" xr3:uid="{8E6DC693-4C1B-4CFD-AC10-F6C84C611A69}" name="2013" dataDxfId="2021"/>
    <tableColumn id="5" xr3:uid="{8146C6E9-9427-49C3-994B-3C7C1B7AC858}" name="2014" dataDxfId="2020"/>
    <tableColumn id="6" xr3:uid="{1AD15A6E-0FF5-44C4-81DE-17FBA4783720}" name="2015" dataDxfId="2019"/>
    <tableColumn id="7" xr3:uid="{D3988075-E65B-4705-9F07-6CCCA68501CC}" name="2016" dataDxfId="2018"/>
    <tableColumn id="8" xr3:uid="{7E30633E-B2CB-4651-A12E-6F21BA17454C}" name="2017" dataDxfId="2017"/>
    <tableColumn id="9" xr3:uid="{F2B8391B-C6FD-460D-B9B8-EE03C1CBB0F1}" name="2018" dataDxfId="2016"/>
    <tableColumn id="10" xr3:uid="{41995A4F-8775-43E6-B9E9-9D1D584DEE96}" name="2019" dataDxfId="2015"/>
    <tableColumn id="11" xr3:uid="{13069096-CA75-4B8F-97FC-65290274DD11}" name="2020" dataDxfId="2014"/>
    <tableColumn id="12" xr3:uid="{CEE47FE0-B39B-4F97-A0CE-5EDDC3866D0E}" name="2021" dataDxfId="2013"/>
    <tableColumn id="13" xr3:uid="{8F8337D2-13DF-4674-B3A9-D054C95DEF7D}" name="2022" dataDxfId="2012"/>
    <tableColumn id="14" xr3:uid="{09A3CB0B-09B0-458F-B619-69BB617557E4}" name="Förändring 2011-2022, antal per 100 000 invånare" dataDxfId="2011"/>
    <tableColumn id="15" xr3:uid="{01A57476-EF40-4F85-8D4C-D7DB13355400}" name="Förändring 2011-2022, procent" dataDxfId="2010"/>
  </tableColumns>
  <tableStyleInfo name="1. SoS Tabell blå tex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98F7E21-3DE3-409C-A9E9-299656B07AD9}" name="Tabell14" displayName="Tabell14" ref="A4:N58" totalsRowShown="0" headerRowDxfId="3150" dataDxfId="3149">
  <autoFilter ref="A4:N58" xr:uid="{C86832F1-9B43-4EC1-9E97-138646C7E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9E96CFE-7210-479F-99DE-7755A7AD7F15}" name="Kolumn1" dataDxfId="3148"/>
    <tableColumn id="2" xr3:uid="{7D3E4C14-FBEF-44F0-B24A-CE81314B205A}" name="2011" dataDxfId="3147"/>
    <tableColumn id="3" xr3:uid="{23F57A9F-3985-40E3-8CFB-4DE5EBD8EBD9}" name="2012" dataDxfId="3146"/>
    <tableColumn id="4" xr3:uid="{22810506-CD05-4543-9B9F-ADB239ECDEAD}" name="2013" dataDxfId="3145"/>
    <tableColumn id="5" xr3:uid="{F7FCE234-BBD6-4B75-818A-43CE977208A8}" name="2014" dataDxfId="3144"/>
    <tableColumn id="6" xr3:uid="{1BCE79E1-9D14-46FC-82F3-A11A3F1D05C9}" name="2015" dataDxfId="3143"/>
    <tableColumn id="7" xr3:uid="{B2B5F1A3-5604-4990-897A-28B4486C4409}" name="2016" dataDxfId="3142"/>
    <tableColumn id="8" xr3:uid="{E84E4118-8C04-436E-80FA-F256D1C0865E}" name="2017" dataDxfId="3141"/>
    <tableColumn id="9" xr3:uid="{EAA008A6-F392-4730-B371-D69192EE5BC2}" name="2018" dataDxfId="3140"/>
    <tableColumn id="10" xr3:uid="{551BD3A5-CD37-4002-B472-D6286398232B}" name="2019" dataDxfId="3139"/>
    <tableColumn id="11" xr3:uid="{3E47BDB1-EF41-4ADA-A469-ADFE279CBE40}" name="2020" dataDxfId="3138"/>
    <tableColumn id="12" xr3:uid="{74EE2D32-9065-400C-9416-B20C7EB87DF8}" name="2021" dataDxfId="3137"/>
    <tableColumn id="13" xr3:uid="{FE49B9F2-DB72-4450-B975-4907C6FD34F5}" name="Förändring 2011-2022, antal" dataDxfId="3136"/>
    <tableColumn id="14" xr3:uid="{760E78EF-1E19-4724-B221-81EE7EE76FA8}" name="Förändring 2011-2022, procent" dataDxfId="3135"/>
  </tableColumns>
  <tableStyleInfo name="1. SoS Tabell blå text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D4C22D4F-E257-48D1-BD1D-1AD99965D9EB}" name="Tabell179182184185186" displayName="Tabell179182184185186" ref="A4:H26" totalsRowShown="0" headerRowDxfId="2009" dataDxfId="2008">
  <autoFilter ref="A4:H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8A0F7B8-5E19-40D4-AD34-851A0999C3D1}" name="Region" dataDxfId="2007"/>
    <tableColumn id="2" xr3:uid="{99724AD8-1EA2-4D30-AC74-8160E5428A46}" name="2015" dataDxfId="2006"/>
    <tableColumn id="3" xr3:uid="{1130252B-AAD6-4EDD-AB66-2F880C0FB69F}" name="2019" dataDxfId="2005"/>
    <tableColumn id="4" xr3:uid="{60FF89F1-15A6-4540-BB77-9E4EBE06F36D}" name="2020" dataDxfId="2004"/>
    <tableColumn id="5" xr3:uid="{A00F8CF6-3CB0-432C-9F8B-E762395D335D}" name="2021" dataDxfId="2003"/>
    <tableColumn id="6" xr3:uid="{69BB797C-3D4F-433B-A97F-CD08EC3EF6D3}" name="2022" dataDxfId="2002"/>
    <tableColumn id="7" xr3:uid="{A4E7D36B-E37B-4096-827D-16306D14B846}" name="Förändring 2015-2022, antal" dataDxfId="2001"/>
    <tableColumn id="8" xr3:uid="{24A54635-D2DB-4D9A-930B-9A9027B991E4}" name="Förändring 2015-2022, procent" dataDxfId="2000"/>
  </tableColumns>
  <tableStyleInfo name="1. SoS Tabell blå text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5" xr:uid="{ED60FC02-9C6D-412A-9BB2-2404C5BAFC50}" name="Tabell180183194195196" displayName="Tabell180183194195196" ref="A4:H26" totalsRowShown="0" headerRowDxfId="1999" dataDxfId="1998">
  <autoFilter ref="A4:H26" xr:uid="{6F477C04-F219-41BB-8495-9AB5E55010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C3DC1C3-B9BC-4828-BD88-C2F6F7E327A3}" name="Region" dataDxfId="1997"/>
    <tableColumn id="2" xr3:uid="{01EC599E-7500-460D-930E-09D9EFB17CDB}" name="2015" dataDxfId="1996"/>
    <tableColumn id="3" xr3:uid="{A403D86E-463A-466A-BD54-3170262C30DF}" name="2019" dataDxfId="1995"/>
    <tableColumn id="4" xr3:uid="{882A8AD6-0CB7-42C1-8652-D450D99EEA96}" name="2020" dataDxfId="1994"/>
    <tableColumn id="5" xr3:uid="{26418981-560A-4AC6-A9D9-47C9DBDDCA54}" name="2021" dataDxfId="1993"/>
    <tableColumn id="6" xr3:uid="{C19D83F2-8205-4045-BDC2-3FEAECDBD8D7}" name="2022" dataDxfId="1992"/>
    <tableColumn id="7" xr3:uid="{EC5CF988-9A9D-4FC3-BC2C-6F4DCC891C71}" name="Förändring 2015-2022, antal per 100 000 invånare" dataDxfId="1991"/>
    <tableColumn id="8" xr3:uid="{3A4B87A9-B627-46A3-85D0-D12009810C6A}" name="Förändring 2015-2022, procent" dataDxfId="1990"/>
  </tableColumns>
  <tableStyleInfo name="1. SoS Tabell blå text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4A7FEC25-8562-4596-8E9D-AC1E9D370409}" name="Tabell66" displayName="Tabell66" ref="A4:N25" totalsRowShown="0" headerRowDxfId="1989" dataDxfId="1988">
  <autoFilter ref="A4:N25" xr:uid="{8968B3BA-3C98-4244-97AA-EC18487B670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0C5F6B8-4E9E-46FF-9A6D-6C05174F077B}" name="Kolumn1" dataDxfId="1987"/>
    <tableColumn id="2" xr3:uid="{625FC2F6-52BB-4BC2-9944-16E64706A93D}" name="2011" dataDxfId="1986"/>
    <tableColumn id="3" xr3:uid="{80C25014-72E9-4E34-B2A8-FBF82C108665}" name="2012" dataDxfId="1985"/>
    <tableColumn id="4" xr3:uid="{A7E24E50-09BE-41A8-B503-BE20DFAC0188}" name="2013" dataDxfId="1984"/>
    <tableColumn id="5" xr3:uid="{7486A3AB-4BC5-4891-869A-38DC22DD0E7D}" name="2014" dataDxfId="1983"/>
    <tableColumn id="6" xr3:uid="{9F7EE907-2B90-4160-8A51-DFB38E8F9BBB}" name="2015" dataDxfId="1982"/>
    <tableColumn id="7" xr3:uid="{E657F7E8-A23C-4B33-B74E-7BAD6D3EA232}" name="2016" dataDxfId="1981"/>
    <tableColumn id="8" xr3:uid="{4DF7444E-19DD-4F04-A174-2743D2D46BB0}" name="2017" dataDxfId="1980"/>
    <tableColumn id="9" xr3:uid="{17DCC575-CC63-46DF-8190-32A7BFFC25C2}" name="2018" dataDxfId="1979"/>
    <tableColumn id="10" xr3:uid="{64CA4DB4-AB4D-4E90-A49C-49E03EAD3091}" name="2019" dataDxfId="1978"/>
    <tableColumn id="11" xr3:uid="{E5E035A3-9177-4C75-8476-2F6457459727}" name="2020" dataDxfId="1977"/>
    <tableColumn id="12" xr3:uid="{55CCFAE6-FB3E-4982-803F-32D5749F5420}" name="2021" dataDxfId="1976"/>
    <tableColumn id="13" xr3:uid="{01EC0C14-6794-42D2-AA97-B11756114E18}" name="Förändring 2011-2021, antal" dataDxfId="1975"/>
    <tableColumn id="14" xr3:uid="{899F79C1-F1B9-4CB8-8A7D-971D4D52752B}" name="Förändring 2011-2021, procent" dataDxfId="1974"/>
  </tableColumns>
  <tableStyleInfo name="1. SoS Tabell blå text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A37800EA-79D3-4FDD-A084-64E1C307D998}" name="Tabell67" displayName="Tabell67" ref="A4:N25" totalsRowShown="0" headerRowDxfId="1973" dataDxfId="1972">
  <autoFilter ref="A4:N25" xr:uid="{98E95ABE-E1E8-4163-86E2-ADDB87813A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5D7C25F-7047-44F0-98D5-ECE691BB9BEC}" name="Kolumn1" dataDxfId="1971"/>
    <tableColumn id="2" xr3:uid="{5D724166-34DF-4CE6-920B-31B74EC09584}" name="2011" dataDxfId="1970"/>
    <tableColumn id="3" xr3:uid="{4392A349-A1BD-4755-B573-907ED8A0BA42}" name="2012" dataDxfId="1969"/>
    <tableColumn id="4" xr3:uid="{A3A1AC79-A397-4BE2-83A3-E99B411AB470}" name="2013" dataDxfId="1968"/>
    <tableColumn id="5" xr3:uid="{C9D9B6FC-D1F3-4F07-8928-B1878C8579AB}" name="2014" dataDxfId="1967"/>
    <tableColumn id="6" xr3:uid="{4C7C22E2-E7A8-4B0F-94F6-35C7DC5E2336}" name="2015" dataDxfId="1966"/>
    <tableColumn id="7" xr3:uid="{8F36A3E0-812D-42F6-B8B4-D87DBF7437FF}" name="2016" dataDxfId="1965"/>
    <tableColumn id="8" xr3:uid="{CDF94D36-F793-45E8-91C5-74901BDA3E8D}" name="2017" dataDxfId="1964"/>
    <tableColumn id="9" xr3:uid="{CB7B6DF0-00E8-459A-BCC2-0E84E8BDC401}" name="2018" dataDxfId="1963"/>
    <tableColumn id="10" xr3:uid="{E4791835-6A71-4955-877A-FF31DEE82672}" name="2019" dataDxfId="1962"/>
    <tableColumn id="11" xr3:uid="{F50D719B-B162-4F82-9D93-BAFAC322D4E7}" name="2020" dataDxfId="1961"/>
    <tableColumn id="12" xr3:uid="{41599B5E-145D-4E3F-A913-033C22219561}" name="2021" dataDxfId="1960"/>
    <tableColumn id="13" xr3:uid="{C225BAE9-3B7F-41FD-842E-61734B6CE17E}" name="Förändring 2011-2021, procent-enheter" dataDxfId="1959"/>
    <tableColumn id="14" xr3:uid="{C15DD857-CE0F-4E1F-A9DC-E2B501883471}" name="Förändring 2011-2021, procent" dataDxfId="1958"/>
  </tableColumns>
  <tableStyleInfo name="1. SoS Tabell blå text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7" xr:uid="{C002B942-DD2F-43B9-80D8-5C9178387E6F}" name="Tabell179204205206207208" displayName="Tabell179204205206207208" ref="A4:G26" totalsRowShown="0" headerRowDxfId="1957" dataDxfId="1956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FB22B57-6309-4B0B-A529-EEE6C8D7AD8F}" name="Region" dataDxfId="1955"/>
    <tableColumn id="2" xr3:uid="{FE0C1A7A-8A35-4D79-8693-7C50B768495C}" name="2015" dataDxfId="1954"/>
    <tableColumn id="3" xr3:uid="{5717F10C-E019-4863-9EF4-1AA1D7FD1228}" name="2019" dataDxfId="1953"/>
    <tableColumn id="4" xr3:uid="{96E1DC3D-3BB3-4491-92E7-B0292F5521E0}" name="2020" dataDxfId="1952"/>
    <tableColumn id="5" xr3:uid="{521E2258-803B-4717-93E3-09C21E34722A}" name="2021" dataDxfId="1951"/>
    <tableColumn id="7" xr3:uid="{1F7CC6E9-584D-42F4-B4B4-5BBF8D081EE0}" name="Förändring 2015-2021, antal" dataDxfId="1950"/>
    <tableColumn id="8" xr3:uid="{E255FA94-04DA-4DAB-8906-29D7A416FE8C}" name="Förändring 2015-2021, procent" dataDxfId="1949"/>
  </tableColumns>
  <tableStyleInfo name="1. SoS Tabell blå text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9" xr:uid="{228DC809-F306-4073-9DF0-78B3178A75EA}" name="Tabell179204216217218219220" displayName="Tabell179204216217218219220" ref="A4:G26" totalsRowShown="0" headerRowDxfId="1948" dataDxfId="1947">
  <autoFilter ref="A4:G26" xr:uid="{7E8BC196-EAAE-4CE1-9D68-63234691D2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0A213C6-A7FC-450C-BDEE-EDDF4CFC916B}" name="Region" dataDxfId="1946"/>
    <tableColumn id="2" xr3:uid="{B066618D-4572-4DAD-8B8A-BCFEA28B47AD}" name="2015" dataDxfId="1945"/>
    <tableColumn id="3" xr3:uid="{BD211A91-3E29-4C15-B7A3-EF5F8A41E4B5}" name="2019" dataDxfId="1944"/>
    <tableColumn id="4" xr3:uid="{DEB664E8-6947-4843-81BE-BC0697E0CDC6}" name="2020" dataDxfId="1943"/>
    <tableColumn id="5" xr3:uid="{7A44B263-4E3B-47B9-9393-37AF8DE2BA33}" name="2021" dataDxfId="1942"/>
    <tableColumn id="7" xr3:uid="{602F1701-5CE3-423A-AB55-6FE7B05EB14B}" name="Förändring 2015-2021, antal" dataDxfId="1941"/>
    <tableColumn id="8" xr3:uid="{D1179148-7E8D-4AEF-B173-42CF5930F0AC}" name="Förändring 2015-2021, procent" dataDxfId="1940"/>
  </tableColumns>
  <tableStyleInfo name="1. SoS Tabell blå text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A9C7BDF0-11C3-4629-929F-CD6A704C9EEF}" name="Tabell68" displayName="Tabell68" ref="A4:N58" totalsRowShown="0" headerRowDxfId="1939" dataDxfId="1938">
  <autoFilter ref="A4:N58" xr:uid="{5A684568-2BD6-4DED-83EB-88236F539A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EB45E5D-CA97-47EA-A63F-BE0889151E22}" name="Kolumn1" dataDxfId="1937"/>
    <tableColumn id="2" xr3:uid="{07AC1117-B6A0-44DB-99FC-70A8BA6DD3F4}" name="2011" dataDxfId="1936"/>
    <tableColumn id="3" xr3:uid="{6F80CD9D-EBE9-4B8E-A60C-7159588975AE}" name="2012" dataDxfId="1935"/>
    <tableColumn id="4" xr3:uid="{365426A5-914D-4388-AC00-7C34D11BED40}" name="2013" dataDxfId="1934"/>
    <tableColumn id="5" xr3:uid="{4B69F747-0B6B-4363-B653-FE8580542D3E}" name="2014" dataDxfId="1933"/>
    <tableColumn id="6" xr3:uid="{354AD0FE-3C73-4B68-8A17-EC4F0D3AB84D}" name="2015" dataDxfId="1932"/>
    <tableColumn id="7" xr3:uid="{E77857AA-081B-46AF-9B59-8E5C824BA32B}" name="2016" dataDxfId="1931"/>
    <tableColumn id="8" xr3:uid="{649275CC-2876-4CDA-AD31-E27C272C1B89}" name="2017" dataDxfId="1930"/>
    <tableColumn id="9" xr3:uid="{4A95A36F-3119-4072-B5B2-F93212F5DCE5}" name="2018" dataDxfId="1929"/>
    <tableColumn id="10" xr3:uid="{67FC2FE1-BE7B-4634-9888-28BC5863FF1F}" name="2019" dataDxfId="1928"/>
    <tableColumn id="11" xr3:uid="{30E5F5DB-B86F-4BC4-8E72-BF76BEA56B04}" name="2020" dataDxfId="1927"/>
    <tableColumn id="12" xr3:uid="{C7B8F8F5-9234-47D5-B5BF-5E33FB203BA5}" name="2021" dataDxfId="1926"/>
    <tableColumn id="13" xr3:uid="{36A27DA8-880C-4E0E-8E9A-B4A90C894EB7}" name="Förändring 2011-2021, antal" dataDxfId="1925"/>
    <tableColumn id="14" xr3:uid="{7E32872C-3593-44A2-AD8F-C450BF55022F}" name="Förändring 2011-2021, procent" dataDxfId="1924"/>
  </tableColumns>
  <tableStyleInfo name="1. SoS Tabell blå text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6E7609B7-DB05-47F0-A1DF-CC2AE83E3437}" name="Tabell69" displayName="Tabell69" ref="A4:N76" totalsRowShown="0" headerRowDxfId="1923" dataDxfId="1922">
  <autoFilter ref="A4:N76" xr:uid="{02B3706B-4584-416B-992F-AD1BF2ED1B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FCAB9C6-2BDA-4B25-ABB7-C046C6165F09}" name="Kolumn1" dataDxfId="1921"/>
    <tableColumn id="2" xr3:uid="{77854878-5537-4716-8146-D766BC161EBB}" name="2011" dataDxfId="1920"/>
    <tableColumn id="3" xr3:uid="{D3BE0E3B-23A4-447A-851E-24D86407E573}" name="2012" dataDxfId="1919"/>
    <tableColumn id="4" xr3:uid="{5DA38877-76A1-4183-936C-826367B7FA3D}" name="2013" dataDxfId="1918"/>
    <tableColumn id="5" xr3:uid="{7C17577F-A020-49DA-98F1-5BFFF96CC9CC}" name="2014" dataDxfId="1917"/>
    <tableColumn id="6" xr3:uid="{498A9FEC-95E7-42FE-9389-0CB98E17E57E}" name="2015" dataDxfId="1916"/>
    <tableColumn id="7" xr3:uid="{0977A8E0-C05F-492D-8161-18A5E72BC462}" name="2016" dataDxfId="1915"/>
    <tableColumn id="8" xr3:uid="{2C473BAE-32CF-4180-8767-0603EFA5F03D}" name="2017" dataDxfId="1914"/>
    <tableColumn id="9" xr3:uid="{C20ECD0B-A07F-46C2-9EEA-EF8E4695CDBF}" name="2018" dataDxfId="1913"/>
    <tableColumn id="10" xr3:uid="{605217A6-A09C-4432-AC5C-7BAC133391B2}" name="2019" dataDxfId="1912"/>
    <tableColumn id="11" xr3:uid="{02D6E7D9-6772-43C1-9FB8-1A5D9D51BD61}" name="2020" dataDxfId="1911"/>
    <tableColumn id="12" xr3:uid="{26CD966F-E1D6-4289-868C-4E85E2481365}" name="2021" dataDxfId="1910"/>
    <tableColumn id="13" xr3:uid="{F288774B-8689-4EA2-882A-AC232D69FE14}" name="Förändring 2011-2021, antal" dataDxfId="1909"/>
    <tableColumn id="14" xr3:uid="{94FC5321-2470-4743-914B-0EC007139B4B}" name="Förändring 2011-2021, procent" dataDxfId="1908"/>
  </tableColumns>
  <tableStyleInfo name="1. SoS Tabell blå text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C4C85736-121D-4122-A632-51390EEDD3F4}" name="Tabell70" displayName="Tabell70" ref="A4:N58" totalsRowShown="0" headerRowDxfId="1907" dataDxfId="1906">
  <autoFilter ref="A4:N58" xr:uid="{D1CB1E77-687A-4A43-AF61-1424B5D55CE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51C642E-D2C7-427F-A25D-78BA81999EB2}" name="Kolumn1" dataDxfId="1905"/>
    <tableColumn id="2" xr3:uid="{BF4D6F5A-A4B3-46EE-B8FB-92AEDB8208B4}" name="2011" dataDxfId="1904"/>
    <tableColumn id="3" xr3:uid="{1D6CB61B-AE14-4024-B184-EB32E1C6673E}" name="2012" dataDxfId="1903"/>
    <tableColumn id="4" xr3:uid="{A7F43262-1E50-45E1-A3FE-9E584E21E901}" name="2013" dataDxfId="1902"/>
    <tableColumn id="5" xr3:uid="{9378672C-2C83-4EDF-A65F-2BE0FD6899E9}" name="2014" dataDxfId="1901"/>
    <tableColumn id="6" xr3:uid="{F5EA500E-C096-4F03-8A5A-885A8C6D75F2}" name="2015" dataDxfId="1900"/>
    <tableColumn id="7" xr3:uid="{06BE51C2-3123-4CE3-BAE0-8DEF7FBE52C9}" name="2016" dataDxfId="1899"/>
    <tableColumn id="8" xr3:uid="{B23668FF-705B-412D-AE7F-F8717591FC6F}" name="2017" dataDxfId="1898"/>
    <tableColumn id="9" xr3:uid="{D89823EE-396C-4793-884D-EADE0A4B7294}" name="2018" dataDxfId="1897"/>
    <tableColumn id="10" xr3:uid="{2472B837-BC17-42FD-970E-7A272962CB9D}" name="2019" dataDxfId="1896"/>
    <tableColumn id="11" xr3:uid="{2B64E464-ABC5-4130-9EF3-DD52D6A4AC9A}" name="2020" dataDxfId="1895"/>
    <tableColumn id="12" xr3:uid="{8C0F0920-D278-4FC6-95A2-48016A629415}" name="2021" dataDxfId="1894"/>
    <tableColumn id="13" xr3:uid="{39B41212-FB9C-4866-997A-5E4B49EB3E23}" name="Förändring 2011-2021, procent-enheter" dataDxfId="1893"/>
    <tableColumn id="14" xr3:uid="{85FC5AF5-4F66-4907-AC07-914883C5782D}" name="Förändring 2011-2021, procent" dataDxfId="1892"/>
  </tableColumns>
  <tableStyleInfo name="1. SoS Tabell blå text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33D9FD77-F887-4578-9D9A-0AC47A1A3E5F}" name="Tabell71" displayName="Tabell71" ref="A4:N76" totalsRowShown="0" headerRowDxfId="1891" dataDxfId="1890">
  <autoFilter ref="A4:N76" xr:uid="{FE852874-77E6-4383-B675-248050A956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334023E-1D22-4E89-8DA7-2CEFA6B46729}" name="Kolumn1" dataDxfId="1889"/>
    <tableColumn id="2" xr3:uid="{361AA711-29F3-4712-9887-58014A9AC245}" name="2011" dataDxfId="1888"/>
    <tableColumn id="3" xr3:uid="{C7408D9F-98F7-4117-8EA7-AB936F7D7516}" name="2012" dataDxfId="1887"/>
    <tableColumn id="4" xr3:uid="{7EFC151D-4D7A-47E9-891D-6DFCEC2F8477}" name="2013" dataDxfId="1886"/>
    <tableColumn id="5" xr3:uid="{36241C9A-0F93-4908-A052-16705E9D7787}" name="2014" dataDxfId="1885"/>
    <tableColumn id="6" xr3:uid="{1E05AD99-9D0B-48EC-BAC8-54ED3504F6DD}" name="2015" dataDxfId="1884"/>
    <tableColumn id="7" xr3:uid="{C4CEE17E-18C7-4B26-A6B9-2F8C95357510}" name="2016" dataDxfId="1883"/>
    <tableColumn id="8" xr3:uid="{F9FFEFE4-127C-4940-A1F4-BE443AD06687}" name="2017" dataDxfId="1882"/>
    <tableColumn id="9" xr3:uid="{35293418-1D0B-4842-9A0A-5C01B384F52D}" name="2018" dataDxfId="1881"/>
    <tableColumn id="10" xr3:uid="{BA6CAAB2-C141-4C0E-8914-732354508F29}" name="2019" dataDxfId="1880"/>
    <tableColumn id="11" xr3:uid="{9A05363A-B0EF-436D-8D3A-3C226CAC512B}" name="2020" dataDxfId="1879"/>
    <tableColumn id="12" xr3:uid="{F89FFB16-5E06-423F-8D58-E09AE5D2ADCF}" name="2021" dataDxfId="1878"/>
    <tableColumn id="13" xr3:uid="{A8763D83-065F-43D0-9A9B-FC975054C411}" name="Förändring 2011-2021, procent-enheter" dataDxfId="1877"/>
    <tableColumn id="14" xr3:uid="{0A7AA2F3-6D30-4A80-9F3A-95513A7BEB7F}" name="Förändring 2011-2021, procent" dataDxfId="1876"/>
  </tableColumns>
  <tableStyleInfo name="1. SoS Tabell blå text" showFirstColumn="0" showLastColumn="0" showRowStripes="1" showColumnStripes="0"/>
</table>
</file>

<file path=xl/theme/theme1.xml><?xml version="1.0" encoding="utf-8"?>
<a:theme xmlns:a="http://schemas.openxmlformats.org/drawingml/2006/main" name="Egna färger (ppt)">
  <a:themeElements>
    <a:clrScheme name="SoS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954F72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9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0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1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2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3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4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5.x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6.xml"/><Relationship Id="rId1" Type="http://schemas.openxmlformats.org/officeDocument/2006/relationships/printerSettings" Target="../printerSettings/printerSettings32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7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9.xm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0.xml"/><Relationship Id="rId1" Type="http://schemas.openxmlformats.org/officeDocument/2006/relationships/printerSettings" Target="../printerSettings/printerSettings33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1.xml"/><Relationship Id="rId1" Type="http://schemas.openxmlformats.org/officeDocument/2006/relationships/printerSettings" Target="../printerSettings/printerSettings34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2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3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4.xm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5.xml"/><Relationship Id="rId1" Type="http://schemas.openxmlformats.org/officeDocument/2006/relationships/printerSettings" Target="../printerSettings/printerSettings35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6.xml"/><Relationship Id="rId1" Type="http://schemas.openxmlformats.org/officeDocument/2006/relationships/printerSettings" Target="../printerSettings/printerSettings3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7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9.xm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0.xml"/><Relationship Id="rId1" Type="http://schemas.openxmlformats.org/officeDocument/2006/relationships/printerSettings" Target="../printerSettings/printerSettings37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1.xml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2.xml"/><Relationship Id="rId1" Type="http://schemas.openxmlformats.org/officeDocument/2006/relationships/printerSettings" Target="../printerSettings/printerSettings38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3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4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5.xm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6.xml"/><Relationship Id="rId1" Type="http://schemas.openxmlformats.org/officeDocument/2006/relationships/printerSettings" Target="../printerSettings/printerSettings39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7.xml"/><Relationship Id="rId1" Type="http://schemas.openxmlformats.org/officeDocument/2006/relationships/printerSettings" Target="../printerSettings/printerSettings40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8.xml"/><Relationship Id="rId1" Type="http://schemas.openxmlformats.org/officeDocument/2006/relationships/printerSettings" Target="../printerSettings/printerSettings4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9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0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1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2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3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4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5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6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7.xml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8.xml"/><Relationship Id="rId1" Type="http://schemas.openxmlformats.org/officeDocument/2006/relationships/printerSettings" Target="../printerSettings/printerSettings4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9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0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1.xml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2.xml"/><Relationship Id="rId1" Type="http://schemas.openxmlformats.org/officeDocument/2006/relationships/printerSettings" Target="../printerSettings/printerSettings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3.xml"/><Relationship Id="rId1" Type="http://schemas.openxmlformats.org/officeDocument/2006/relationships/printerSettings" Target="../printerSettings/printerSettings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4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5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6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7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9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0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1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2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3.xml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4.xml"/><Relationship Id="rId1" Type="http://schemas.openxmlformats.org/officeDocument/2006/relationships/printerSettings" Target="../printerSettings/printerSettings4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5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6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7.xml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8.xml"/><Relationship Id="rId1" Type="http://schemas.openxmlformats.org/officeDocument/2006/relationships/printerSettings" Target="../printerSettings/printerSettings4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9.xml"/><Relationship Id="rId1" Type="http://schemas.openxmlformats.org/officeDocument/2006/relationships/printerSettings" Target="../printerSettings/printerSettings47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0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1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2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3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4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5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6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7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8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9.xml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0.xml"/><Relationship Id="rId1" Type="http://schemas.openxmlformats.org/officeDocument/2006/relationships/printerSettings" Target="../printerSettings/printerSettings48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1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2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3.xml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4.xml"/><Relationship Id="rId1" Type="http://schemas.openxmlformats.org/officeDocument/2006/relationships/printerSettings" Target="../printerSettings/printerSettings49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5.xml"/><Relationship Id="rId1" Type="http://schemas.openxmlformats.org/officeDocument/2006/relationships/printerSettings" Target="../printerSettings/printerSettings50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6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7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9.xml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0.xml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1.xml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2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3.xml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4.xml"/><Relationship Id="rId1" Type="http://schemas.openxmlformats.org/officeDocument/2006/relationships/printerSettings" Target="../printerSettings/printerSettings51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5.xml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6.xml"/><Relationship Id="rId1" Type="http://schemas.openxmlformats.org/officeDocument/2006/relationships/printerSettings" Target="../printerSettings/printerSettings52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7.xml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9.xml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0.xml"/><Relationship Id="rId1" Type="http://schemas.openxmlformats.org/officeDocument/2006/relationships/printerSettings" Target="../printerSettings/printerSettings53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1.xml"/><Relationship Id="rId1" Type="http://schemas.openxmlformats.org/officeDocument/2006/relationships/printerSettings" Target="../printerSettings/printerSettings54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2.xml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3.xml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4.xml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5.xml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6.xml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7.xml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9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9.xml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0.xml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1.xml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2.xml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3.xml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4.xml"/><Relationship Id="rId1" Type="http://schemas.openxmlformats.org/officeDocument/2006/relationships/printerSettings" Target="../printerSettings/printerSettings5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5.xml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6.xml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7.xml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8.xml"/><Relationship Id="rId1" Type="http://schemas.openxmlformats.org/officeDocument/2006/relationships/printerSettings" Target="../printerSettings/printerSettings5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9.xml"/><Relationship Id="rId1" Type="http://schemas.openxmlformats.org/officeDocument/2006/relationships/printerSettings" Target="../printerSettings/printerSettings57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0.xml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1.xml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2.xml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3.xml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4.xml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5.xml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6.xml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7.xml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9.xml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0.xml"/><Relationship Id="rId1" Type="http://schemas.openxmlformats.org/officeDocument/2006/relationships/printerSettings" Target="../printerSettings/printerSettings58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1.xml"/><Relationship Id="rId1" Type="http://schemas.openxmlformats.org/officeDocument/2006/relationships/printerSettings" Target="../printerSettings/printerSettings59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2.xml"/><Relationship Id="rId1" Type="http://schemas.openxmlformats.org/officeDocument/2006/relationships/printerSettings" Target="../printerSettings/printerSettings60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3.xml"/><Relationship Id="rId1" Type="http://schemas.openxmlformats.org/officeDocument/2006/relationships/printerSettings" Target="../printerSettings/printerSettings61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4.xml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5.xml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6.xml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7.xml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9.xml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0.xml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1.xml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1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1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1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2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2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printerSettings" Target="../printerSettings/printerSettings2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6.xml"/><Relationship Id="rId1" Type="http://schemas.openxmlformats.org/officeDocument/2006/relationships/printerSettings" Target="../printerSettings/printerSettings23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printerSettings" Target="../printerSettings/printerSettings2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3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4.xml"/><Relationship Id="rId1" Type="http://schemas.openxmlformats.org/officeDocument/2006/relationships/printerSettings" Target="../printerSettings/printerSettings2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7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8.xml"/><Relationship Id="rId1" Type="http://schemas.openxmlformats.org/officeDocument/2006/relationships/printerSettings" Target="../printerSettings/printerSettings2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9.xml"/><Relationship Id="rId1" Type="http://schemas.openxmlformats.org/officeDocument/2006/relationships/printerSettings" Target="../printerSettings/printerSettings2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4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5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6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7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9.xm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0.xml"/><Relationship Id="rId1" Type="http://schemas.openxmlformats.org/officeDocument/2006/relationships/printerSettings" Target="../printerSettings/printerSettings2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1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2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3.x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4.xml"/><Relationship Id="rId1" Type="http://schemas.openxmlformats.org/officeDocument/2006/relationships/printerSettings" Target="../printerSettings/printerSettings29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5.xml"/><Relationship Id="rId1" Type="http://schemas.openxmlformats.org/officeDocument/2006/relationships/printerSettings" Target="../printerSettings/printerSettings3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6.x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7.xml"/><Relationship Id="rId1" Type="http://schemas.openxmlformats.org/officeDocument/2006/relationships/printerSettings" Target="../printerSettings/printerSettings31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4267-0046-451F-8DA9-D41882080482}">
  <dimension ref="A1:XFD249"/>
  <sheetViews>
    <sheetView tabSelected="1" workbookViewId="0">
      <selection activeCell="A2" sqref="A2"/>
    </sheetView>
  </sheetViews>
  <sheetFormatPr defaultRowHeight="13.5"/>
  <cols>
    <col min="1" max="1" width="118.33203125" style="4" customWidth="1"/>
    <col min="2" max="16384" width="9.33203125" style="4"/>
  </cols>
  <sheetData>
    <row r="1" spans="1:1" ht="24">
      <c r="A1" s="16" t="s">
        <v>54</v>
      </c>
    </row>
    <row r="3" spans="1:1" ht="20.25">
      <c r="A3" s="17" t="s">
        <v>55</v>
      </c>
    </row>
    <row r="4" spans="1:1">
      <c r="A4" s="28" t="s">
        <v>56</v>
      </c>
    </row>
    <row r="5" spans="1:1">
      <c r="A5" s="35" t="s">
        <v>0</v>
      </c>
    </row>
    <row r="6" spans="1:1">
      <c r="A6" s="34" t="s">
        <v>68</v>
      </c>
    </row>
    <row r="7" spans="1:1">
      <c r="A7" s="34" t="s">
        <v>561</v>
      </c>
    </row>
    <row r="8" spans="1:1">
      <c r="A8" s="34" t="s">
        <v>562</v>
      </c>
    </row>
    <row r="9" spans="1:1">
      <c r="A9" s="34" t="s">
        <v>76</v>
      </c>
    </row>
    <row r="10" spans="1:1">
      <c r="A10" s="34" t="s">
        <v>79</v>
      </c>
    </row>
    <row r="11" spans="1:1">
      <c r="A11" s="34" t="s">
        <v>619</v>
      </c>
    </row>
    <row r="12" spans="1:1">
      <c r="A12" s="34" t="s">
        <v>621</v>
      </c>
    </row>
    <row r="13" spans="1:1">
      <c r="A13" s="34" t="s">
        <v>83</v>
      </c>
    </row>
    <row r="14" spans="1:1">
      <c r="A14" s="34" t="s">
        <v>97</v>
      </c>
    </row>
    <row r="15" spans="1:1">
      <c r="A15" s="34" t="s">
        <v>99</v>
      </c>
    </row>
    <row r="16" spans="1:1">
      <c r="A16" s="34" t="s">
        <v>103</v>
      </c>
    </row>
    <row r="17" spans="1:1">
      <c r="A17" s="34" t="s">
        <v>104</v>
      </c>
    </row>
    <row r="18" spans="1:1">
      <c r="A18" s="34" t="s">
        <v>114</v>
      </c>
    </row>
    <row r="19" spans="1:1">
      <c r="A19" s="34" t="s">
        <v>655</v>
      </c>
    </row>
    <row r="20" spans="1:1">
      <c r="A20" s="34" t="s">
        <v>681</v>
      </c>
    </row>
    <row r="21" spans="1:1">
      <c r="A21" s="34" t="s">
        <v>116</v>
      </c>
    </row>
    <row r="22" spans="1:1">
      <c r="A22" s="34" t="s">
        <v>120</v>
      </c>
    </row>
    <row r="23" spans="1:1">
      <c r="A23" s="34" t="s">
        <v>123</v>
      </c>
    </row>
    <row r="24" spans="1:1">
      <c r="A24" s="34" t="s">
        <v>125</v>
      </c>
    </row>
    <row r="25" spans="1:1">
      <c r="A25" s="34" t="s">
        <v>135</v>
      </c>
    </row>
    <row r="26" spans="1:1">
      <c r="A26" s="34" t="s">
        <v>139</v>
      </c>
    </row>
    <row r="27" spans="1:1">
      <c r="A27" s="34" t="s">
        <v>143</v>
      </c>
    </row>
    <row r="28" spans="1:1">
      <c r="A28" s="34" t="s">
        <v>145</v>
      </c>
    </row>
    <row r="29" spans="1:1">
      <c r="A29" s="34" t="s">
        <v>673</v>
      </c>
    </row>
    <row r="30" spans="1:1">
      <c r="A30" s="34" t="s">
        <v>678</v>
      </c>
    </row>
    <row r="31" spans="1:1">
      <c r="A31" s="34" t="s">
        <v>147</v>
      </c>
    </row>
    <row r="32" spans="1:1">
      <c r="A32" s="34" t="s">
        <v>149</v>
      </c>
    </row>
    <row r="33" spans="1:1">
      <c r="A33" s="34" t="s">
        <v>155</v>
      </c>
    </row>
    <row r="34" spans="1:1">
      <c r="A34" s="28" t="s">
        <v>57</v>
      </c>
    </row>
    <row r="35" spans="1:1">
      <c r="A35" s="34" t="s">
        <v>157</v>
      </c>
    </row>
    <row r="36" spans="1:1">
      <c r="A36" s="34" t="s">
        <v>169</v>
      </c>
    </row>
    <row r="37" spans="1:1">
      <c r="A37" s="34" t="s">
        <v>563</v>
      </c>
    </row>
    <row r="38" spans="1:1">
      <c r="A38" s="34" t="s">
        <v>565</v>
      </c>
    </row>
    <row r="39" spans="1:1">
      <c r="A39" s="34" t="s">
        <v>175</v>
      </c>
    </row>
    <row r="40" spans="1:1">
      <c r="A40" s="34" t="s">
        <v>178</v>
      </c>
    </row>
    <row r="41" spans="1:1">
      <c r="A41" s="34" t="s">
        <v>608</v>
      </c>
    </row>
    <row r="42" spans="1:1">
      <c r="A42" s="34" t="s">
        <v>622</v>
      </c>
    </row>
    <row r="43" spans="1:1">
      <c r="A43" s="34" t="s">
        <v>180</v>
      </c>
    </row>
    <row r="44" spans="1:1">
      <c r="A44" s="34" t="s">
        <v>182</v>
      </c>
    </row>
    <row r="45" spans="1:1">
      <c r="A45" s="34" t="s">
        <v>184</v>
      </c>
    </row>
    <row r="46" spans="1:1">
      <c r="A46" s="34" t="s">
        <v>186</v>
      </c>
    </row>
    <row r="47" spans="1:1">
      <c r="A47" s="34" t="s">
        <v>190</v>
      </c>
    </row>
    <row r="48" spans="1:1">
      <c r="A48" s="34" t="s">
        <v>194</v>
      </c>
    </row>
    <row r="49" spans="1:1">
      <c r="A49" s="34" t="s">
        <v>196</v>
      </c>
    </row>
    <row r="50" spans="1:1">
      <c r="A50" s="34" t="s">
        <v>198</v>
      </c>
    </row>
    <row r="51" spans="1:1">
      <c r="A51" s="34" t="s">
        <v>675</v>
      </c>
    </row>
    <row r="52" spans="1:1">
      <c r="A52" s="34" t="s">
        <v>679</v>
      </c>
    </row>
    <row r="53" spans="1:1">
      <c r="A53" s="34" t="s">
        <v>200</v>
      </c>
    </row>
    <row r="54" spans="1:1">
      <c r="A54" s="34" t="s">
        <v>202</v>
      </c>
    </row>
    <row r="55" spans="1:1">
      <c r="A55" s="28" t="s">
        <v>58</v>
      </c>
    </row>
    <row r="56" spans="1:1">
      <c r="A56" s="34" t="s">
        <v>203</v>
      </c>
    </row>
    <row r="57" spans="1:1">
      <c r="A57" s="34" t="s">
        <v>205</v>
      </c>
    </row>
    <row r="58" spans="1:1">
      <c r="A58" s="34" t="s">
        <v>569</v>
      </c>
    </row>
    <row r="59" spans="1:1">
      <c r="A59" s="34" t="s">
        <v>587</v>
      </c>
    </row>
    <row r="60" spans="1:1">
      <c r="A60" s="34" t="s">
        <v>207</v>
      </c>
    </row>
    <row r="61" spans="1:1">
      <c r="A61" s="34" t="s">
        <v>209</v>
      </c>
    </row>
    <row r="62" spans="1:1">
      <c r="A62" s="34" t="s">
        <v>624</v>
      </c>
    </row>
    <row r="63" spans="1:1">
      <c r="A63" s="34" t="s">
        <v>625</v>
      </c>
    </row>
    <row r="64" spans="1:1">
      <c r="A64" s="34" t="s">
        <v>211</v>
      </c>
    </row>
    <row r="65" spans="1:1">
      <c r="A65" s="34" t="s">
        <v>214</v>
      </c>
    </row>
    <row r="66" spans="1:1">
      <c r="A66" s="34" t="s">
        <v>215</v>
      </c>
    </row>
    <row r="67" spans="1:1">
      <c r="A67" s="34" t="s">
        <v>218</v>
      </c>
    </row>
    <row r="68" spans="1:1">
      <c r="A68" s="34" t="s">
        <v>220</v>
      </c>
    </row>
    <row r="69" spans="1:1">
      <c r="A69" s="34" t="s">
        <v>227</v>
      </c>
    </row>
    <row r="70" spans="1:1">
      <c r="A70" s="34" t="s">
        <v>230</v>
      </c>
    </row>
    <row r="71" spans="1:1">
      <c r="A71" s="34" t="s">
        <v>234</v>
      </c>
    </row>
    <row r="72" spans="1:1">
      <c r="A72" s="34" t="s">
        <v>666</v>
      </c>
    </row>
    <row r="73" spans="1:1">
      <c r="A73" s="34" t="s">
        <v>667</v>
      </c>
    </row>
    <row r="74" spans="1:1">
      <c r="A74" s="34" t="s">
        <v>236</v>
      </c>
    </row>
    <row r="75" spans="1:1">
      <c r="A75" s="34" t="s">
        <v>238</v>
      </c>
    </row>
    <row r="76" spans="1:1">
      <c r="A76" s="34" t="s">
        <v>240</v>
      </c>
    </row>
    <row r="77" spans="1:1">
      <c r="A77" s="34" t="s">
        <v>242</v>
      </c>
    </row>
    <row r="78" spans="1:1">
      <c r="A78" s="28" t="s">
        <v>59</v>
      </c>
    </row>
    <row r="79" spans="1:1">
      <c r="A79" s="34" t="s">
        <v>244</v>
      </c>
    </row>
    <row r="80" spans="1:1">
      <c r="A80" s="34" t="s">
        <v>246</v>
      </c>
    </row>
    <row r="81" spans="1:1">
      <c r="A81" s="34" t="s">
        <v>570</v>
      </c>
    </row>
    <row r="82" spans="1:1">
      <c r="A82" s="34" t="s">
        <v>589</v>
      </c>
    </row>
    <row r="83" spans="1:1">
      <c r="A83" s="34" t="s">
        <v>248</v>
      </c>
    </row>
    <row r="84" spans="1:1">
      <c r="A84" s="34" t="s">
        <v>250</v>
      </c>
    </row>
    <row r="85" spans="1:1">
      <c r="A85" s="34" t="s">
        <v>629</v>
      </c>
    </row>
    <row r="86" spans="1:1">
      <c r="A86" s="34" t="s">
        <v>627</v>
      </c>
    </row>
    <row r="87" spans="1:1">
      <c r="A87" s="34" t="s">
        <v>252</v>
      </c>
    </row>
    <row r="88" spans="1:1">
      <c r="A88" s="34" t="s">
        <v>254</v>
      </c>
    </row>
    <row r="89" spans="1:1">
      <c r="A89" s="34" t="s">
        <v>255</v>
      </c>
    </row>
    <row r="90" spans="1:1">
      <c r="A90" s="34" t="s">
        <v>257</v>
      </c>
    </row>
    <row r="91" spans="1:1">
      <c r="A91" s="34" t="s">
        <v>258</v>
      </c>
    </row>
    <row r="92" spans="1:1">
      <c r="A92" s="34" t="s">
        <v>260</v>
      </c>
    </row>
    <row r="93" spans="1:1">
      <c r="A93" s="34" t="s">
        <v>262</v>
      </c>
    </row>
    <row r="94" spans="1:1">
      <c r="A94" s="34" t="s">
        <v>264</v>
      </c>
    </row>
    <row r="95" spans="1:1">
      <c r="A95" s="28" t="s">
        <v>60</v>
      </c>
    </row>
    <row r="96" spans="1:1">
      <c r="A96" s="34" t="s">
        <v>266</v>
      </c>
    </row>
    <row r="97" spans="1:1">
      <c r="A97" s="34" t="s">
        <v>269</v>
      </c>
    </row>
    <row r="98" spans="1:1">
      <c r="A98" s="34" t="s">
        <v>572</v>
      </c>
    </row>
    <row r="99" spans="1:1">
      <c r="A99" s="34" t="s">
        <v>591</v>
      </c>
    </row>
    <row r="100" spans="1:1">
      <c r="A100" s="34" t="s">
        <v>271</v>
      </c>
    </row>
    <row r="101" spans="1:1">
      <c r="A101" s="34" t="s">
        <v>273</v>
      </c>
    </row>
    <row r="102" spans="1:1">
      <c r="A102" s="34" t="s">
        <v>630</v>
      </c>
    </row>
    <row r="103" spans="1:1">
      <c r="A103" s="34" t="s">
        <v>634</v>
      </c>
    </row>
    <row r="104" spans="1:1">
      <c r="A104" s="34" t="s">
        <v>275</v>
      </c>
    </row>
    <row r="105" spans="1:1">
      <c r="A105" s="34" t="s">
        <v>277</v>
      </c>
    </row>
    <row r="106" spans="1:1">
      <c r="A106" s="34" t="s">
        <v>278</v>
      </c>
    </row>
    <row r="107" spans="1:1">
      <c r="A107" s="34" t="s">
        <v>280</v>
      </c>
    </row>
    <row r="108" spans="1:1">
      <c r="A108" s="34" t="s">
        <v>281</v>
      </c>
    </row>
    <row r="109" spans="1:1">
      <c r="A109" s="34" t="s">
        <v>283</v>
      </c>
    </row>
    <row r="110" spans="1:1">
      <c r="A110" s="34" t="s">
        <v>285</v>
      </c>
    </row>
    <row r="111" spans="1:1">
      <c r="A111" s="34" t="s">
        <v>288</v>
      </c>
    </row>
    <row r="112" spans="1:1">
      <c r="A112" s="28" t="s">
        <v>61</v>
      </c>
    </row>
    <row r="113" spans="1:1">
      <c r="A113" s="34" t="s">
        <v>290</v>
      </c>
    </row>
    <row r="114" spans="1:1">
      <c r="A114" s="34" t="s">
        <v>292</v>
      </c>
    </row>
    <row r="115" spans="1:1">
      <c r="A115" s="34" t="s">
        <v>593</v>
      </c>
    </row>
    <row r="116" spans="1:1">
      <c r="A116" s="34" t="s">
        <v>594</v>
      </c>
    </row>
    <row r="117" spans="1:1">
      <c r="A117" s="34" t="s">
        <v>294</v>
      </c>
    </row>
    <row r="118" spans="1:1">
      <c r="A118" s="34" t="s">
        <v>296</v>
      </c>
    </row>
    <row r="119" spans="1:1">
      <c r="A119" s="34" t="s">
        <v>631</v>
      </c>
    </row>
    <row r="120" spans="1:1">
      <c r="A120" s="34" t="s">
        <v>632</v>
      </c>
    </row>
    <row r="121" spans="1:1">
      <c r="A121" s="34" t="s">
        <v>298</v>
      </c>
    </row>
    <row r="122" spans="1:1">
      <c r="A122" s="34" t="s">
        <v>300</v>
      </c>
    </row>
    <row r="123" spans="1:1">
      <c r="A123" s="34" t="s">
        <v>301</v>
      </c>
    </row>
    <row r="124" spans="1:1">
      <c r="A124" s="34" t="s">
        <v>303</v>
      </c>
    </row>
    <row r="125" spans="1:1">
      <c r="A125" s="34" t="s">
        <v>304</v>
      </c>
    </row>
    <row r="126" spans="1:1">
      <c r="A126" s="34" t="s">
        <v>306</v>
      </c>
    </row>
    <row r="127" spans="1:1">
      <c r="A127" s="34" t="s">
        <v>308</v>
      </c>
    </row>
    <row r="128" spans="1:1">
      <c r="A128" s="34" t="s">
        <v>310</v>
      </c>
    </row>
    <row r="129" spans="1:1">
      <c r="A129" s="28" t="s">
        <v>62</v>
      </c>
    </row>
    <row r="130" spans="1:1">
      <c r="A130" s="34" t="s">
        <v>312</v>
      </c>
    </row>
    <row r="131" spans="1:1">
      <c r="A131" s="34" t="s">
        <v>315</v>
      </c>
    </row>
    <row r="132" spans="1:1">
      <c r="A132" s="34" t="s">
        <v>575</v>
      </c>
    </row>
    <row r="133" spans="1:1">
      <c r="A133" s="34" t="s">
        <v>596</v>
      </c>
    </row>
    <row r="134" spans="1:1">
      <c r="A134" s="34" t="s">
        <v>320</v>
      </c>
    </row>
    <row r="135" spans="1:1">
      <c r="A135" s="34" t="s">
        <v>322</v>
      </c>
    </row>
    <row r="136" spans="1:1">
      <c r="A136" s="34" t="s">
        <v>641</v>
      </c>
    </row>
    <row r="137" spans="1:1">
      <c r="A137" s="34" t="s">
        <v>636</v>
      </c>
    </row>
    <row r="138" spans="1:1">
      <c r="A138" s="34" t="s">
        <v>324</v>
      </c>
    </row>
    <row r="139" spans="1:1">
      <c r="A139" s="34" t="s">
        <v>326</v>
      </c>
    </row>
    <row r="140" spans="1:1">
      <c r="A140" s="34" t="s">
        <v>327</v>
      </c>
    </row>
    <row r="141" spans="1:1">
      <c r="A141" s="34" t="s">
        <v>329</v>
      </c>
    </row>
    <row r="142" spans="1:1">
      <c r="A142" s="34" t="s">
        <v>330</v>
      </c>
    </row>
    <row r="143" spans="1:1">
      <c r="A143" s="34" t="s">
        <v>332</v>
      </c>
    </row>
    <row r="144" spans="1:1">
      <c r="A144" s="34" t="s">
        <v>334</v>
      </c>
    </row>
    <row r="145" spans="1:1">
      <c r="A145" s="34" t="s">
        <v>336</v>
      </c>
    </row>
    <row r="146" spans="1:1">
      <c r="A146" s="28" t="s">
        <v>63</v>
      </c>
    </row>
    <row r="147" spans="1:1">
      <c r="A147" s="34" t="s">
        <v>338</v>
      </c>
    </row>
    <row r="148" spans="1:1">
      <c r="A148" s="34" t="s">
        <v>340</v>
      </c>
    </row>
    <row r="149" spans="1:1">
      <c r="A149" s="34" t="s">
        <v>577</v>
      </c>
    </row>
    <row r="150" spans="1:1">
      <c r="A150" s="34" t="s">
        <v>598</v>
      </c>
    </row>
    <row r="151" spans="1:1">
      <c r="A151" s="34" t="s">
        <v>342</v>
      </c>
    </row>
    <row r="152" spans="1:1">
      <c r="A152" s="34" t="s">
        <v>344</v>
      </c>
    </row>
    <row r="153" spans="1:1">
      <c r="A153" s="34" t="s">
        <v>638</v>
      </c>
    </row>
    <row r="154" spans="1:1">
      <c r="A154" s="34" t="s">
        <v>639</v>
      </c>
    </row>
    <row r="155" spans="1:1">
      <c r="A155" s="34" t="s">
        <v>346</v>
      </c>
    </row>
    <row r="156" spans="1:1">
      <c r="A156" s="34" t="s">
        <v>348</v>
      </c>
    </row>
    <row r="157" spans="1:1">
      <c r="A157" s="34" t="s">
        <v>349</v>
      </c>
    </row>
    <row r="158" spans="1:1">
      <c r="A158" s="34" t="s">
        <v>351</v>
      </c>
    </row>
    <row r="159" spans="1:1">
      <c r="A159" s="34" t="s">
        <v>352</v>
      </c>
    </row>
    <row r="160" spans="1:1">
      <c r="A160" s="34" t="s">
        <v>354</v>
      </c>
    </row>
    <row r="161" spans="1:1">
      <c r="A161" s="34" t="s">
        <v>356</v>
      </c>
    </row>
    <row r="162" spans="1:1">
      <c r="A162" s="34" t="s">
        <v>359</v>
      </c>
    </row>
    <row r="163" spans="1:1">
      <c r="A163" s="28" t="s">
        <v>64</v>
      </c>
    </row>
    <row r="164" spans="1:1">
      <c r="A164" s="34" t="s">
        <v>361</v>
      </c>
    </row>
    <row r="165" spans="1:1">
      <c r="A165" s="34" t="s">
        <v>363</v>
      </c>
    </row>
    <row r="166" spans="1:1">
      <c r="A166" s="34" t="s">
        <v>579</v>
      </c>
    </row>
    <row r="167" spans="1:1">
      <c r="A167" s="34" t="s">
        <v>600</v>
      </c>
    </row>
    <row r="168" spans="1:1">
      <c r="A168" s="34" t="s">
        <v>365</v>
      </c>
    </row>
    <row r="169" spans="1:1">
      <c r="A169" s="34" t="s">
        <v>367</v>
      </c>
    </row>
    <row r="170" spans="1:1">
      <c r="A170" s="34" t="s">
        <v>642</v>
      </c>
    </row>
    <row r="171" spans="1:1">
      <c r="A171" s="34" t="s">
        <v>644</v>
      </c>
    </row>
    <row r="172" spans="1:1">
      <c r="A172" s="34" t="s">
        <v>369</v>
      </c>
    </row>
    <row r="173" spans="1:1">
      <c r="A173" s="34" t="s">
        <v>371</v>
      </c>
    </row>
    <row r="174" spans="1:1">
      <c r="A174" s="34" t="s">
        <v>372</v>
      </c>
    </row>
    <row r="175" spans="1:1">
      <c r="A175" s="34" t="s">
        <v>374</v>
      </c>
    </row>
    <row r="176" spans="1:1">
      <c r="A176" s="34" t="s">
        <v>375</v>
      </c>
    </row>
    <row r="177" spans="1:1">
      <c r="A177" s="34" t="s">
        <v>377</v>
      </c>
    </row>
    <row r="178" spans="1:1">
      <c r="A178" s="34" t="s">
        <v>379</v>
      </c>
    </row>
    <row r="179" spans="1:1">
      <c r="A179" s="34" t="s">
        <v>381</v>
      </c>
    </row>
    <row r="180" spans="1:1">
      <c r="A180" s="28" t="s">
        <v>65</v>
      </c>
    </row>
    <row r="181" spans="1:1">
      <c r="A181" s="34" t="s">
        <v>383</v>
      </c>
    </row>
    <row r="182" spans="1:1">
      <c r="A182" s="34" t="s">
        <v>385</v>
      </c>
    </row>
    <row r="183" spans="1:1">
      <c r="A183" s="34" t="s">
        <v>580</v>
      </c>
    </row>
    <row r="184" spans="1:1">
      <c r="A184" s="34" t="s">
        <v>602</v>
      </c>
    </row>
    <row r="185" spans="1:1">
      <c r="A185" s="34" t="s">
        <v>687</v>
      </c>
    </row>
    <row r="186" spans="1:1">
      <c r="A186" s="34" t="s">
        <v>387</v>
      </c>
    </row>
    <row r="187" spans="1:1">
      <c r="A187" s="34" t="s">
        <v>648</v>
      </c>
    </row>
    <row r="188" spans="1:1">
      <c r="A188" s="34" t="s">
        <v>646</v>
      </c>
    </row>
    <row r="189" spans="1:1">
      <c r="A189" s="34" t="s">
        <v>390</v>
      </c>
    </row>
    <row r="190" spans="1:1">
      <c r="A190" s="34" t="s">
        <v>392</v>
      </c>
    </row>
    <row r="191" spans="1:1">
      <c r="A191" s="34" t="s">
        <v>393</v>
      </c>
    </row>
    <row r="192" spans="1:1">
      <c r="A192" s="34" t="s">
        <v>395</v>
      </c>
    </row>
    <row r="193" spans="1:1">
      <c r="A193" s="34" t="s">
        <v>396</v>
      </c>
    </row>
    <row r="194" spans="1:1">
      <c r="A194" s="34" t="s">
        <v>398</v>
      </c>
    </row>
    <row r="195" spans="1:1">
      <c r="A195" s="34" t="s">
        <v>400</v>
      </c>
    </row>
    <row r="196" spans="1:1">
      <c r="A196" s="34" t="s">
        <v>402</v>
      </c>
    </row>
    <row r="197" spans="1:1">
      <c r="A197" s="28" t="s">
        <v>66</v>
      </c>
    </row>
    <row r="198" spans="1:1">
      <c r="A198" s="34" t="s">
        <v>682</v>
      </c>
    </row>
    <row r="199" spans="1:1">
      <c r="A199" s="34" t="s">
        <v>683</v>
      </c>
    </row>
    <row r="200" spans="1:1">
      <c r="A200" s="34" t="s">
        <v>582</v>
      </c>
    </row>
    <row r="201" spans="1:1">
      <c r="A201" s="34" t="s">
        <v>684</v>
      </c>
    </row>
    <row r="202" spans="1:1">
      <c r="A202" s="34" t="s">
        <v>406</v>
      </c>
    </row>
    <row r="203" spans="1:1">
      <c r="A203" s="34" t="s">
        <v>408</v>
      </c>
    </row>
    <row r="204" spans="1:1">
      <c r="A204" s="34" t="s">
        <v>649</v>
      </c>
    </row>
    <row r="205" spans="1:1">
      <c r="A205" s="34" t="s">
        <v>651</v>
      </c>
    </row>
    <row r="206" spans="1:1">
      <c r="A206" s="34" t="s">
        <v>410</v>
      </c>
    </row>
    <row r="207" spans="1:1">
      <c r="A207" s="34" t="s">
        <v>412</v>
      </c>
    </row>
    <row r="208" spans="1:1">
      <c r="A208" s="34" t="s">
        <v>413</v>
      </c>
    </row>
    <row r="209" spans="1:16384">
      <c r="A209" s="34" t="s">
        <v>415</v>
      </c>
    </row>
    <row r="210" spans="1:16384">
      <c r="A210" s="34" t="s">
        <v>416</v>
      </c>
    </row>
    <row r="211" spans="1:16384">
      <c r="A211" s="34" t="s">
        <v>418</v>
      </c>
    </row>
    <row r="212" spans="1:16384">
      <c r="A212" s="34" t="s">
        <v>423</v>
      </c>
    </row>
    <row r="213" spans="1:16384">
      <c r="A213" s="34" t="s">
        <v>422</v>
      </c>
    </row>
    <row r="214" spans="1:16384">
      <c r="A214" s="34" t="s">
        <v>430</v>
      </c>
    </row>
    <row r="215" spans="1:16384" ht="17.25">
      <c r="A215" s="34" t="s">
        <v>433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  <c r="AMJ215" s="3"/>
      <c r="AMK215" s="3"/>
      <c r="AML215" s="3"/>
      <c r="AMM215" s="3"/>
      <c r="AMN215" s="3"/>
      <c r="AMO215" s="3"/>
      <c r="AMP215" s="3"/>
      <c r="AMQ215" s="3"/>
      <c r="AMR215" s="3"/>
      <c r="AMS215" s="3"/>
      <c r="AMT215" s="3"/>
      <c r="AMU215" s="3"/>
      <c r="AMV215" s="3"/>
      <c r="AMW215" s="3"/>
      <c r="AMX215" s="3"/>
      <c r="AMY215" s="3"/>
      <c r="AMZ215" s="3"/>
      <c r="ANA215" s="3"/>
      <c r="ANB215" s="3"/>
      <c r="ANC215" s="3"/>
      <c r="AND215" s="3"/>
      <c r="ANE215" s="3"/>
      <c r="ANF215" s="3"/>
      <c r="ANG215" s="3"/>
      <c r="ANH215" s="3"/>
      <c r="ANI215" s="3"/>
      <c r="ANJ215" s="3"/>
      <c r="ANK215" s="3"/>
      <c r="ANL215" s="3"/>
      <c r="ANM215" s="3"/>
      <c r="ANN215" s="3"/>
      <c r="ANO215" s="3"/>
      <c r="ANP215" s="3"/>
      <c r="ANQ215" s="3"/>
      <c r="ANR215" s="3"/>
      <c r="ANS215" s="3"/>
      <c r="ANT215" s="3"/>
      <c r="ANU215" s="3"/>
      <c r="ANV215" s="3"/>
      <c r="ANW215" s="3"/>
      <c r="ANX215" s="3"/>
      <c r="ANY215" s="3"/>
      <c r="ANZ215" s="3"/>
      <c r="AOA215" s="3"/>
      <c r="AOB215" s="3"/>
      <c r="AOC215" s="3"/>
      <c r="AOD215" s="3"/>
      <c r="AOE215" s="3"/>
      <c r="AOF215" s="3"/>
      <c r="AOG215" s="3"/>
      <c r="AOH215" s="3"/>
      <c r="AOI215" s="3"/>
      <c r="AOJ215" s="3"/>
      <c r="AOK215" s="3"/>
      <c r="AOL215" s="3"/>
      <c r="AOM215" s="3"/>
      <c r="AON215" s="3"/>
      <c r="AOO215" s="3"/>
      <c r="AOP215" s="3"/>
      <c r="AOQ215" s="3"/>
      <c r="AOR215" s="3"/>
      <c r="AOS215" s="3"/>
      <c r="AOT215" s="3"/>
      <c r="AOU215" s="3"/>
      <c r="AOV215" s="3"/>
      <c r="AOW215" s="3"/>
      <c r="AOX215" s="3"/>
      <c r="AOY215" s="3"/>
      <c r="AOZ215" s="3"/>
      <c r="APA215" s="3"/>
      <c r="APB215" s="3"/>
      <c r="APC215" s="3"/>
      <c r="APD215" s="3"/>
      <c r="APE215" s="3"/>
      <c r="APF215" s="3"/>
      <c r="APG215" s="3"/>
      <c r="APH215" s="3"/>
      <c r="API215" s="3"/>
      <c r="APJ215" s="3"/>
      <c r="APK215" s="3"/>
      <c r="APL215" s="3"/>
      <c r="APM215" s="3"/>
      <c r="APN215" s="3"/>
      <c r="APO215" s="3"/>
      <c r="APP215" s="3"/>
      <c r="APQ215" s="3"/>
      <c r="APR215" s="3"/>
      <c r="APS215" s="3"/>
      <c r="APT215" s="3"/>
      <c r="APU215" s="3"/>
      <c r="APV215" s="3"/>
      <c r="APW215" s="3"/>
      <c r="APX215" s="3"/>
      <c r="APY215" s="3"/>
      <c r="APZ215" s="3"/>
      <c r="AQA215" s="3"/>
      <c r="AQB215" s="3"/>
      <c r="AQC215" s="3"/>
      <c r="AQD215" s="3"/>
      <c r="AQE215" s="3"/>
      <c r="AQF215" s="3"/>
      <c r="AQG215" s="3"/>
      <c r="AQH215" s="3"/>
      <c r="AQI215" s="3"/>
      <c r="AQJ215" s="3"/>
      <c r="AQK215" s="3"/>
      <c r="AQL215" s="3"/>
      <c r="AQM215" s="3"/>
      <c r="AQN215" s="3"/>
      <c r="AQO215" s="3"/>
      <c r="AQP215" s="3"/>
      <c r="AQQ215" s="3"/>
      <c r="AQR215" s="3"/>
      <c r="AQS215" s="3"/>
      <c r="AQT215" s="3"/>
      <c r="AQU215" s="3"/>
      <c r="AQV215" s="3"/>
      <c r="AQW215" s="3"/>
      <c r="AQX215" s="3"/>
      <c r="AQY215" s="3"/>
      <c r="AQZ215" s="3"/>
      <c r="ARA215" s="3"/>
      <c r="ARB215" s="3"/>
      <c r="ARC215" s="3"/>
      <c r="ARD215" s="3"/>
      <c r="ARE215" s="3"/>
      <c r="ARF215" s="3"/>
      <c r="ARG215" s="3"/>
      <c r="ARH215" s="3"/>
      <c r="ARI215" s="3"/>
      <c r="ARJ215" s="3"/>
      <c r="ARK215" s="3"/>
      <c r="ARL215" s="3"/>
      <c r="ARM215" s="3"/>
      <c r="ARN215" s="3"/>
      <c r="ARO215" s="3"/>
      <c r="ARP215" s="3"/>
      <c r="ARQ215" s="3"/>
      <c r="ARR215" s="3"/>
      <c r="ARS215" s="3"/>
      <c r="ART215" s="3"/>
      <c r="ARU215" s="3"/>
      <c r="ARV215" s="3"/>
      <c r="ARW215" s="3"/>
      <c r="ARX215" s="3"/>
      <c r="ARY215" s="3"/>
      <c r="ARZ215" s="3"/>
      <c r="ASA215" s="3"/>
      <c r="ASB215" s="3"/>
      <c r="ASC215" s="3"/>
      <c r="ASD215" s="3"/>
      <c r="ASE215" s="3"/>
      <c r="ASF215" s="3"/>
      <c r="ASG215" s="3"/>
      <c r="ASH215" s="3"/>
      <c r="ASI215" s="3"/>
      <c r="ASJ215" s="3"/>
      <c r="ASK215" s="3"/>
      <c r="ASL215" s="3"/>
      <c r="ASM215" s="3"/>
      <c r="ASN215" s="3"/>
      <c r="ASO215" s="3"/>
      <c r="ASP215" s="3"/>
      <c r="ASQ215" s="3"/>
      <c r="ASR215" s="3"/>
      <c r="ASS215" s="3"/>
      <c r="AST215" s="3"/>
      <c r="ASU215" s="3"/>
      <c r="ASV215" s="3"/>
      <c r="ASW215" s="3"/>
      <c r="ASX215" s="3"/>
      <c r="ASY215" s="3"/>
      <c r="ASZ215" s="3"/>
      <c r="ATA215" s="3"/>
      <c r="ATB215" s="3"/>
      <c r="ATC215" s="3"/>
      <c r="ATD215" s="3"/>
      <c r="ATE215" s="3"/>
      <c r="ATF215" s="3"/>
      <c r="ATG215" s="3"/>
      <c r="ATH215" s="3"/>
      <c r="ATI215" s="3"/>
      <c r="ATJ215" s="3"/>
      <c r="ATK215" s="3"/>
      <c r="ATL215" s="3"/>
      <c r="ATM215" s="3"/>
      <c r="ATN215" s="3"/>
      <c r="ATO215" s="3"/>
      <c r="ATP215" s="3"/>
      <c r="ATQ215" s="3"/>
      <c r="ATR215" s="3"/>
      <c r="ATS215" s="3"/>
      <c r="ATT215" s="3"/>
      <c r="ATU215" s="3"/>
      <c r="ATV215" s="3"/>
      <c r="ATW215" s="3"/>
      <c r="ATX215" s="3"/>
      <c r="ATY215" s="3"/>
      <c r="ATZ215" s="3"/>
      <c r="AUA215" s="3"/>
      <c r="AUB215" s="3"/>
      <c r="AUC215" s="3"/>
      <c r="AUD215" s="3"/>
      <c r="AUE215" s="3"/>
      <c r="AUF215" s="3"/>
      <c r="AUG215" s="3"/>
      <c r="AUH215" s="3"/>
      <c r="AUI215" s="3"/>
      <c r="AUJ215" s="3"/>
      <c r="AUK215" s="3"/>
      <c r="AUL215" s="3"/>
      <c r="AUM215" s="3"/>
      <c r="AUN215" s="3"/>
      <c r="AUO215" s="3"/>
      <c r="AUP215" s="3"/>
      <c r="AUQ215" s="3"/>
      <c r="AUR215" s="3"/>
      <c r="AUS215" s="3"/>
      <c r="AUT215" s="3"/>
      <c r="AUU215" s="3"/>
      <c r="AUV215" s="3"/>
      <c r="AUW215" s="3"/>
      <c r="AUX215" s="3"/>
      <c r="AUY215" s="3"/>
      <c r="AUZ215" s="3"/>
      <c r="AVA215" s="3"/>
      <c r="AVB215" s="3"/>
      <c r="AVC215" s="3"/>
      <c r="AVD215" s="3"/>
      <c r="AVE215" s="3"/>
      <c r="AVF215" s="3"/>
      <c r="AVG215" s="3"/>
      <c r="AVH215" s="3"/>
      <c r="AVI215" s="3"/>
      <c r="AVJ215" s="3"/>
      <c r="AVK215" s="3"/>
      <c r="AVL215" s="3"/>
      <c r="AVM215" s="3"/>
      <c r="AVN215" s="3"/>
      <c r="AVO215" s="3"/>
      <c r="AVP215" s="3"/>
      <c r="AVQ215" s="3"/>
      <c r="AVR215" s="3"/>
      <c r="AVS215" s="3"/>
      <c r="AVT215" s="3"/>
      <c r="AVU215" s="3"/>
      <c r="AVV215" s="3"/>
      <c r="AVW215" s="3"/>
      <c r="AVX215" s="3"/>
      <c r="AVY215" s="3"/>
      <c r="AVZ215" s="3"/>
      <c r="AWA215" s="3"/>
      <c r="AWB215" s="3"/>
      <c r="AWC215" s="3"/>
      <c r="AWD215" s="3"/>
      <c r="AWE215" s="3"/>
      <c r="AWF215" s="3"/>
      <c r="AWG215" s="3"/>
      <c r="AWH215" s="3"/>
      <c r="AWI215" s="3"/>
      <c r="AWJ215" s="3"/>
      <c r="AWK215" s="3"/>
      <c r="AWL215" s="3"/>
      <c r="AWM215" s="3"/>
      <c r="AWN215" s="3"/>
      <c r="AWO215" s="3"/>
      <c r="AWP215" s="3"/>
      <c r="AWQ215" s="3"/>
      <c r="AWR215" s="3"/>
      <c r="AWS215" s="3"/>
      <c r="AWT215" s="3"/>
      <c r="AWU215" s="3"/>
      <c r="AWV215" s="3"/>
      <c r="AWW215" s="3"/>
      <c r="AWX215" s="3"/>
      <c r="AWY215" s="3"/>
      <c r="AWZ215" s="3"/>
      <c r="AXA215" s="3"/>
      <c r="AXB215" s="3"/>
      <c r="AXC215" s="3"/>
      <c r="AXD215" s="3"/>
      <c r="AXE215" s="3"/>
      <c r="AXF215" s="3"/>
      <c r="AXG215" s="3"/>
      <c r="AXH215" s="3"/>
      <c r="AXI215" s="3"/>
      <c r="AXJ215" s="3"/>
      <c r="AXK215" s="3"/>
      <c r="AXL215" s="3"/>
      <c r="AXM215" s="3"/>
      <c r="AXN215" s="3"/>
      <c r="AXO215" s="3"/>
      <c r="AXP215" s="3"/>
      <c r="AXQ215" s="3"/>
      <c r="AXR215" s="3"/>
      <c r="AXS215" s="3"/>
      <c r="AXT215" s="3"/>
      <c r="AXU215" s="3"/>
      <c r="AXV215" s="3"/>
      <c r="AXW215" s="3"/>
      <c r="AXX215" s="3"/>
      <c r="AXY215" s="3"/>
      <c r="AXZ215" s="3"/>
      <c r="AYA215" s="3"/>
      <c r="AYB215" s="3"/>
      <c r="AYC215" s="3"/>
      <c r="AYD215" s="3"/>
      <c r="AYE215" s="3"/>
      <c r="AYF215" s="3"/>
      <c r="AYG215" s="3"/>
      <c r="AYH215" s="3"/>
      <c r="AYI215" s="3"/>
      <c r="AYJ215" s="3"/>
      <c r="AYK215" s="3"/>
      <c r="AYL215" s="3"/>
      <c r="AYM215" s="3"/>
      <c r="AYN215" s="3"/>
      <c r="AYO215" s="3"/>
      <c r="AYP215" s="3"/>
      <c r="AYQ215" s="3"/>
      <c r="AYR215" s="3"/>
      <c r="AYS215" s="3"/>
      <c r="AYT215" s="3"/>
      <c r="AYU215" s="3"/>
      <c r="AYV215" s="3"/>
      <c r="AYW215" s="3"/>
      <c r="AYX215" s="3"/>
      <c r="AYY215" s="3"/>
      <c r="AYZ215" s="3"/>
      <c r="AZA215" s="3"/>
      <c r="AZB215" s="3"/>
      <c r="AZC215" s="3"/>
      <c r="AZD215" s="3"/>
      <c r="AZE215" s="3"/>
      <c r="AZF215" s="3"/>
      <c r="AZG215" s="3"/>
      <c r="AZH215" s="3"/>
      <c r="AZI215" s="3"/>
      <c r="AZJ215" s="3"/>
      <c r="AZK215" s="3"/>
      <c r="AZL215" s="3"/>
      <c r="AZM215" s="3"/>
      <c r="AZN215" s="3"/>
      <c r="AZO215" s="3"/>
      <c r="AZP215" s="3"/>
      <c r="AZQ215" s="3"/>
      <c r="AZR215" s="3"/>
      <c r="AZS215" s="3"/>
      <c r="AZT215" s="3"/>
      <c r="AZU215" s="3"/>
      <c r="AZV215" s="3"/>
      <c r="AZW215" s="3"/>
      <c r="AZX215" s="3"/>
      <c r="AZY215" s="3"/>
      <c r="AZZ215" s="3"/>
      <c r="BAA215" s="3"/>
      <c r="BAB215" s="3"/>
      <c r="BAC215" s="3"/>
      <c r="BAD215" s="3"/>
      <c r="BAE215" s="3"/>
      <c r="BAF215" s="3"/>
      <c r="BAG215" s="3"/>
      <c r="BAH215" s="3"/>
      <c r="BAI215" s="3"/>
      <c r="BAJ215" s="3"/>
      <c r="BAK215" s="3"/>
      <c r="BAL215" s="3"/>
      <c r="BAM215" s="3"/>
      <c r="BAN215" s="3"/>
      <c r="BAO215" s="3"/>
      <c r="BAP215" s="3"/>
      <c r="BAQ215" s="3"/>
      <c r="BAR215" s="3"/>
      <c r="BAS215" s="3"/>
      <c r="BAT215" s="3"/>
      <c r="BAU215" s="3"/>
      <c r="BAV215" s="3"/>
      <c r="BAW215" s="3"/>
      <c r="BAX215" s="3"/>
      <c r="BAY215" s="3"/>
      <c r="BAZ215" s="3"/>
      <c r="BBA215" s="3"/>
      <c r="BBB215" s="3"/>
      <c r="BBC215" s="3"/>
      <c r="BBD215" s="3"/>
      <c r="BBE215" s="3"/>
      <c r="BBF215" s="3"/>
      <c r="BBG215" s="3"/>
      <c r="BBH215" s="3"/>
      <c r="BBI215" s="3"/>
      <c r="BBJ215" s="3"/>
      <c r="BBK215" s="3"/>
      <c r="BBL215" s="3"/>
      <c r="BBM215" s="3"/>
      <c r="BBN215" s="3"/>
      <c r="BBO215" s="3"/>
      <c r="BBP215" s="3"/>
      <c r="BBQ215" s="3"/>
      <c r="BBR215" s="3"/>
      <c r="BBS215" s="3"/>
      <c r="BBT215" s="3"/>
      <c r="BBU215" s="3"/>
      <c r="BBV215" s="3"/>
      <c r="BBW215" s="3"/>
      <c r="BBX215" s="3"/>
      <c r="BBY215" s="3"/>
      <c r="BBZ215" s="3"/>
      <c r="BCA215" s="3"/>
      <c r="BCB215" s="3"/>
      <c r="BCC215" s="3"/>
      <c r="BCD215" s="3"/>
      <c r="BCE215" s="3"/>
      <c r="BCF215" s="3"/>
      <c r="BCG215" s="3"/>
      <c r="BCH215" s="3"/>
      <c r="BCI215" s="3"/>
      <c r="BCJ215" s="3"/>
      <c r="BCK215" s="3"/>
      <c r="BCL215" s="3"/>
      <c r="BCM215" s="3"/>
      <c r="BCN215" s="3"/>
      <c r="BCO215" s="3"/>
      <c r="BCP215" s="3"/>
      <c r="BCQ215" s="3"/>
      <c r="BCR215" s="3"/>
      <c r="BCS215" s="3"/>
      <c r="BCT215" s="3"/>
      <c r="BCU215" s="3"/>
      <c r="BCV215" s="3"/>
      <c r="BCW215" s="3"/>
      <c r="BCX215" s="3"/>
      <c r="BCY215" s="3"/>
      <c r="BCZ215" s="3"/>
      <c r="BDA215" s="3"/>
      <c r="BDB215" s="3"/>
      <c r="BDC215" s="3"/>
      <c r="BDD215" s="3"/>
      <c r="BDE215" s="3"/>
      <c r="BDF215" s="3"/>
      <c r="BDG215" s="3"/>
      <c r="BDH215" s="3"/>
      <c r="BDI215" s="3"/>
      <c r="BDJ215" s="3"/>
      <c r="BDK215" s="3"/>
      <c r="BDL215" s="3"/>
      <c r="BDM215" s="3"/>
      <c r="BDN215" s="3"/>
      <c r="BDO215" s="3"/>
      <c r="BDP215" s="3"/>
      <c r="BDQ215" s="3"/>
      <c r="BDR215" s="3"/>
      <c r="BDS215" s="3"/>
      <c r="BDT215" s="3"/>
      <c r="BDU215" s="3"/>
      <c r="BDV215" s="3"/>
      <c r="BDW215" s="3"/>
      <c r="BDX215" s="3"/>
      <c r="BDY215" s="3"/>
      <c r="BDZ215" s="3"/>
      <c r="BEA215" s="3"/>
      <c r="BEB215" s="3"/>
      <c r="BEC215" s="3"/>
      <c r="BED215" s="3"/>
      <c r="BEE215" s="3"/>
      <c r="BEF215" s="3"/>
      <c r="BEG215" s="3"/>
      <c r="BEH215" s="3"/>
      <c r="BEI215" s="3"/>
      <c r="BEJ215" s="3"/>
      <c r="BEK215" s="3"/>
      <c r="BEL215" s="3"/>
      <c r="BEM215" s="3"/>
      <c r="BEN215" s="3"/>
      <c r="BEO215" s="3"/>
      <c r="BEP215" s="3"/>
      <c r="BEQ215" s="3"/>
      <c r="BER215" s="3"/>
      <c r="BES215" s="3"/>
      <c r="BET215" s="3"/>
      <c r="BEU215" s="3"/>
      <c r="BEV215" s="3"/>
      <c r="BEW215" s="3"/>
      <c r="BEX215" s="3"/>
      <c r="BEY215" s="3"/>
      <c r="BEZ215" s="3"/>
      <c r="BFA215" s="3"/>
      <c r="BFB215" s="3"/>
      <c r="BFC215" s="3"/>
      <c r="BFD215" s="3"/>
      <c r="BFE215" s="3"/>
      <c r="BFF215" s="3"/>
      <c r="BFG215" s="3"/>
      <c r="BFH215" s="3"/>
      <c r="BFI215" s="3"/>
      <c r="BFJ215" s="3"/>
      <c r="BFK215" s="3"/>
      <c r="BFL215" s="3"/>
      <c r="BFM215" s="3"/>
      <c r="BFN215" s="3"/>
      <c r="BFO215" s="3"/>
      <c r="BFP215" s="3"/>
      <c r="BFQ215" s="3"/>
      <c r="BFR215" s="3"/>
      <c r="BFS215" s="3"/>
      <c r="BFT215" s="3"/>
      <c r="BFU215" s="3"/>
      <c r="BFV215" s="3"/>
      <c r="BFW215" s="3"/>
      <c r="BFX215" s="3"/>
      <c r="BFY215" s="3"/>
      <c r="BFZ215" s="3"/>
      <c r="BGA215" s="3"/>
      <c r="BGB215" s="3"/>
      <c r="BGC215" s="3"/>
      <c r="BGD215" s="3"/>
      <c r="BGE215" s="3"/>
      <c r="BGF215" s="3"/>
      <c r="BGG215" s="3"/>
      <c r="BGH215" s="3"/>
      <c r="BGI215" s="3"/>
      <c r="BGJ215" s="3"/>
      <c r="BGK215" s="3"/>
      <c r="BGL215" s="3"/>
      <c r="BGM215" s="3"/>
      <c r="BGN215" s="3"/>
      <c r="BGO215" s="3"/>
      <c r="BGP215" s="3"/>
      <c r="BGQ215" s="3"/>
      <c r="BGR215" s="3"/>
      <c r="BGS215" s="3"/>
      <c r="BGT215" s="3"/>
      <c r="BGU215" s="3"/>
      <c r="BGV215" s="3"/>
      <c r="BGW215" s="3"/>
      <c r="BGX215" s="3"/>
      <c r="BGY215" s="3"/>
      <c r="BGZ215" s="3"/>
      <c r="BHA215" s="3"/>
      <c r="BHB215" s="3"/>
      <c r="BHC215" s="3"/>
      <c r="BHD215" s="3"/>
      <c r="BHE215" s="3"/>
      <c r="BHF215" s="3"/>
      <c r="BHG215" s="3"/>
      <c r="BHH215" s="3"/>
      <c r="BHI215" s="3"/>
      <c r="BHJ215" s="3"/>
      <c r="BHK215" s="3"/>
      <c r="BHL215" s="3"/>
      <c r="BHM215" s="3"/>
      <c r="BHN215" s="3"/>
      <c r="BHO215" s="3"/>
      <c r="BHP215" s="3"/>
      <c r="BHQ215" s="3"/>
      <c r="BHR215" s="3"/>
      <c r="BHS215" s="3"/>
      <c r="BHT215" s="3"/>
      <c r="BHU215" s="3"/>
      <c r="BHV215" s="3"/>
      <c r="BHW215" s="3"/>
      <c r="BHX215" s="3"/>
      <c r="BHY215" s="3"/>
      <c r="BHZ215" s="3"/>
      <c r="BIA215" s="3"/>
      <c r="BIB215" s="3"/>
      <c r="BIC215" s="3"/>
      <c r="BID215" s="3"/>
      <c r="BIE215" s="3"/>
      <c r="BIF215" s="3"/>
      <c r="BIG215" s="3"/>
      <c r="BIH215" s="3"/>
      <c r="BII215" s="3"/>
      <c r="BIJ215" s="3"/>
      <c r="BIK215" s="3"/>
      <c r="BIL215" s="3"/>
      <c r="BIM215" s="3"/>
      <c r="BIN215" s="3"/>
      <c r="BIO215" s="3"/>
      <c r="BIP215" s="3"/>
      <c r="BIQ215" s="3"/>
      <c r="BIR215" s="3"/>
      <c r="BIS215" s="3"/>
      <c r="BIT215" s="3"/>
      <c r="BIU215" s="3"/>
      <c r="BIV215" s="3"/>
      <c r="BIW215" s="3"/>
      <c r="BIX215" s="3"/>
      <c r="BIY215" s="3"/>
      <c r="BIZ215" s="3"/>
      <c r="BJA215" s="3"/>
      <c r="BJB215" s="3"/>
      <c r="BJC215" s="3"/>
      <c r="BJD215" s="3"/>
      <c r="BJE215" s="3"/>
      <c r="BJF215" s="3"/>
      <c r="BJG215" s="3"/>
      <c r="BJH215" s="3"/>
      <c r="BJI215" s="3"/>
      <c r="BJJ215" s="3"/>
      <c r="BJK215" s="3"/>
      <c r="BJL215" s="3"/>
      <c r="BJM215" s="3"/>
      <c r="BJN215" s="3"/>
      <c r="BJO215" s="3"/>
      <c r="BJP215" s="3"/>
      <c r="BJQ215" s="3"/>
      <c r="BJR215" s="3"/>
      <c r="BJS215" s="3"/>
      <c r="BJT215" s="3"/>
      <c r="BJU215" s="3"/>
      <c r="BJV215" s="3"/>
      <c r="BJW215" s="3"/>
      <c r="BJX215" s="3"/>
      <c r="BJY215" s="3"/>
      <c r="BJZ215" s="3"/>
      <c r="BKA215" s="3"/>
      <c r="BKB215" s="3"/>
      <c r="BKC215" s="3"/>
      <c r="BKD215" s="3"/>
      <c r="BKE215" s="3"/>
      <c r="BKF215" s="3"/>
      <c r="BKG215" s="3"/>
      <c r="BKH215" s="3"/>
      <c r="BKI215" s="3"/>
      <c r="BKJ215" s="3"/>
      <c r="BKK215" s="3"/>
      <c r="BKL215" s="3"/>
      <c r="BKM215" s="3"/>
      <c r="BKN215" s="3"/>
      <c r="BKO215" s="3"/>
      <c r="BKP215" s="3"/>
      <c r="BKQ215" s="3"/>
      <c r="BKR215" s="3"/>
      <c r="BKS215" s="3"/>
      <c r="BKT215" s="3"/>
      <c r="BKU215" s="3"/>
      <c r="BKV215" s="3"/>
      <c r="BKW215" s="3"/>
      <c r="BKX215" s="3"/>
      <c r="BKY215" s="3"/>
      <c r="BKZ215" s="3"/>
      <c r="BLA215" s="3"/>
      <c r="BLB215" s="3"/>
      <c r="BLC215" s="3"/>
      <c r="BLD215" s="3"/>
      <c r="BLE215" s="3"/>
      <c r="BLF215" s="3"/>
      <c r="BLG215" s="3"/>
      <c r="BLH215" s="3"/>
      <c r="BLI215" s="3"/>
      <c r="BLJ215" s="3"/>
      <c r="BLK215" s="3"/>
      <c r="BLL215" s="3"/>
      <c r="BLM215" s="3"/>
      <c r="BLN215" s="3"/>
      <c r="BLO215" s="3"/>
      <c r="BLP215" s="3"/>
      <c r="BLQ215" s="3"/>
      <c r="BLR215" s="3"/>
      <c r="BLS215" s="3"/>
      <c r="BLT215" s="3"/>
      <c r="BLU215" s="3"/>
      <c r="BLV215" s="3"/>
      <c r="BLW215" s="3"/>
      <c r="BLX215" s="3"/>
      <c r="BLY215" s="3"/>
      <c r="BLZ215" s="3"/>
      <c r="BMA215" s="3"/>
      <c r="BMB215" s="3"/>
      <c r="BMC215" s="3"/>
      <c r="BMD215" s="3"/>
      <c r="BME215" s="3"/>
      <c r="BMF215" s="3"/>
      <c r="BMG215" s="3"/>
      <c r="BMH215" s="3"/>
      <c r="BMI215" s="3"/>
      <c r="BMJ215" s="3"/>
      <c r="BMK215" s="3"/>
      <c r="BML215" s="3"/>
      <c r="BMM215" s="3"/>
      <c r="BMN215" s="3"/>
      <c r="BMO215" s="3"/>
      <c r="BMP215" s="3"/>
      <c r="BMQ215" s="3"/>
      <c r="BMR215" s="3"/>
      <c r="BMS215" s="3"/>
      <c r="BMT215" s="3"/>
      <c r="BMU215" s="3"/>
      <c r="BMV215" s="3"/>
      <c r="BMW215" s="3"/>
      <c r="BMX215" s="3"/>
      <c r="BMY215" s="3"/>
      <c r="BMZ215" s="3"/>
      <c r="BNA215" s="3"/>
      <c r="BNB215" s="3"/>
      <c r="BNC215" s="3"/>
      <c r="BND215" s="3"/>
      <c r="BNE215" s="3"/>
      <c r="BNF215" s="3"/>
      <c r="BNG215" s="3"/>
      <c r="BNH215" s="3"/>
      <c r="BNI215" s="3"/>
      <c r="BNJ215" s="3"/>
      <c r="BNK215" s="3"/>
      <c r="BNL215" s="3"/>
      <c r="BNM215" s="3"/>
      <c r="BNN215" s="3"/>
      <c r="BNO215" s="3"/>
      <c r="BNP215" s="3"/>
      <c r="BNQ215" s="3"/>
      <c r="BNR215" s="3"/>
      <c r="BNS215" s="3"/>
      <c r="BNT215" s="3"/>
      <c r="BNU215" s="3"/>
      <c r="BNV215" s="3"/>
      <c r="BNW215" s="3"/>
      <c r="BNX215" s="3"/>
      <c r="BNY215" s="3"/>
      <c r="BNZ215" s="3"/>
      <c r="BOA215" s="3"/>
      <c r="BOB215" s="3"/>
      <c r="BOC215" s="3"/>
      <c r="BOD215" s="3"/>
      <c r="BOE215" s="3"/>
      <c r="BOF215" s="3"/>
      <c r="BOG215" s="3"/>
      <c r="BOH215" s="3"/>
      <c r="BOI215" s="3"/>
      <c r="BOJ215" s="3"/>
      <c r="BOK215" s="3"/>
      <c r="BOL215" s="3"/>
      <c r="BOM215" s="3"/>
      <c r="BON215" s="3"/>
      <c r="BOO215" s="3"/>
      <c r="BOP215" s="3"/>
      <c r="BOQ215" s="3"/>
      <c r="BOR215" s="3"/>
      <c r="BOS215" s="3"/>
      <c r="BOT215" s="3"/>
      <c r="BOU215" s="3"/>
      <c r="BOV215" s="3"/>
      <c r="BOW215" s="3"/>
      <c r="BOX215" s="3"/>
      <c r="BOY215" s="3"/>
      <c r="BOZ215" s="3"/>
      <c r="BPA215" s="3"/>
      <c r="BPB215" s="3"/>
      <c r="BPC215" s="3"/>
      <c r="BPD215" s="3"/>
      <c r="BPE215" s="3"/>
      <c r="BPF215" s="3"/>
      <c r="BPG215" s="3"/>
      <c r="BPH215" s="3"/>
      <c r="BPI215" s="3"/>
      <c r="BPJ215" s="3"/>
      <c r="BPK215" s="3"/>
      <c r="BPL215" s="3"/>
      <c r="BPM215" s="3"/>
      <c r="BPN215" s="3"/>
      <c r="BPO215" s="3"/>
      <c r="BPP215" s="3"/>
      <c r="BPQ215" s="3"/>
      <c r="BPR215" s="3"/>
      <c r="BPS215" s="3"/>
      <c r="BPT215" s="3"/>
      <c r="BPU215" s="3"/>
      <c r="BPV215" s="3"/>
      <c r="BPW215" s="3"/>
      <c r="BPX215" s="3"/>
      <c r="BPY215" s="3"/>
      <c r="BPZ215" s="3"/>
      <c r="BQA215" s="3"/>
      <c r="BQB215" s="3"/>
      <c r="BQC215" s="3"/>
      <c r="BQD215" s="3"/>
      <c r="BQE215" s="3"/>
      <c r="BQF215" s="3"/>
      <c r="BQG215" s="3"/>
      <c r="BQH215" s="3"/>
      <c r="BQI215" s="3"/>
      <c r="BQJ215" s="3"/>
      <c r="BQK215" s="3"/>
      <c r="BQL215" s="3"/>
      <c r="BQM215" s="3"/>
      <c r="BQN215" s="3"/>
      <c r="BQO215" s="3"/>
      <c r="BQP215" s="3"/>
      <c r="BQQ215" s="3"/>
      <c r="BQR215" s="3"/>
      <c r="BQS215" s="3"/>
      <c r="BQT215" s="3"/>
      <c r="BQU215" s="3"/>
      <c r="BQV215" s="3"/>
      <c r="BQW215" s="3"/>
      <c r="BQX215" s="3"/>
      <c r="BQY215" s="3"/>
      <c r="BQZ215" s="3"/>
      <c r="BRA215" s="3"/>
      <c r="BRB215" s="3"/>
      <c r="BRC215" s="3"/>
      <c r="BRD215" s="3"/>
      <c r="BRE215" s="3"/>
      <c r="BRF215" s="3"/>
      <c r="BRG215" s="3"/>
      <c r="BRH215" s="3"/>
      <c r="BRI215" s="3"/>
      <c r="BRJ215" s="3"/>
      <c r="BRK215" s="3"/>
      <c r="BRL215" s="3"/>
      <c r="BRM215" s="3"/>
      <c r="BRN215" s="3"/>
      <c r="BRO215" s="3"/>
      <c r="BRP215" s="3"/>
      <c r="BRQ215" s="3"/>
      <c r="BRR215" s="3"/>
      <c r="BRS215" s="3"/>
      <c r="BRT215" s="3"/>
      <c r="BRU215" s="3"/>
      <c r="BRV215" s="3"/>
      <c r="BRW215" s="3"/>
      <c r="BRX215" s="3"/>
      <c r="BRY215" s="3"/>
      <c r="BRZ215" s="3"/>
      <c r="BSA215" s="3"/>
      <c r="BSB215" s="3"/>
      <c r="BSC215" s="3"/>
      <c r="BSD215" s="3"/>
      <c r="BSE215" s="3"/>
      <c r="BSF215" s="3"/>
      <c r="BSG215" s="3"/>
      <c r="BSH215" s="3"/>
      <c r="BSI215" s="3"/>
      <c r="BSJ215" s="3"/>
      <c r="BSK215" s="3"/>
      <c r="BSL215" s="3"/>
      <c r="BSM215" s="3"/>
      <c r="BSN215" s="3"/>
      <c r="BSO215" s="3"/>
      <c r="BSP215" s="3"/>
      <c r="BSQ215" s="3"/>
      <c r="BSR215" s="3"/>
      <c r="BSS215" s="3"/>
      <c r="BST215" s="3"/>
      <c r="BSU215" s="3"/>
      <c r="BSV215" s="3"/>
      <c r="BSW215" s="3"/>
      <c r="BSX215" s="3"/>
      <c r="BSY215" s="3"/>
      <c r="BSZ215" s="3"/>
      <c r="BTA215" s="3"/>
      <c r="BTB215" s="3"/>
      <c r="BTC215" s="3"/>
      <c r="BTD215" s="3"/>
      <c r="BTE215" s="3"/>
      <c r="BTF215" s="3"/>
      <c r="BTG215" s="3"/>
      <c r="BTH215" s="3"/>
      <c r="BTI215" s="3"/>
      <c r="BTJ215" s="3"/>
      <c r="BTK215" s="3"/>
      <c r="BTL215" s="3"/>
      <c r="BTM215" s="3"/>
      <c r="BTN215" s="3"/>
      <c r="BTO215" s="3"/>
      <c r="BTP215" s="3"/>
      <c r="BTQ215" s="3"/>
      <c r="BTR215" s="3"/>
      <c r="BTS215" s="3"/>
      <c r="BTT215" s="3"/>
      <c r="BTU215" s="3"/>
      <c r="BTV215" s="3"/>
      <c r="BTW215" s="3"/>
      <c r="BTX215" s="3"/>
      <c r="BTY215" s="3"/>
      <c r="BTZ215" s="3"/>
      <c r="BUA215" s="3"/>
      <c r="BUB215" s="3"/>
      <c r="BUC215" s="3"/>
      <c r="BUD215" s="3"/>
      <c r="BUE215" s="3"/>
      <c r="BUF215" s="3"/>
      <c r="BUG215" s="3"/>
      <c r="BUH215" s="3"/>
      <c r="BUI215" s="3"/>
      <c r="BUJ215" s="3"/>
      <c r="BUK215" s="3"/>
      <c r="BUL215" s="3"/>
      <c r="BUM215" s="3"/>
      <c r="BUN215" s="3"/>
      <c r="BUO215" s="3"/>
      <c r="BUP215" s="3"/>
      <c r="BUQ215" s="3"/>
      <c r="BUR215" s="3"/>
      <c r="BUS215" s="3"/>
      <c r="BUT215" s="3"/>
      <c r="BUU215" s="3"/>
      <c r="BUV215" s="3"/>
      <c r="BUW215" s="3"/>
      <c r="BUX215" s="3"/>
      <c r="BUY215" s="3"/>
      <c r="BUZ215" s="3"/>
      <c r="BVA215" s="3"/>
      <c r="BVB215" s="3"/>
      <c r="BVC215" s="3"/>
      <c r="BVD215" s="3"/>
      <c r="BVE215" s="3"/>
      <c r="BVF215" s="3"/>
      <c r="BVG215" s="3"/>
      <c r="BVH215" s="3"/>
      <c r="BVI215" s="3"/>
      <c r="BVJ215" s="3"/>
      <c r="BVK215" s="3"/>
      <c r="BVL215" s="3"/>
      <c r="BVM215" s="3"/>
      <c r="BVN215" s="3"/>
      <c r="BVO215" s="3"/>
      <c r="BVP215" s="3"/>
      <c r="BVQ215" s="3"/>
      <c r="BVR215" s="3"/>
      <c r="BVS215" s="3"/>
      <c r="BVT215" s="3"/>
      <c r="BVU215" s="3"/>
      <c r="BVV215" s="3"/>
      <c r="BVW215" s="3"/>
      <c r="BVX215" s="3"/>
      <c r="BVY215" s="3"/>
      <c r="BVZ215" s="3"/>
      <c r="BWA215" s="3"/>
      <c r="BWB215" s="3"/>
      <c r="BWC215" s="3"/>
      <c r="BWD215" s="3"/>
      <c r="BWE215" s="3"/>
      <c r="BWF215" s="3"/>
      <c r="BWG215" s="3"/>
      <c r="BWH215" s="3"/>
      <c r="BWI215" s="3"/>
      <c r="BWJ215" s="3"/>
      <c r="BWK215" s="3"/>
      <c r="BWL215" s="3"/>
      <c r="BWM215" s="3"/>
      <c r="BWN215" s="3"/>
      <c r="BWO215" s="3"/>
      <c r="BWP215" s="3"/>
      <c r="BWQ215" s="3"/>
      <c r="BWR215" s="3"/>
      <c r="BWS215" s="3"/>
      <c r="BWT215" s="3"/>
      <c r="BWU215" s="3"/>
      <c r="BWV215" s="3"/>
      <c r="BWW215" s="3"/>
      <c r="BWX215" s="3"/>
      <c r="BWY215" s="3"/>
      <c r="BWZ215" s="3"/>
      <c r="BXA215" s="3"/>
      <c r="BXB215" s="3"/>
      <c r="BXC215" s="3"/>
      <c r="BXD215" s="3"/>
      <c r="BXE215" s="3"/>
      <c r="BXF215" s="3"/>
      <c r="BXG215" s="3"/>
      <c r="BXH215" s="3"/>
      <c r="BXI215" s="3"/>
      <c r="BXJ215" s="3"/>
      <c r="BXK215" s="3"/>
      <c r="BXL215" s="3"/>
      <c r="BXM215" s="3"/>
      <c r="BXN215" s="3"/>
      <c r="BXO215" s="3"/>
      <c r="BXP215" s="3"/>
      <c r="BXQ215" s="3"/>
      <c r="BXR215" s="3"/>
      <c r="BXS215" s="3"/>
      <c r="BXT215" s="3"/>
      <c r="BXU215" s="3"/>
      <c r="BXV215" s="3"/>
      <c r="BXW215" s="3"/>
      <c r="BXX215" s="3"/>
      <c r="BXY215" s="3"/>
      <c r="BXZ215" s="3"/>
      <c r="BYA215" s="3"/>
      <c r="BYB215" s="3"/>
      <c r="BYC215" s="3"/>
      <c r="BYD215" s="3"/>
      <c r="BYE215" s="3"/>
      <c r="BYF215" s="3"/>
      <c r="BYG215" s="3"/>
      <c r="BYH215" s="3"/>
      <c r="BYI215" s="3"/>
      <c r="BYJ215" s="3"/>
      <c r="BYK215" s="3"/>
      <c r="BYL215" s="3"/>
      <c r="BYM215" s="3"/>
      <c r="BYN215" s="3"/>
      <c r="BYO215" s="3"/>
      <c r="BYP215" s="3"/>
      <c r="BYQ215" s="3"/>
      <c r="BYR215" s="3"/>
      <c r="BYS215" s="3"/>
      <c r="BYT215" s="3"/>
      <c r="BYU215" s="3"/>
      <c r="BYV215" s="3"/>
      <c r="BYW215" s="3"/>
      <c r="BYX215" s="3"/>
      <c r="BYY215" s="3"/>
      <c r="BYZ215" s="3"/>
      <c r="BZA215" s="3"/>
      <c r="BZB215" s="3"/>
      <c r="BZC215" s="3"/>
      <c r="BZD215" s="3"/>
      <c r="BZE215" s="3"/>
      <c r="BZF215" s="3"/>
      <c r="BZG215" s="3"/>
      <c r="BZH215" s="3"/>
      <c r="BZI215" s="3"/>
      <c r="BZJ215" s="3"/>
      <c r="BZK215" s="3"/>
      <c r="BZL215" s="3"/>
      <c r="BZM215" s="3"/>
      <c r="BZN215" s="3"/>
      <c r="BZO215" s="3"/>
      <c r="BZP215" s="3"/>
      <c r="BZQ215" s="3"/>
      <c r="BZR215" s="3"/>
      <c r="BZS215" s="3"/>
      <c r="BZT215" s="3"/>
      <c r="BZU215" s="3"/>
      <c r="BZV215" s="3"/>
      <c r="BZW215" s="3"/>
      <c r="BZX215" s="3"/>
      <c r="BZY215" s="3"/>
      <c r="BZZ215" s="3"/>
      <c r="CAA215" s="3"/>
      <c r="CAB215" s="3"/>
      <c r="CAC215" s="3"/>
      <c r="CAD215" s="3"/>
      <c r="CAE215" s="3"/>
      <c r="CAF215" s="3"/>
      <c r="CAG215" s="3"/>
      <c r="CAH215" s="3"/>
      <c r="CAI215" s="3"/>
      <c r="CAJ215" s="3"/>
      <c r="CAK215" s="3"/>
      <c r="CAL215" s="3"/>
      <c r="CAM215" s="3"/>
      <c r="CAN215" s="3"/>
      <c r="CAO215" s="3"/>
      <c r="CAP215" s="3"/>
      <c r="CAQ215" s="3"/>
      <c r="CAR215" s="3"/>
      <c r="CAS215" s="3"/>
      <c r="CAT215" s="3"/>
      <c r="CAU215" s="3"/>
      <c r="CAV215" s="3"/>
      <c r="CAW215" s="3"/>
      <c r="CAX215" s="3"/>
      <c r="CAY215" s="3"/>
      <c r="CAZ215" s="3"/>
      <c r="CBA215" s="3"/>
      <c r="CBB215" s="3"/>
      <c r="CBC215" s="3"/>
      <c r="CBD215" s="3"/>
      <c r="CBE215" s="3"/>
      <c r="CBF215" s="3"/>
      <c r="CBG215" s="3"/>
      <c r="CBH215" s="3"/>
      <c r="CBI215" s="3"/>
      <c r="CBJ215" s="3"/>
      <c r="CBK215" s="3"/>
      <c r="CBL215" s="3"/>
      <c r="CBM215" s="3"/>
      <c r="CBN215" s="3"/>
      <c r="CBO215" s="3"/>
      <c r="CBP215" s="3"/>
      <c r="CBQ215" s="3"/>
      <c r="CBR215" s="3"/>
      <c r="CBS215" s="3"/>
      <c r="CBT215" s="3"/>
      <c r="CBU215" s="3"/>
      <c r="CBV215" s="3"/>
      <c r="CBW215" s="3"/>
      <c r="CBX215" s="3"/>
      <c r="CBY215" s="3"/>
      <c r="CBZ215" s="3"/>
      <c r="CCA215" s="3"/>
      <c r="CCB215" s="3"/>
      <c r="CCC215" s="3"/>
      <c r="CCD215" s="3"/>
      <c r="CCE215" s="3"/>
      <c r="CCF215" s="3"/>
      <c r="CCG215" s="3"/>
      <c r="CCH215" s="3"/>
      <c r="CCI215" s="3"/>
      <c r="CCJ215" s="3"/>
      <c r="CCK215" s="3"/>
      <c r="CCL215" s="3"/>
      <c r="CCM215" s="3"/>
      <c r="CCN215" s="3"/>
      <c r="CCO215" s="3"/>
      <c r="CCP215" s="3"/>
      <c r="CCQ215" s="3"/>
      <c r="CCR215" s="3"/>
      <c r="CCS215" s="3"/>
      <c r="CCT215" s="3"/>
      <c r="CCU215" s="3"/>
      <c r="CCV215" s="3"/>
      <c r="CCW215" s="3"/>
      <c r="CCX215" s="3"/>
      <c r="CCY215" s="3"/>
      <c r="CCZ215" s="3"/>
      <c r="CDA215" s="3"/>
      <c r="CDB215" s="3"/>
      <c r="CDC215" s="3"/>
      <c r="CDD215" s="3"/>
      <c r="CDE215" s="3"/>
      <c r="CDF215" s="3"/>
      <c r="CDG215" s="3"/>
      <c r="CDH215" s="3"/>
      <c r="CDI215" s="3"/>
      <c r="CDJ215" s="3"/>
      <c r="CDK215" s="3"/>
      <c r="CDL215" s="3"/>
      <c r="CDM215" s="3"/>
      <c r="CDN215" s="3"/>
      <c r="CDO215" s="3"/>
      <c r="CDP215" s="3"/>
      <c r="CDQ215" s="3"/>
      <c r="CDR215" s="3"/>
      <c r="CDS215" s="3"/>
      <c r="CDT215" s="3"/>
      <c r="CDU215" s="3"/>
      <c r="CDV215" s="3"/>
      <c r="CDW215" s="3"/>
      <c r="CDX215" s="3"/>
      <c r="CDY215" s="3"/>
      <c r="CDZ215" s="3"/>
      <c r="CEA215" s="3"/>
      <c r="CEB215" s="3"/>
      <c r="CEC215" s="3"/>
      <c r="CED215" s="3"/>
      <c r="CEE215" s="3"/>
      <c r="CEF215" s="3"/>
      <c r="CEG215" s="3"/>
      <c r="CEH215" s="3"/>
      <c r="CEI215" s="3"/>
      <c r="CEJ215" s="3"/>
      <c r="CEK215" s="3"/>
      <c r="CEL215" s="3"/>
      <c r="CEM215" s="3"/>
      <c r="CEN215" s="3"/>
      <c r="CEO215" s="3"/>
      <c r="CEP215" s="3"/>
      <c r="CEQ215" s="3"/>
      <c r="CER215" s="3"/>
      <c r="CES215" s="3"/>
      <c r="CET215" s="3"/>
      <c r="CEU215" s="3"/>
      <c r="CEV215" s="3"/>
      <c r="CEW215" s="3"/>
      <c r="CEX215" s="3"/>
      <c r="CEY215" s="3"/>
      <c r="CEZ215" s="3"/>
      <c r="CFA215" s="3"/>
      <c r="CFB215" s="3"/>
      <c r="CFC215" s="3"/>
      <c r="CFD215" s="3"/>
      <c r="CFE215" s="3"/>
      <c r="CFF215" s="3"/>
      <c r="CFG215" s="3"/>
      <c r="CFH215" s="3"/>
      <c r="CFI215" s="3"/>
      <c r="CFJ215" s="3"/>
      <c r="CFK215" s="3"/>
      <c r="CFL215" s="3"/>
      <c r="CFM215" s="3"/>
      <c r="CFN215" s="3"/>
      <c r="CFO215" s="3"/>
      <c r="CFP215" s="3"/>
      <c r="CFQ215" s="3"/>
      <c r="CFR215" s="3"/>
      <c r="CFS215" s="3"/>
      <c r="CFT215" s="3"/>
      <c r="CFU215" s="3"/>
      <c r="CFV215" s="3"/>
      <c r="CFW215" s="3"/>
      <c r="CFX215" s="3"/>
      <c r="CFY215" s="3"/>
      <c r="CFZ215" s="3"/>
      <c r="CGA215" s="3"/>
      <c r="CGB215" s="3"/>
      <c r="CGC215" s="3"/>
      <c r="CGD215" s="3"/>
      <c r="CGE215" s="3"/>
      <c r="CGF215" s="3"/>
      <c r="CGG215" s="3"/>
      <c r="CGH215" s="3"/>
      <c r="CGI215" s="3"/>
      <c r="CGJ215" s="3"/>
      <c r="CGK215" s="3"/>
      <c r="CGL215" s="3"/>
      <c r="CGM215" s="3"/>
      <c r="CGN215" s="3"/>
      <c r="CGO215" s="3"/>
      <c r="CGP215" s="3"/>
      <c r="CGQ215" s="3"/>
      <c r="CGR215" s="3"/>
      <c r="CGS215" s="3"/>
      <c r="CGT215" s="3"/>
      <c r="CGU215" s="3"/>
      <c r="CGV215" s="3"/>
      <c r="CGW215" s="3"/>
      <c r="CGX215" s="3"/>
      <c r="CGY215" s="3"/>
      <c r="CGZ215" s="3"/>
      <c r="CHA215" s="3"/>
      <c r="CHB215" s="3"/>
      <c r="CHC215" s="3"/>
      <c r="CHD215" s="3"/>
      <c r="CHE215" s="3"/>
      <c r="CHF215" s="3"/>
      <c r="CHG215" s="3"/>
      <c r="CHH215" s="3"/>
      <c r="CHI215" s="3"/>
      <c r="CHJ215" s="3"/>
      <c r="CHK215" s="3"/>
      <c r="CHL215" s="3"/>
      <c r="CHM215" s="3"/>
      <c r="CHN215" s="3"/>
      <c r="CHO215" s="3"/>
      <c r="CHP215" s="3"/>
      <c r="CHQ215" s="3"/>
      <c r="CHR215" s="3"/>
      <c r="CHS215" s="3"/>
      <c r="CHT215" s="3"/>
      <c r="CHU215" s="3"/>
      <c r="CHV215" s="3"/>
      <c r="CHW215" s="3"/>
      <c r="CHX215" s="3"/>
      <c r="CHY215" s="3"/>
      <c r="CHZ215" s="3"/>
      <c r="CIA215" s="3"/>
      <c r="CIB215" s="3"/>
      <c r="CIC215" s="3"/>
      <c r="CID215" s="3"/>
      <c r="CIE215" s="3"/>
      <c r="CIF215" s="3"/>
      <c r="CIG215" s="3"/>
      <c r="CIH215" s="3"/>
      <c r="CII215" s="3"/>
      <c r="CIJ215" s="3"/>
      <c r="CIK215" s="3"/>
      <c r="CIL215" s="3"/>
      <c r="CIM215" s="3"/>
      <c r="CIN215" s="3"/>
      <c r="CIO215" s="3"/>
      <c r="CIP215" s="3"/>
      <c r="CIQ215" s="3"/>
      <c r="CIR215" s="3"/>
      <c r="CIS215" s="3"/>
      <c r="CIT215" s="3"/>
      <c r="CIU215" s="3"/>
      <c r="CIV215" s="3"/>
      <c r="CIW215" s="3"/>
      <c r="CIX215" s="3"/>
      <c r="CIY215" s="3"/>
      <c r="CIZ215" s="3"/>
      <c r="CJA215" s="3"/>
      <c r="CJB215" s="3"/>
      <c r="CJC215" s="3"/>
      <c r="CJD215" s="3"/>
      <c r="CJE215" s="3"/>
      <c r="CJF215" s="3"/>
      <c r="CJG215" s="3"/>
      <c r="CJH215" s="3"/>
      <c r="CJI215" s="3"/>
      <c r="CJJ215" s="3"/>
      <c r="CJK215" s="3"/>
      <c r="CJL215" s="3"/>
      <c r="CJM215" s="3"/>
      <c r="CJN215" s="3"/>
      <c r="CJO215" s="3"/>
      <c r="CJP215" s="3"/>
      <c r="CJQ215" s="3"/>
      <c r="CJR215" s="3"/>
      <c r="CJS215" s="3"/>
      <c r="CJT215" s="3"/>
      <c r="CJU215" s="3"/>
      <c r="CJV215" s="3"/>
      <c r="CJW215" s="3"/>
      <c r="CJX215" s="3"/>
      <c r="CJY215" s="3"/>
      <c r="CJZ215" s="3"/>
      <c r="CKA215" s="3"/>
      <c r="CKB215" s="3"/>
      <c r="CKC215" s="3"/>
      <c r="CKD215" s="3"/>
      <c r="CKE215" s="3"/>
      <c r="CKF215" s="3"/>
      <c r="CKG215" s="3"/>
      <c r="CKH215" s="3"/>
      <c r="CKI215" s="3"/>
      <c r="CKJ215" s="3"/>
      <c r="CKK215" s="3"/>
      <c r="CKL215" s="3"/>
      <c r="CKM215" s="3"/>
      <c r="CKN215" s="3"/>
      <c r="CKO215" s="3"/>
      <c r="CKP215" s="3"/>
      <c r="CKQ215" s="3"/>
      <c r="CKR215" s="3"/>
      <c r="CKS215" s="3"/>
      <c r="CKT215" s="3"/>
      <c r="CKU215" s="3"/>
      <c r="CKV215" s="3"/>
      <c r="CKW215" s="3"/>
      <c r="CKX215" s="3"/>
      <c r="CKY215" s="3"/>
      <c r="CKZ215" s="3"/>
      <c r="CLA215" s="3"/>
      <c r="CLB215" s="3"/>
      <c r="CLC215" s="3"/>
      <c r="CLD215" s="3"/>
      <c r="CLE215" s="3"/>
      <c r="CLF215" s="3"/>
      <c r="CLG215" s="3"/>
      <c r="CLH215" s="3"/>
      <c r="CLI215" s="3"/>
      <c r="CLJ215" s="3"/>
      <c r="CLK215" s="3"/>
      <c r="CLL215" s="3"/>
      <c r="CLM215" s="3"/>
      <c r="CLN215" s="3"/>
      <c r="CLO215" s="3"/>
      <c r="CLP215" s="3"/>
      <c r="CLQ215" s="3"/>
      <c r="CLR215" s="3"/>
      <c r="CLS215" s="3"/>
      <c r="CLT215" s="3"/>
      <c r="CLU215" s="3"/>
      <c r="CLV215" s="3"/>
      <c r="CLW215" s="3"/>
      <c r="CLX215" s="3"/>
      <c r="CLY215" s="3"/>
      <c r="CLZ215" s="3"/>
      <c r="CMA215" s="3"/>
      <c r="CMB215" s="3"/>
      <c r="CMC215" s="3"/>
      <c r="CMD215" s="3"/>
      <c r="CME215" s="3"/>
      <c r="CMF215" s="3"/>
      <c r="CMG215" s="3"/>
      <c r="CMH215" s="3"/>
      <c r="CMI215" s="3"/>
      <c r="CMJ215" s="3"/>
      <c r="CMK215" s="3"/>
      <c r="CML215" s="3"/>
      <c r="CMM215" s="3"/>
      <c r="CMN215" s="3"/>
      <c r="CMO215" s="3"/>
      <c r="CMP215" s="3"/>
      <c r="CMQ215" s="3"/>
      <c r="CMR215" s="3"/>
      <c r="CMS215" s="3"/>
      <c r="CMT215" s="3"/>
      <c r="CMU215" s="3"/>
      <c r="CMV215" s="3"/>
      <c r="CMW215" s="3"/>
      <c r="CMX215" s="3"/>
      <c r="CMY215" s="3"/>
      <c r="CMZ215" s="3"/>
      <c r="CNA215" s="3"/>
      <c r="CNB215" s="3"/>
      <c r="CNC215" s="3"/>
      <c r="CND215" s="3"/>
      <c r="CNE215" s="3"/>
      <c r="CNF215" s="3"/>
      <c r="CNG215" s="3"/>
      <c r="CNH215" s="3"/>
      <c r="CNI215" s="3"/>
      <c r="CNJ215" s="3"/>
      <c r="CNK215" s="3"/>
      <c r="CNL215" s="3"/>
      <c r="CNM215" s="3"/>
      <c r="CNN215" s="3"/>
      <c r="CNO215" s="3"/>
      <c r="CNP215" s="3"/>
      <c r="CNQ215" s="3"/>
      <c r="CNR215" s="3"/>
      <c r="CNS215" s="3"/>
      <c r="CNT215" s="3"/>
      <c r="CNU215" s="3"/>
      <c r="CNV215" s="3"/>
      <c r="CNW215" s="3"/>
      <c r="CNX215" s="3"/>
      <c r="CNY215" s="3"/>
      <c r="CNZ215" s="3"/>
      <c r="COA215" s="3"/>
      <c r="COB215" s="3"/>
      <c r="COC215" s="3"/>
      <c r="COD215" s="3"/>
      <c r="COE215" s="3"/>
      <c r="COF215" s="3"/>
      <c r="COG215" s="3"/>
      <c r="COH215" s="3"/>
      <c r="COI215" s="3"/>
      <c r="COJ215" s="3"/>
      <c r="COK215" s="3"/>
      <c r="COL215" s="3"/>
      <c r="COM215" s="3"/>
      <c r="CON215" s="3"/>
      <c r="COO215" s="3"/>
      <c r="COP215" s="3"/>
      <c r="COQ215" s="3"/>
      <c r="COR215" s="3"/>
      <c r="COS215" s="3"/>
      <c r="COT215" s="3"/>
      <c r="COU215" s="3"/>
      <c r="COV215" s="3"/>
      <c r="COW215" s="3"/>
      <c r="COX215" s="3"/>
      <c r="COY215" s="3"/>
      <c r="COZ215" s="3"/>
      <c r="CPA215" s="3"/>
      <c r="CPB215" s="3"/>
      <c r="CPC215" s="3"/>
      <c r="CPD215" s="3"/>
      <c r="CPE215" s="3"/>
      <c r="CPF215" s="3"/>
      <c r="CPG215" s="3"/>
      <c r="CPH215" s="3"/>
      <c r="CPI215" s="3"/>
      <c r="CPJ215" s="3"/>
      <c r="CPK215" s="3"/>
      <c r="CPL215" s="3"/>
      <c r="CPM215" s="3"/>
      <c r="CPN215" s="3"/>
      <c r="CPO215" s="3"/>
      <c r="CPP215" s="3"/>
      <c r="CPQ215" s="3"/>
      <c r="CPR215" s="3"/>
      <c r="CPS215" s="3"/>
      <c r="CPT215" s="3"/>
      <c r="CPU215" s="3"/>
      <c r="CPV215" s="3"/>
      <c r="CPW215" s="3"/>
      <c r="CPX215" s="3"/>
      <c r="CPY215" s="3"/>
      <c r="CPZ215" s="3"/>
      <c r="CQA215" s="3"/>
      <c r="CQB215" s="3"/>
      <c r="CQC215" s="3"/>
      <c r="CQD215" s="3"/>
      <c r="CQE215" s="3"/>
      <c r="CQF215" s="3"/>
      <c r="CQG215" s="3"/>
      <c r="CQH215" s="3"/>
      <c r="CQI215" s="3"/>
      <c r="CQJ215" s="3"/>
      <c r="CQK215" s="3"/>
      <c r="CQL215" s="3"/>
      <c r="CQM215" s="3"/>
      <c r="CQN215" s="3"/>
      <c r="CQO215" s="3"/>
      <c r="CQP215" s="3"/>
      <c r="CQQ215" s="3"/>
      <c r="CQR215" s="3"/>
      <c r="CQS215" s="3"/>
      <c r="CQT215" s="3"/>
      <c r="CQU215" s="3"/>
      <c r="CQV215" s="3"/>
      <c r="CQW215" s="3"/>
      <c r="CQX215" s="3"/>
      <c r="CQY215" s="3"/>
      <c r="CQZ215" s="3"/>
      <c r="CRA215" s="3"/>
      <c r="CRB215" s="3"/>
      <c r="CRC215" s="3"/>
      <c r="CRD215" s="3"/>
      <c r="CRE215" s="3"/>
      <c r="CRF215" s="3"/>
      <c r="CRG215" s="3"/>
      <c r="CRH215" s="3"/>
      <c r="CRI215" s="3"/>
      <c r="CRJ215" s="3"/>
      <c r="CRK215" s="3"/>
      <c r="CRL215" s="3"/>
      <c r="CRM215" s="3"/>
      <c r="CRN215" s="3"/>
      <c r="CRO215" s="3"/>
      <c r="CRP215" s="3"/>
      <c r="CRQ215" s="3"/>
      <c r="CRR215" s="3"/>
      <c r="CRS215" s="3"/>
      <c r="CRT215" s="3"/>
      <c r="CRU215" s="3"/>
      <c r="CRV215" s="3"/>
      <c r="CRW215" s="3"/>
      <c r="CRX215" s="3"/>
      <c r="CRY215" s="3"/>
      <c r="CRZ215" s="3"/>
      <c r="CSA215" s="3"/>
      <c r="CSB215" s="3"/>
      <c r="CSC215" s="3"/>
      <c r="CSD215" s="3"/>
      <c r="CSE215" s="3"/>
      <c r="CSF215" s="3"/>
      <c r="CSG215" s="3"/>
      <c r="CSH215" s="3"/>
      <c r="CSI215" s="3"/>
      <c r="CSJ215" s="3"/>
      <c r="CSK215" s="3"/>
      <c r="CSL215" s="3"/>
      <c r="CSM215" s="3"/>
      <c r="CSN215" s="3"/>
      <c r="CSO215" s="3"/>
      <c r="CSP215" s="3"/>
      <c r="CSQ215" s="3"/>
      <c r="CSR215" s="3"/>
      <c r="CSS215" s="3"/>
      <c r="CST215" s="3"/>
      <c r="CSU215" s="3"/>
      <c r="CSV215" s="3"/>
      <c r="CSW215" s="3"/>
      <c r="CSX215" s="3"/>
      <c r="CSY215" s="3"/>
      <c r="CSZ215" s="3"/>
      <c r="CTA215" s="3"/>
      <c r="CTB215" s="3"/>
      <c r="CTC215" s="3"/>
      <c r="CTD215" s="3"/>
      <c r="CTE215" s="3"/>
      <c r="CTF215" s="3"/>
      <c r="CTG215" s="3"/>
      <c r="CTH215" s="3"/>
      <c r="CTI215" s="3"/>
      <c r="CTJ215" s="3"/>
      <c r="CTK215" s="3"/>
      <c r="CTL215" s="3"/>
      <c r="CTM215" s="3"/>
      <c r="CTN215" s="3"/>
      <c r="CTO215" s="3"/>
      <c r="CTP215" s="3"/>
      <c r="CTQ215" s="3"/>
      <c r="CTR215" s="3"/>
      <c r="CTS215" s="3"/>
      <c r="CTT215" s="3"/>
      <c r="CTU215" s="3"/>
      <c r="CTV215" s="3"/>
      <c r="CTW215" s="3"/>
      <c r="CTX215" s="3"/>
      <c r="CTY215" s="3"/>
      <c r="CTZ215" s="3"/>
      <c r="CUA215" s="3"/>
      <c r="CUB215" s="3"/>
      <c r="CUC215" s="3"/>
      <c r="CUD215" s="3"/>
      <c r="CUE215" s="3"/>
      <c r="CUF215" s="3"/>
      <c r="CUG215" s="3"/>
      <c r="CUH215" s="3"/>
      <c r="CUI215" s="3"/>
      <c r="CUJ215" s="3"/>
      <c r="CUK215" s="3"/>
      <c r="CUL215" s="3"/>
      <c r="CUM215" s="3"/>
      <c r="CUN215" s="3"/>
      <c r="CUO215" s="3"/>
      <c r="CUP215" s="3"/>
      <c r="CUQ215" s="3"/>
      <c r="CUR215" s="3"/>
      <c r="CUS215" s="3"/>
      <c r="CUT215" s="3"/>
      <c r="CUU215" s="3"/>
      <c r="CUV215" s="3"/>
      <c r="CUW215" s="3"/>
      <c r="CUX215" s="3"/>
      <c r="CUY215" s="3"/>
      <c r="CUZ215" s="3"/>
      <c r="CVA215" s="3"/>
      <c r="CVB215" s="3"/>
      <c r="CVC215" s="3"/>
      <c r="CVD215" s="3"/>
      <c r="CVE215" s="3"/>
      <c r="CVF215" s="3"/>
      <c r="CVG215" s="3"/>
      <c r="CVH215" s="3"/>
      <c r="CVI215" s="3"/>
      <c r="CVJ215" s="3"/>
      <c r="CVK215" s="3"/>
      <c r="CVL215" s="3"/>
      <c r="CVM215" s="3"/>
      <c r="CVN215" s="3"/>
      <c r="CVO215" s="3"/>
      <c r="CVP215" s="3"/>
      <c r="CVQ215" s="3"/>
      <c r="CVR215" s="3"/>
      <c r="CVS215" s="3"/>
      <c r="CVT215" s="3"/>
      <c r="CVU215" s="3"/>
      <c r="CVV215" s="3"/>
      <c r="CVW215" s="3"/>
      <c r="CVX215" s="3"/>
      <c r="CVY215" s="3"/>
      <c r="CVZ215" s="3"/>
      <c r="CWA215" s="3"/>
      <c r="CWB215" s="3"/>
      <c r="CWC215" s="3"/>
      <c r="CWD215" s="3"/>
      <c r="CWE215" s="3"/>
      <c r="CWF215" s="3"/>
      <c r="CWG215" s="3"/>
      <c r="CWH215" s="3"/>
      <c r="CWI215" s="3"/>
      <c r="CWJ215" s="3"/>
      <c r="CWK215" s="3"/>
      <c r="CWL215" s="3"/>
      <c r="CWM215" s="3"/>
      <c r="CWN215" s="3"/>
      <c r="CWO215" s="3"/>
      <c r="CWP215" s="3"/>
      <c r="CWQ215" s="3"/>
      <c r="CWR215" s="3"/>
      <c r="CWS215" s="3"/>
      <c r="CWT215" s="3"/>
      <c r="CWU215" s="3"/>
      <c r="CWV215" s="3"/>
      <c r="CWW215" s="3"/>
      <c r="CWX215" s="3"/>
      <c r="CWY215" s="3"/>
      <c r="CWZ215" s="3"/>
      <c r="CXA215" s="3"/>
      <c r="CXB215" s="3"/>
      <c r="CXC215" s="3"/>
      <c r="CXD215" s="3"/>
      <c r="CXE215" s="3"/>
      <c r="CXF215" s="3"/>
      <c r="CXG215" s="3"/>
      <c r="CXH215" s="3"/>
      <c r="CXI215" s="3"/>
      <c r="CXJ215" s="3"/>
      <c r="CXK215" s="3"/>
      <c r="CXL215" s="3"/>
      <c r="CXM215" s="3"/>
      <c r="CXN215" s="3"/>
      <c r="CXO215" s="3"/>
      <c r="CXP215" s="3"/>
      <c r="CXQ215" s="3"/>
      <c r="CXR215" s="3"/>
      <c r="CXS215" s="3"/>
      <c r="CXT215" s="3"/>
      <c r="CXU215" s="3"/>
      <c r="CXV215" s="3"/>
      <c r="CXW215" s="3"/>
      <c r="CXX215" s="3"/>
      <c r="CXY215" s="3"/>
      <c r="CXZ215" s="3"/>
      <c r="CYA215" s="3"/>
      <c r="CYB215" s="3"/>
      <c r="CYC215" s="3"/>
      <c r="CYD215" s="3"/>
      <c r="CYE215" s="3"/>
      <c r="CYF215" s="3"/>
      <c r="CYG215" s="3"/>
      <c r="CYH215" s="3"/>
      <c r="CYI215" s="3"/>
      <c r="CYJ215" s="3"/>
      <c r="CYK215" s="3"/>
      <c r="CYL215" s="3"/>
      <c r="CYM215" s="3"/>
      <c r="CYN215" s="3"/>
      <c r="CYO215" s="3"/>
      <c r="CYP215" s="3"/>
      <c r="CYQ215" s="3"/>
      <c r="CYR215" s="3"/>
      <c r="CYS215" s="3"/>
      <c r="CYT215" s="3"/>
      <c r="CYU215" s="3"/>
      <c r="CYV215" s="3"/>
      <c r="CYW215" s="3"/>
      <c r="CYX215" s="3"/>
      <c r="CYY215" s="3"/>
      <c r="CYZ215" s="3"/>
      <c r="CZA215" s="3"/>
      <c r="CZB215" s="3"/>
      <c r="CZC215" s="3"/>
      <c r="CZD215" s="3"/>
      <c r="CZE215" s="3"/>
      <c r="CZF215" s="3"/>
      <c r="CZG215" s="3"/>
      <c r="CZH215" s="3"/>
      <c r="CZI215" s="3"/>
      <c r="CZJ215" s="3"/>
      <c r="CZK215" s="3"/>
      <c r="CZL215" s="3"/>
      <c r="CZM215" s="3"/>
      <c r="CZN215" s="3"/>
      <c r="CZO215" s="3"/>
      <c r="CZP215" s="3"/>
      <c r="CZQ215" s="3"/>
      <c r="CZR215" s="3"/>
      <c r="CZS215" s="3"/>
      <c r="CZT215" s="3"/>
      <c r="CZU215" s="3"/>
      <c r="CZV215" s="3"/>
      <c r="CZW215" s="3"/>
      <c r="CZX215" s="3"/>
      <c r="CZY215" s="3"/>
      <c r="CZZ215" s="3"/>
      <c r="DAA215" s="3"/>
      <c r="DAB215" s="3"/>
      <c r="DAC215" s="3"/>
      <c r="DAD215" s="3"/>
      <c r="DAE215" s="3"/>
      <c r="DAF215" s="3"/>
      <c r="DAG215" s="3"/>
      <c r="DAH215" s="3"/>
      <c r="DAI215" s="3"/>
      <c r="DAJ215" s="3"/>
      <c r="DAK215" s="3"/>
      <c r="DAL215" s="3"/>
      <c r="DAM215" s="3"/>
      <c r="DAN215" s="3"/>
      <c r="DAO215" s="3"/>
      <c r="DAP215" s="3"/>
      <c r="DAQ215" s="3"/>
      <c r="DAR215" s="3"/>
      <c r="DAS215" s="3"/>
      <c r="DAT215" s="3"/>
      <c r="DAU215" s="3"/>
      <c r="DAV215" s="3"/>
      <c r="DAW215" s="3"/>
      <c r="DAX215" s="3"/>
      <c r="DAY215" s="3"/>
      <c r="DAZ215" s="3"/>
      <c r="DBA215" s="3"/>
      <c r="DBB215" s="3"/>
      <c r="DBC215" s="3"/>
      <c r="DBD215" s="3"/>
      <c r="DBE215" s="3"/>
      <c r="DBF215" s="3"/>
      <c r="DBG215" s="3"/>
      <c r="DBH215" s="3"/>
      <c r="DBI215" s="3"/>
      <c r="DBJ215" s="3"/>
      <c r="DBK215" s="3"/>
      <c r="DBL215" s="3"/>
      <c r="DBM215" s="3"/>
      <c r="DBN215" s="3"/>
      <c r="DBO215" s="3"/>
      <c r="DBP215" s="3"/>
      <c r="DBQ215" s="3"/>
      <c r="DBR215" s="3"/>
      <c r="DBS215" s="3"/>
      <c r="DBT215" s="3"/>
      <c r="DBU215" s="3"/>
      <c r="DBV215" s="3"/>
      <c r="DBW215" s="3"/>
      <c r="DBX215" s="3"/>
      <c r="DBY215" s="3"/>
      <c r="DBZ215" s="3"/>
      <c r="DCA215" s="3"/>
      <c r="DCB215" s="3"/>
      <c r="DCC215" s="3"/>
      <c r="DCD215" s="3"/>
      <c r="DCE215" s="3"/>
      <c r="DCF215" s="3"/>
      <c r="DCG215" s="3"/>
      <c r="DCH215" s="3"/>
      <c r="DCI215" s="3"/>
      <c r="DCJ215" s="3"/>
      <c r="DCK215" s="3"/>
      <c r="DCL215" s="3"/>
      <c r="DCM215" s="3"/>
      <c r="DCN215" s="3"/>
      <c r="DCO215" s="3"/>
      <c r="DCP215" s="3"/>
      <c r="DCQ215" s="3"/>
      <c r="DCR215" s="3"/>
      <c r="DCS215" s="3"/>
      <c r="DCT215" s="3"/>
      <c r="DCU215" s="3"/>
      <c r="DCV215" s="3"/>
      <c r="DCW215" s="3"/>
      <c r="DCX215" s="3"/>
      <c r="DCY215" s="3"/>
      <c r="DCZ215" s="3"/>
      <c r="DDA215" s="3"/>
      <c r="DDB215" s="3"/>
      <c r="DDC215" s="3"/>
      <c r="DDD215" s="3"/>
      <c r="DDE215" s="3"/>
      <c r="DDF215" s="3"/>
      <c r="DDG215" s="3"/>
      <c r="DDH215" s="3"/>
      <c r="DDI215" s="3"/>
      <c r="DDJ215" s="3"/>
      <c r="DDK215" s="3"/>
      <c r="DDL215" s="3"/>
      <c r="DDM215" s="3"/>
      <c r="DDN215" s="3"/>
      <c r="DDO215" s="3"/>
      <c r="DDP215" s="3"/>
      <c r="DDQ215" s="3"/>
      <c r="DDR215" s="3"/>
      <c r="DDS215" s="3"/>
      <c r="DDT215" s="3"/>
      <c r="DDU215" s="3"/>
      <c r="DDV215" s="3"/>
      <c r="DDW215" s="3"/>
      <c r="DDX215" s="3"/>
      <c r="DDY215" s="3"/>
      <c r="DDZ215" s="3"/>
      <c r="DEA215" s="3"/>
      <c r="DEB215" s="3"/>
      <c r="DEC215" s="3"/>
      <c r="DED215" s="3"/>
      <c r="DEE215" s="3"/>
      <c r="DEF215" s="3"/>
      <c r="DEG215" s="3"/>
      <c r="DEH215" s="3"/>
      <c r="DEI215" s="3"/>
      <c r="DEJ215" s="3"/>
      <c r="DEK215" s="3"/>
      <c r="DEL215" s="3"/>
      <c r="DEM215" s="3"/>
      <c r="DEN215" s="3"/>
      <c r="DEO215" s="3"/>
      <c r="DEP215" s="3"/>
      <c r="DEQ215" s="3"/>
      <c r="DER215" s="3"/>
      <c r="DES215" s="3"/>
      <c r="DET215" s="3"/>
      <c r="DEU215" s="3"/>
      <c r="DEV215" s="3"/>
      <c r="DEW215" s="3"/>
      <c r="DEX215" s="3"/>
      <c r="DEY215" s="3"/>
      <c r="DEZ215" s="3"/>
      <c r="DFA215" s="3"/>
      <c r="DFB215" s="3"/>
      <c r="DFC215" s="3"/>
      <c r="DFD215" s="3"/>
      <c r="DFE215" s="3"/>
      <c r="DFF215" s="3"/>
      <c r="DFG215" s="3"/>
      <c r="DFH215" s="3"/>
      <c r="DFI215" s="3"/>
      <c r="DFJ215" s="3"/>
      <c r="DFK215" s="3"/>
      <c r="DFL215" s="3"/>
      <c r="DFM215" s="3"/>
      <c r="DFN215" s="3"/>
      <c r="DFO215" s="3"/>
      <c r="DFP215" s="3"/>
      <c r="DFQ215" s="3"/>
      <c r="DFR215" s="3"/>
      <c r="DFS215" s="3"/>
      <c r="DFT215" s="3"/>
      <c r="DFU215" s="3"/>
      <c r="DFV215" s="3"/>
      <c r="DFW215" s="3"/>
      <c r="DFX215" s="3"/>
      <c r="DFY215" s="3"/>
      <c r="DFZ215" s="3"/>
      <c r="DGA215" s="3"/>
      <c r="DGB215" s="3"/>
      <c r="DGC215" s="3"/>
      <c r="DGD215" s="3"/>
      <c r="DGE215" s="3"/>
      <c r="DGF215" s="3"/>
      <c r="DGG215" s="3"/>
      <c r="DGH215" s="3"/>
      <c r="DGI215" s="3"/>
      <c r="DGJ215" s="3"/>
      <c r="DGK215" s="3"/>
      <c r="DGL215" s="3"/>
      <c r="DGM215" s="3"/>
      <c r="DGN215" s="3"/>
      <c r="DGO215" s="3"/>
      <c r="DGP215" s="3"/>
      <c r="DGQ215" s="3"/>
      <c r="DGR215" s="3"/>
      <c r="DGS215" s="3"/>
      <c r="DGT215" s="3"/>
      <c r="DGU215" s="3"/>
      <c r="DGV215" s="3"/>
      <c r="DGW215" s="3"/>
      <c r="DGX215" s="3"/>
      <c r="DGY215" s="3"/>
      <c r="DGZ215" s="3"/>
      <c r="DHA215" s="3"/>
      <c r="DHB215" s="3"/>
      <c r="DHC215" s="3"/>
      <c r="DHD215" s="3"/>
      <c r="DHE215" s="3"/>
      <c r="DHF215" s="3"/>
      <c r="DHG215" s="3"/>
      <c r="DHH215" s="3"/>
      <c r="DHI215" s="3"/>
      <c r="DHJ215" s="3"/>
      <c r="DHK215" s="3"/>
      <c r="DHL215" s="3"/>
      <c r="DHM215" s="3"/>
      <c r="DHN215" s="3"/>
      <c r="DHO215" s="3"/>
      <c r="DHP215" s="3"/>
      <c r="DHQ215" s="3"/>
      <c r="DHR215" s="3"/>
      <c r="DHS215" s="3"/>
      <c r="DHT215" s="3"/>
      <c r="DHU215" s="3"/>
      <c r="DHV215" s="3"/>
      <c r="DHW215" s="3"/>
      <c r="DHX215" s="3"/>
      <c r="DHY215" s="3"/>
      <c r="DHZ215" s="3"/>
      <c r="DIA215" s="3"/>
      <c r="DIB215" s="3"/>
      <c r="DIC215" s="3"/>
      <c r="DID215" s="3"/>
      <c r="DIE215" s="3"/>
      <c r="DIF215" s="3"/>
      <c r="DIG215" s="3"/>
      <c r="DIH215" s="3"/>
      <c r="DII215" s="3"/>
      <c r="DIJ215" s="3"/>
      <c r="DIK215" s="3"/>
      <c r="DIL215" s="3"/>
      <c r="DIM215" s="3"/>
      <c r="DIN215" s="3"/>
      <c r="DIO215" s="3"/>
      <c r="DIP215" s="3"/>
      <c r="DIQ215" s="3"/>
      <c r="DIR215" s="3"/>
      <c r="DIS215" s="3"/>
      <c r="DIT215" s="3"/>
      <c r="DIU215" s="3"/>
      <c r="DIV215" s="3"/>
      <c r="DIW215" s="3"/>
      <c r="DIX215" s="3"/>
      <c r="DIY215" s="3"/>
      <c r="DIZ215" s="3"/>
      <c r="DJA215" s="3"/>
      <c r="DJB215" s="3"/>
      <c r="DJC215" s="3"/>
      <c r="DJD215" s="3"/>
      <c r="DJE215" s="3"/>
      <c r="DJF215" s="3"/>
      <c r="DJG215" s="3"/>
      <c r="DJH215" s="3"/>
      <c r="DJI215" s="3"/>
      <c r="DJJ215" s="3"/>
      <c r="DJK215" s="3"/>
      <c r="DJL215" s="3"/>
      <c r="DJM215" s="3"/>
      <c r="DJN215" s="3"/>
      <c r="DJO215" s="3"/>
      <c r="DJP215" s="3"/>
      <c r="DJQ215" s="3"/>
      <c r="DJR215" s="3"/>
      <c r="DJS215" s="3"/>
      <c r="DJT215" s="3"/>
      <c r="DJU215" s="3"/>
      <c r="DJV215" s="3"/>
      <c r="DJW215" s="3"/>
      <c r="DJX215" s="3"/>
      <c r="DJY215" s="3"/>
      <c r="DJZ215" s="3"/>
      <c r="DKA215" s="3"/>
      <c r="DKB215" s="3"/>
      <c r="DKC215" s="3"/>
      <c r="DKD215" s="3"/>
      <c r="DKE215" s="3"/>
      <c r="DKF215" s="3"/>
      <c r="DKG215" s="3"/>
      <c r="DKH215" s="3"/>
      <c r="DKI215" s="3"/>
      <c r="DKJ215" s="3"/>
      <c r="DKK215" s="3"/>
      <c r="DKL215" s="3"/>
      <c r="DKM215" s="3"/>
      <c r="DKN215" s="3"/>
      <c r="DKO215" s="3"/>
      <c r="DKP215" s="3"/>
      <c r="DKQ215" s="3"/>
      <c r="DKR215" s="3"/>
      <c r="DKS215" s="3"/>
      <c r="DKT215" s="3"/>
      <c r="DKU215" s="3"/>
      <c r="DKV215" s="3"/>
      <c r="DKW215" s="3"/>
      <c r="DKX215" s="3"/>
      <c r="DKY215" s="3"/>
      <c r="DKZ215" s="3"/>
      <c r="DLA215" s="3"/>
      <c r="DLB215" s="3"/>
      <c r="DLC215" s="3"/>
      <c r="DLD215" s="3"/>
      <c r="DLE215" s="3"/>
      <c r="DLF215" s="3"/>
      <c r="DLG215" s="3"/>
      <c r="DLH215" s="3"/>
      <c r="DLI215" s="3"/>
      <c r="DLJ215" s="3"/>
      <c r="DLK215" s="3"/>
      <c r="DLL215" s="3"/>
      <c r="DLM215" s="3"/>
      <c r="DLN215" s="3"/>
      <c r="DLO215" s="3"/>
      <c r="DLP215" s="3"/>
      <c r="DLQ215" s="3"/>
      <c r="DLR215" s="3"/>
      <c r="DLS215" s="3"/>
      <c r="DLT215" s="3"/>
      <c r="DLU215" s="3"/>
      <c r="DLV215" s="3"/>
      <c r="DLW215" s="3"/>
      <c r="DLX215" s="3"/>
      <c r="DLY215" s="3"/>
      <c r="DLZ215" s="3"/>
      <c r="DMA215" s="3"/>
      <c r="DMB215" s="3"/>
      <c r="DMC215" s="3"/>
      <c r="DMD215" s="3"/>
      <c r="DME215" s="3"/>
      <c r="DMF215" s="3"/>
      <c r="DMG215" s="3"/>
      <c r="DMH215" s="3"/>
      <c r="DMI215" s="3"/>
      <c r="DMJ215" s="3"/>
      <c r="DMK215" s="3"/>
      <c r="DML215" s="3"/>
      <c r="DMM215" s="3"/>
      <c r="DMN215" s="3"/>
      <c r="DMO215" s="3"/>
      <c r="DMP215" s="3"/>
      <c r="DMQ215" s="3"/>
      <c r="DMR215" s="3"/>
      <c r="DMS215" s="3"/>
      <c r="DMT215" s="3"/>
      <c r="DMU215" s="3"/>
      <c r="DMV215" s="3"/>
      <c r="DMW215" s="3"/>
      <c r="DMX215" s="3"/>
      <c r="DMY215" s="3"/>
      <c r="DMZ215" s="3"/>
      <c r="DNA215" s="3"/>
      <c r="DNB215" s="3"/>
      <c r="DNC215" s="3"/>
      <c r="DND215" s="3"/>
      <c r="DNE215" s="3"/>
      <c r="DNF215" s="3"/>
      <c r="DNG215" s="3"/>
      <c r="DNH215" s="3"/>
      <c r="DNI215" s="3"/>
      <c r="DNJ215" s="3"/>
      <c r="DNK215" s="3"/>
      <c r="DNL215" s="3"/>
      <c r="DNM215" s="3"/>
      <c r="DNN215" s="3"/>
      <c r="DNO215" s="3"/>
      <c r="DNP215" s="3"/>
      <c r="DNQ215" s="3"/>
      <c r="DNR215" s="3"/>
      <c r="DNS215" s="3"/>
      <c r="DNT215" s="3"/>
      <c r="DNU215" s="3"/>
      <c r="DNV215" s="3"/>
      <c r="DNW215" s="3"/>
      <c r="DNX215" s="3"/>
      <c r="DNY215" s="3"/>
      <c r="DNZ215" s="3"/>
      <c r="DOA215" s="3"/>
      <c r="DOB215" s="3"/>
      <c r="DOC215" s="3"/>
      <c r="DOD215" s="3"/>
      <c r="DOE215" s="3"/>
      <c r="DOF215" s="3"/>
      <c r="DOG215" s="3"/>
      <c r="DOH215" s="3"/>
      <c r="DOI215" s="3"/>
      <c r="DOJ215" s="3"/>
      <c r="DOK215" s="3"/>
      <c r="DOL215" s="3"/>
      <c r="DOM215" s="3"/>
      <c r="DON215" s="3"/>
      <c r="DOO215" s="3"/>
      <c r="DOP215" s="3"/>
      <c r="DOQ215" s="3"/>
      <c r="DOR215" s="3"/>
      <c r="DOS215" s="3"/>
      <c r="DOT215" s="3"/>
      <c r="DOU215" s="3"/>
      <c r="DOV215" s="3"/>
      <c r="DOW215" s="3"/>
      <c r="DOX215" s="3"/>
      <c r="DOY215" s="3"/>
      <c r="DOZ215" s="3"/>
      <c r="DPA215" s="3"/>
      <c r="DPB215" s="3"/>
      <c r="DPC215" s="3"/>
      <c r="DPD215" s="3"/>
      <c r="DPE215" s="3"/>
      <c r="DPF215" s="3"/>
      <c r="DPG215" s="3"/>
      <c r="DPH215" s="3"/>
      <c r="DPI215" s="3"/>
      <c r="DPJ215" s="3"/>
      <c r="DPK215" s="3"/>
      <c r="DPL215" s="3"/>
      <c r="DPM215" s="3"/>
      <c r="DPN215" s="3"/>
      <c r="DPO215" s="3"/>
      <c r="DPP215" s="3"/>
      <c r="DPQ215" s="3"/>
      <c r="DPR215" s="3"/>
      <c r="DPS215" s="3"/>
      <c r="DPT215" s="3"/>
      <c r="DPU215" s="3"/>
      <c r="DPV215" s="3"/>
      <c r="DPW215" s="3"/>
      <c r="DPX215" s="3"/>
      <c r="DPY215" s="3"/>
      <c r="DPZ215" s="3"/>
      <c r="DQA215" s="3"/>
      <c r="DQB215" s="3"/>
      <c r="DQC215" s="3"/>
      <c r="DQD215" s="3"/>
      <c r="DQE215" s="3"/>
      <c r="DQF215" s="3"/>
      <c r="DQG215" s="3"/>
      <c r="DQH215" s="3"/>
      <c r="DQI215" s="3"/>
      <c r="DQJ215" s="3"/>
      <c r="DQK215" s="3"/>
      <c r="DQL215" s="3"/>
      <c r="DQM215" s="3"/>
      <c r="DQN215" s="3"/>
      <c r="DQO215" s="3"/>
      <c r="DQP215" s="3"/>
      <c r="DQQ215" s="3"/>
      <c r="DQR215" s="3"/>
      <c r="DQS215" s="3"/>
      <c r="DQT215" s="3"/>
      <c r="DQU215" s="3"/>
      <c r="DQV215" s="3"/>
      <c r="DQW215" s="3"/>
      <c r="DQX215" s="3"/>
      <c r="DQY215" s="3"/>
      <c r="DQZ215" s="3"/>
      <c r="DRA215" s="3"/>
      <c r="DRB215" s="3"/>
      <c r="DRC215" s="3"/>
      <c r="DRD215" s="3"/>
      <c r="DRE215" s="3"/>
      <c r="DRF215" s="3"/>
      <c r="DRG215" s="3"/>
      <c r="DRH215" s="3"/>
      <c r="DRI215" s="3"/>
      <c r="DRJ215" s="3"/>
      <c r="DRK215" s="3"/>
      <c r="DRL215" s="3"/>
      <c r="DRM215" s="3"/>
      <c r="DRN215" s="3"/>
      <c r="DRO215" s="3"/>
      <c r="DRP215" s="3"/>
      <c r="DRQ215" s="3"/>
      <c r="DRR215" s="3"/>
      <c r="DRS215" s="3"/>
      <c r="DRT215" s="3"/>
      <c r="DRU215" s="3"/>
      <c r="DRV215" s="3"/>
      <c r="DRW215" s="3"/>
      <c r="DRX215" s="3"/>
      <c r="DRY215" s="3"/>
      <c r="DRZ215" s="3"/>
      <c r="DSA215" s="3"/>
      <c r="DSB215" s="3"/>
      <c r="DSC215" s="3"/>
      <c r="DSD215" s="3"/>
      <c r="DSE215" s="3"/>
      <c r="DSF215" s="3"/>
      <c r="DSG215" s="3"/>
      <c r="DSH215" s="3"/>
      <c r="DSI215" s="3"/>
      <c r="DSJ215" s="3"/>
      <c r="DSK215" s="3"/>
      <c r="DSL215" s="3"/>
      <c r="DSM215" s="3"/>
      <c r="DSN215" s="3"/>
      <c r="DSO215" s="3"/>
      <c r="DSP215" s="3"/>
      <c r="DSQ215" s="3"/>
      <c r="DSR215" s="3"/>
      <c r="DSS215" s="3"/>
      <c r="DST215" s="3"/>
      <c r="DSU215" s="3"/>
      <c r="DSV215" s="3"/>
      <c r="DSW215" s="3"/>
      <c r="DSX215" s="3"/>
      <c r="DSY215" s="3"/>
      <c r="DSZ215" s="3"/>
      <c r="DTA215" s="3"/>
      <c r="DTB215" s="3"/>
      <c r="DTC215" s="3"/>
      <c r="DTD215" s="3"/>
      <c r="DTE215" s="3"/>
      <c r="DTF215" s="3"/>
      <c r="DTG215" s="3"/>
      <c r="DTH215" s="3"/>
      <c r="DTI215" s="3"/>
      <c r="DTJ215" s="3"/>
      <c r="DTK215" s="3"/>
      <c r="DTL215" s="3"/>
      <c r="DTM215" s="3"/>
      <c r="DTN215" s="3"/>
      <c r="DTO215" s="3"/>
      <c r="DTP215" s="3"/>
      <c r="DTQ215" s="3"/>
      <c r="DTR215" s="3"/>
      <c r="DTS215" s="3"/>
      <c r="DTT215" s="3"/>
      <c r="DTU215" s="3"/>
      <c r="DTV215" s="3"/>
      <c r="DTW215" s="3"/>
      <c r="DTX215" s="3"/>
      <c r="DTY215" s="3"/>
      <c r="DTZ215" s="3"/>
      <c r="DUA215" s="3"/>
      <c r="DUB215" s="3"/>
      <c r="DUC215" s="3"/>
      <c r="DUD215" s="3"/>
      <c r="DUE215" s="3"/>
      <c r="DUF215" s="3"/>
      <c r="DUG215" s="3"/>
      <c r="DUH215" s="3"/>
      <c r="DUI215" s="3"/>
      <c r="DUJ215" s="3"/>
      <c r="DUK215" s="3"/>
      <c r="DUL215" s="3"/>
      <c r="DUM215" s="3"/>
      <c r="DUN215" s="3"/>
      <c r="DUO215" s="3"/>
      <c r="DUP215" s="3"/>
      <c r="DUQ215" s="3"/>
      <c r="DUR215" s="3"/>
      <c r="DUS215" s="3"/>
      <c r="DUT215" s="3"/>
      <c r="DUU215" s="3"/>
      <c r="DUV215" s="3"/>
      <c r="DUW215" s="3"/>
      <c r="DUX215" s="3"/>
      <c r="DUY215" s="3"/>
      <c r="DUZ215" s="3"/>
      <c r="DVA215" s="3"/>
      <c r="DVB215" s="3"/>
      <c r="DVC215" s="3"/>
      <c r="DVD215" s="3"/>
      <c r="DVE215" s="3"/>
      <c r="DVF215" s="3"/>
      <c r="DVG215" s="3"/>
      <c r="DVH215" s="3"/>
      <c r="DVI215" s="3"/>
      <c r="DVJ215" s="3"/>
      <c r="DVK215" s="3"/>
      <c r="DVL215" s="3"/>
      <c r="DVM215" s="3"/>
      <c r="DVN215" s="3"/>
      <c r="DVO215" s="3"/>
      <c r="DVP215" s="3"/>
      <c r="DVQ215" s="3"/>
      <c r="DVR215" s="3"/>
      <c r="DVS215" s="3"/>
      <c r="DVT215" s="3"/>
      <c r="DVU215" s="3"/>
      <c r="DVV215" s="3"/>
      <c r="DVW215" s="3"/>
      <c r="DVX215" s="3"/>
      <c r="DVY215" s="3"/>
      <c r="DVZ215" s="3"/>
      <c r="DWA215" s="3"/>
      <c r="DWB215" s="3"/>
      <c r="DWC215" s="3"/>
      <c r="DWD215" s="3"/>
      <c r="DWE215" s="3"/>
      <c r="DWF215" s="3"/>
      <c r="DWG215" s="3"/>
      <c r="DWH215" s="3"/>
      <c r="DWI215" s="3"/>
      <c r="DWJ215" s="3"/>
      <c r="DWK215" s="3"/>
      <c r="DWL215" s="3"/>
      <c r="DWM215" s="3"/>
      <c r="DWN215" s="3"/>
      <c r="DWO215" s="3"/>
      <c r="DWP215" s="3"/>
      <c r="DWQ215" s="3"/>
      <c r="DWR215" s="3"/>
      <c r="DWS215" s="3"/>
      <c r="DWT215" s="3"/>
      <c r="DWU215" s="3"/>
      <c r="DWV215" s="3"/>
      <c r="DWW215" s="3"/>
      <c r="DWX215" s="3"/>
      <c r="DWY215" s="3"/>
      <c r="DWZ215" s="3"/>
      <c r="DXA215" s="3"/>
      <c r="DXB215" s="3"/>
      <c r="DXC215" s="3"/>
      <c r="DXD215" s="3"/>
      <c r="DXE215" s="3"/>
      <c r="DXF215" s="3"/>
      <c r="DXG215" s="3"/>
      <c r="DXH215" s="3"/>
      <c r="DXI215" s="3"/>
      <c r="DXJ215" s="3"/>
      <c r="DXK215" s="3"/>
      <c r="DXL215" s="3"/>
      <c r="DXM215" s="3"/>
      <c r="DXN215" s="3"/>
      <c r="DXO215" s="3"/>
      <c r="DXP215" s="3"/>
      <c r="DXQ215" s="3"/>
      <c r="DXR215" s="3"/>
      <c r="DXS215" s="3"/>
      <c r="DXT215" s="3"/>
      <c r="DXU215" s="3"/>
      <c r="DXV215" s="3"/>
      <c r="DXW215" s="3"/>
      <c r="DXX215" s="3"/>
      <c r="DXY215" s="3"/>
      <c r="DXZ215" s="3"/>
      <c r="DYA215" s="3"/>
      <c r="DYB215" s="3"/>
      <c r="DYC215" s="3"/>
      <c r="DYD215" s="3"/>
      <c r="DYE215" s="3"/>
      <c r="DYF215" s="3"/>
      <c r="DYG215" s="3"/>
      <c r="DYH215" s="3"/>
      <c r="DYI215" s="3"/>
      <c r="DYJ215" s="3"/>
      <c r="DYK215" s="3"/>
      <c r="DYL215" s="3"/>
      <c r="DYM215" s="3"/>
      <c r="DYN215" s="3"/>
      <c r="DYO215" s="3"/>
      <c r="DYP215" s="3"/>
      <c r="DYQ215" s="3"/>
      <c r="DYR215" s="3"/>
      <c r="DYS215" s="3"/>
      <c r="DYT215" s="3"/>
      <c r="DYU215" s="3"/>
      <c r="DYV215" s="3"/>
      <c r="DYW215" s="3"/>
      <c r="DYX215" s="3"/>
      <c r="DYY215" s="3"/>
      <c r="DYZ215" s="3"/>
      <c r="DZA215" s="3"/>
      <c r="DZB215" s="3"/>
      <c r="DZC215" s="3"/>
      <c r="DZD215" s="3"/>
      <c r="DZE215" s="3"/>
      <c r="DZF215" s="3"/>
      <c r="DZG215" s="3"/>
      <c r="DZH215" s="3"/>
      <c r="DZI215" s="3"/>
      <c r="DZJ215" s="3"/>
      <c r="DZK215" s="3"/>
      <c r="DZL215" s="3"/>
      <c r="DZM215" s="3"/>
      <c r="DZN215" s="3"/>
      <c r="DZO215" s="3"/>
      <c r="DZP215" s="3"/>
      <c r="DZQ215" s="3"/>
      <c r="DZR215" s="3"/>
      <c r="DZS215" s="3"/>
      <c r="DZT215" s="3"/>
      <c r="DZU215" s="3"/>
      <c r="DZV215" s="3"/>
      <c r="DZW215" s="3"/>
      <c r="DZX215" s="3"/>
      <c r="DZY215" s="3"/>
      <c r="DZZ215" s="3"/>
      <c r="EAA215" s="3"/>
      <c r="EAB215" s="3"/>
      <c r="EAC215" s="3"/>
      <c r="EAD215" s="3"/>
      <c r="EAE215" s="3"/>
      <c r="EAF215" s="3"/>
      <c r="EAG215" s="3"/>
      <c r="EAH215" s="3"/>
      <c r="EAI215" s="3"/>
      <c r="EAJ215" s="3"/>
      <c r="EAK215" s="3"/>
      <c r="EAL215" s="3"/>
      <c r="EAM215" s="3"/>
      <c r="EAN215" s="3"/>
      <c r="EAO215" s="3"/>
      <c r="EAP215" s="3"/>
      <c r="EAQ215" s="3"/>
      <c r="EAR215" s="3"/>
      <c r="EAS215" s="3"/>
      <c r="EAT215" s="3"/>
      <c r="EAU215" s="3"/>
      <c r="EAV215" s="3"/>
      <c r="EAW215" s="3"/>
      <c r="EAX215" s="3"/>
      <c r="EAY215" s="3"/>
      <c r="EAZ215" s="3"/>
      <c r="EBA215" s="3"/>
      <c r="EBB215" s="3"/>
      <c r="EBC215" s="3"/>
      <c r="EBD215" s="3"/>
      <c r="EBE215" s="3"/>
      <c r="EBF215" s="3"/>
      <c r="EBG215" s="3"/>
      <c r="EBH215" s="3"/>
      <c r="EBI215" s="3"/>
      <c r="EBJ215" s="3"/>
      <c r="EBK215" s="3"/>
      <c r="EBL215" s="3"/>
      <c r="EBM215" s="3"/>
      <c r="EBN215" s="3"/>
      <c r="EBO215" s="3"/>
      <c r="EBP215" s="3"/>
      <c r="EBQ215" s="3"/>
      <c r="EBR215" s="3"/>
      <c r="EBS215" s="3"/>
      <c r="EBT215" s="3"/>
      <c r="EBU215" s="3"/>
      <c r="EBV215" s="3"/>
      <c r="EBW215" s="3"/>
      <c r="EBX215" s="3"/>
      <c r="EBY215" s="3"/>
      <c r="EBZ215" s="3"/>
      <c r="ECA215" s="3"/>
      <c r="ECB215" s="3"/>
      <c r="ECC215" s="3"/>
      <c r="ECD215" s="3"/>
      <c r="ECE215" s="3"/>
      <c r="ECF215" s="3"/>
      <c r="ECG215" s="3"/>
      <c r="ECH215" s="3"/>
      <c r="ECI215" s="3"/>
      <c r="ECJ215" s="3"/>
      <c r="ECK215" s="3"/>
      <c r="ECL215" s="3"/>
      <c r="ECM215" s="3"/>
      <c r="ECN215" s="3"/>
      <c r="ECO215" s="3"/>
      <c r="ECP215" s="3"/>
      <c r="ECQ215" s="3"/>
      <c r="ECR215" s="3"/>
      <c r="ECS215" s="3"/>
      <c r="ECT215" s="3"/>
      <c r="ECU215" s="3"/>
      <c r="ECV215" s="3"/>
      <c r="ECW215" s="3"/>
      <c r="ECX215" s="3"/>
      <c r="ECY215" s="3"/>
      <c r="ECZ215" s="3"/>
      <c r="EDA215" s="3"/>
      <c r="EDB215" s="3"/>
      <c r="EDC215" s="3"/>
      <c r="EDD215" s="3"/>
      <c r="EDE215" s="3"/>
      <c r="EDF215" s="3"/>
      <c r="EDG215" s="3"/>
      <c r="EDH215" s="3"/>
      <c r="EDI215" s="3"/>
      <c r="EDJ215" s="3"/>
      <c r="EDK215" s="3"/>
      <c r="EDL215" s="3"/>
      <c r="EDM215" s="3"/>
      <c r="EDN215" s="3"/>
      <c r="EDO215" s="3"/>
      <c r="EDP215" s="3"/>
      <c r="EDQ215" s="3"/>
      <c r="EDR215" s="3"/>
      <c r="EDS215" s="3"/>
      <c r="EDT215" s="3"/>
      <c r="EDU215" s="3"/>
      <c r="EDV215" s="3"/>
      <c r="EDW215" s="3"/>
      <c r="EDX215" s="3"/>
      <c r="EDY215" s="3"/>
      <c r="EDZ215" s="3"/>
      <c r="EEA215" s="3"/>
      <c r="EEB215" s="3"/>
      <c r="EEC215" s="3"/>
      <c r="EED215" s="3"/>
      <c r="EEE215" s="3"/>
      <c r="EEF215" s="3"/>
      <c r="EEG215" s="3"/>
      <c r="EEH215" s="3"/>
      <c r="EEI215" s="3"/>
      <c r="EEJ215" s="3"/>
      <c r="EEK215" s="3"/>
      <c r="EEL215" s="3"/>
      <c r="EEM215" s="3"/>
      <c r="EEN215" s="3"/>
      <c r="EEO215" s="3"/>
      <c r="EEP215" s="3"/>
      <c r="EEQ215" s="3"/>
      <c r="EER215" s="3"/>
      <c r="EES215" s="3"/>
      <c r="EET215" s="3"/>
      <c r="EEU215" s="3"/>
      <c r="EEV215" s="3"/>
      <c r="EEW215" s="3"/>
      <c r="EEX215" s="3"/>
      <c r="EEY215" s="3"/>
      <c r="EEZ215" s="3"/>
      <c r="EFA215" s="3"/>
      <c r="EFB215" s="3"/>
      <c r="EFC215" s="3"/>
      <c r="EFD215" s="3"/>
      <c r="EFE215" s="3"/>
      <c r="EFF215" s="3"/>
      <c r="EFG215" s="3"/>
      <c r="EFH215" s="3"/>
      <c r="EFI215" s="3"/>
      <c r="EFJ215" s="3"/>
      <c r="EFK215" s="3"/>
      <c r="EFL215" s="3"/>
      <c r="EFM215" s="3"/>
      <c r="EFN215" s="3"/>
      <c r="EFO215" s="3"/>
      <c r="EFP215" s="3"/>
      <c r="EFQ215" s="3"/>
      <c r="EFR215" s="3"/>
      <c r="EFS215" s="3"/>
      <c r="EFT215" s="3"/>
      <c r="EFU215" s="3"/>
      <c r="EFV215" s="3"/>
      <c r="EFW215" s="3"/>
      <c r="EFX215" s="3"/>
      <c r="EFY215" s="3"/>
      <c r="EFZ215" s="3"/>
      <c r="EGA215" s="3"/>
      <c r="EGB215" s="3"/>
      <c r="EGC215" s="3"/>
      <c r="EGD215" s="3"/>
      <c r="EGE215" s="3"/>
      <c r="EGF215" s="3"/>
      <c r="EGG215" s="3"/>
      <c r="EGH215" s="3"/>
      <c r="EGI215" s="3"/>
      <c r="EGJ215" s="3"/>
      <c r="EGK215" s="3"/>
      <c r="EGL215" s="3"/>
      <c r="EGM215" s="3"/>
      <c r="EGN215" s="3"/>
      <c r="EGO215" s="3"/>
      <c r="EGP215" s="3"/>
      <c r="EGQ215" s="3"/>
      <c r="EGR215" s="3"/>
      <c r="EGS215" s="3"/>
      <c r="EGT215" s="3"/>
      <c r="EGU215" s="3"/>
      <c r="EGV215" s="3"/>
      <c r="EGW215" s="3"/>
      <c r="EGX215" s="3"/>
      <c r="EGY215" s="3"/>
      <c r="EGZ215" s="3"/>
      <c r="EHA215" s="3"/>
      <c r="EHB215" s="3"/>
      <c r="EHC215" s="3"/>
      <c r="EHD215" s="3"/>
      <c r="EHE215" s="3"/>
      <c r="EHF215" s="3"/>
      <c r="EHG215" s="3"/>
      <c r="EHH215" s="3"/>
      <c r="EHI215" s="3"/>
      <c r="EHJ215" s="3"/>
      <c r="EHK215" s="3"/>
      <c r="EHL215" s="3"/>
      <c r="EHM215" s="3"/>
      <c r="EHN215" s="3"/>
      <c r="EHO215" s="3"/>
      <c r="EHP215" s="3"/>
      <c r="EHQ215" s="3"/>
      <c r="EHR215" s="3"/>
      <c r="EHS215" s="3"/>
      <c r="EHT215" s="3"/>
      <c r="EHU215" s="3"/>
      <c r="EHV215" s="3"/>
      <c r="EHW215" s="3"/>
      <c r="EHX215" s="3"/>
      <c r="EHY215" s="3"/>
      <c r="EHZ215" s="3"/>
      <c r="EIA215" s="3"/>
      <c r="EIB215" s="3"/>
      <c r="EIC215" s="3"/>
      <c r="EID215" s="3"/>
      <c r="EIE215" s="3"/>
      <c r="EIF215" s="3"/>
      <c r="EIG215" s="3"/>
      <c r="EIH215" s="3"/>
      <c r="EII215" s="3"/>
      <c r="EIJ215" s="3"/>
      <c r="EIK215" s="3"/>
      <c r="EIL215" s="3"/>
      <c r="EIM215" s="3"/>
      <c r="EIN215" s="3"/>
      <c r="EIO215" s="3"/>
      <c r="EIP215" s="3"/>
      <c r="EIQ215" s="3"/>
      <c r="EIR215" s="3"/>
      <c r="EIS215" s="3"/>
      <c r="EIT215" s="3"/>
      <c r="EIU215" s="3"/>
      <c r="EIV215" s="3"/>
      <c r="EIW215" s="3"/>
      <c r="EIX215" s="3"/>
      <c r="EIY215" s="3"/>
      <c r="EIZ215" s="3"/>
      <c r="EJA215" s="3"/>
      <c r="EJB215" s="3"/>
      <c r="EJC215" s="3"/>
      <c r="EJD215" s="3"/>
      <c r="EJE215" s="3"/>
      <c r="EJF215" s="3"/>
      <c r="EJG215" s="3"/>
      <c r="EJH215" s="3"/>
      <c r="EJI215" s="3"/>
      <c r="EJJ215" s="3"/>
      <c r="EJK215" s="3"/>
      <c r="EJL215" s="3"/>
      <c r="EJM215" s="3"/>
      <c r="EJN215" s="3"/>
      <c r="EJO215" s="3"/>
      <c r="EJP215" s="3"/>
      <c r="EJQ215" s="3"/>
      <c r="EJR215" s="3"/>
      <c r="EJS215" s="3"/>
      <c r="EJT215" s="3"/>
      <c r="EJU215" s="3"/>
      <c r="EJV215" s="3"/>
      <c r="EJW215" s="3"/>
      <c r="EJX215" s="3"/>
      <c r="EJY215" s="3"/>
      <c r="EJZ215" s="3"/>
      <c r="EKA215" s="3"/>
      <c r="EKB215" s="3"/>
      <c r="EKC215" s="3"/>
      <c r="EKD215" s="3"/>
      <c r="EKE215" s="3"/>
      <c r="EKF215" s="3"/>
      <c r="EKG215" s="3"/>
      <c r="EKH215" s="3"/>
      <c r="EKI215" s="3"/>
      <c r="EKJ215" s="3"/>
      <c r="EKK215" s="3"/>
      <c r="EKL215" s="3"/>
      <c r="EKM215" s="3"/>
      <c r="EKN215" s="3"/>
      <c r="EKO215" s="3"/>
      <c r="EKP215" s="3"/>
      <c r="EKQ215" s="3"/>
      <c r="EKR215" s="3"/>
      <c r="EKS215" s="3"/>
      <c r="EKT215" s="3"/>
      <c r="EKU215" s="3"/>
      <c r="EKV215" s="3"/>
      <c r="EKW215" s="3"/>
      <c r="EKX215" s="3"/>
      <c r="EKY215" s="3"/>
      <c r="EKZ215" s="3"/>
      <c r="ELA215" s="3"/>
      <c r="ELB215" s="3"/>
      <c r="ELC215" s="3"/>
      <c r="ELD215" s="3"/>
      <c r="ELE215" s="3"/>
      <c r="ELF215" s="3"/>
      <c r="ELG215" s="3"/>
      <c r="ELH215" s="3"/>
      <c r="ELI215" s="3"/>
      <c r="ELJ215" s="3"/>
      <c r="ELK215" s="3"/>
      <c r="ELL215" s="3"/>
      <c r="ELM215" s="3"/>
      <c r="ELN215" s="3"/>
      <c r="ELO215" s="3"/>
      <c r="ELP215" s="3"/>
      <c r="ELQ215" s="3"/>
      <c r="ELR215" s="3"/>
      <c r="ELS215" s="3"/>
      <c r="ELT215" s="3"/>
      <c r="ELU215" s="3"/>
      <c r="ELV215" s="3"/>
      <c r="ELW215" s="3"/>
      <c r="ELX215" s="3"/>
      <c r="ELY215" s="3"/>
      <c r="ELZ215" s="3"/>
      <c r="EMA215" s="3"/>
      <c r="EMB215" s="3"/>
      <c r="EMC215" s="3"/>
      <c r="EMD215" s="3"/>
      <c r="EME215" s="3"/>
      <c r="EMF215" s="3"/>
      <c r="EMG215" s="3"/>
      <c r="EMH215" s="3"/>
      <c r="EMI215" s="3"/>
      <c r="EMJ215" s="3"/>
      <c r="EMK215" s="3"/>
      <c r="EML215" s="3"/>
      <c r="EMM215" s="3"/>
      <c r="EMN215" s="3"/>
      <c r="EMO215" s="3"/>
      <c r="EMP215" s="3"/>
      <c r="EMQ215" s="3"/>
      <c r="EMR215" s="3"/>
      <c r="EMS215" s="3"/>
      <c r="EMT215" s="3"/>
      <c r="EMU215" s="3"/>
      <c r="EMV215" s="3"/>
      <c r="EMW215" s="3"/>
      <c r="EMX215" s="3"/>
      <c r="EMY215" s="3"/>
      <c r="EMZ215" s="3"/>
      <c r="ENA215" s="3"/>
      <c r="ENB215" s="3"/>
      <c r="ENC215" s="3"/>
      <c r="END215" s="3"/>
      <c r="ENE215" s="3"/>
      <c r="ENF215" s="3"/>
      <c r="ENG215" s="3"/>
      <c r="ENH215" s="3"/>
      <c r="ENI215" s="3"/>
      <c r="ENJ215" s="3"/>
      <c r="ENK215" s="3"/>
      <c r="ENL215" s="3"/>
      <c r="ENM215" s="3"/>
      <c r="ENN215" s="3"/>
      <c r="ENO215" s="3"/>
      <c r="ENP215" s="3"/>
      <c r="ENQ215" s="3"/>
      <c r="ENR215" s="3"/>
      <c r="ENS215" s="3"/>
      <c r="ENT215" s="3"/>
      <c r="ENU215" s="3"/>
      <c r="ENV215" s="3"/>
      <c r="ENW215" s="3"/>
      <c r="ENX215" s="3"/>
      <c r="ENY215" s="3"/>
      <c r="ENZ215" s="3"/>
      <c r="EOA215" s="3"/>
      <c r="EOB215" s="3"/>
      <c r="EOC215" s="3"/>
      <c r="EOD215" s="3"/>
      <c r="EOE215" s="3"/>
      <c r="EOF215" s="3"/>
      <c r="EOG215" s="3"/>
      <c r="EOH215" s="3"/>
      <c r="EOI215" s="3"/>
      <c r="EOJ215" s="3"/>
      <c r="EOK215" s="3"/>
      <c r="EOL215" s="3"/>
      <c r="EOM215" s="3"/>
      <c r="EON215" s="3"/>
      <c r="EOO215" s="3"/>
      <c r="EOP215" s="3"/>
      <c r="EOQ215" s="3"/>
      <c r="EOR215" s="3"/>
      <c r="EOS215" s="3"/>
      <c r="EOT215" s="3"/>
      <c r="EOU215" s="3"/>
      <c r="EOV215" s="3"/>
      <c r="EOW215" s="3"/>
      <c r="EOX215" s="3"/>
      <c r="EOY215" s="3"/>
      <c r="EOZ215" s="3"/>
      <c r="EPA215" s="3"/>
      <c r="EPB215" s="3"/>
      <c r="EPC215" s="3"/>
      <c r="EPD215" s="3"/>
      <c r="EPE215" s="3"/>
      <c r="EPF215" s="3"/>
      <c r="EPG215" s="3"/>
      <c r="EPH215" s="3"/>
      <c r="EPI215" s="3"/>
      <c r="EPJ215" s="3"/>
      <c r="EPK215" s="3"/>
      <c r="EPL215" s="3"/>
      <c r="EPM215" s="3"/>
      <c r="EPN215" s="3"/>
      <c r="EPO215" s="3"/>
      <c r="EPP215" s="3"/>
      <c r="EPQ215" s="3"/>
      <c r="EPR215" s="3"/>
      <c r="EPS215" s="3"/>
      <c r="EPT215" s="3"/>
      <c r="EPU215" s="3"/>
      <c r="EPV215" s="3"/>
      <c r="EPW215" s="3"/>
      <c r="EPX215" s="3"/>
      <c r="EPY215" s="3"/>
      <c r="EPZ215" s="3"/>
      <c r="EQA215" s="3"/>
      <c r="EQB215" s="3"/>
      <c r="EQC215" s="3"/>
      <c r="EQD215" s="3"/>
      <c r="EQE215" s="3"/>
      <c r="EQF215" s="3"/>
      <c r="EQG215" s="3"/>
      <c r="EQH215" s="3"/>
      <c r="EQI215" s="3"/>
      <c r="EQJ215" s="3"/>
      <c r="EQK215" s="3"/>
      <c r="EQL215" s="3"/>
      <c r="EQM215" s="3"/>
      <c r="EQN215" s="3"/>
      <c r="EQO215" s="3"/>
      <c r="EQP215" s="3"/>
      <c r="EQQ215" s="3"/>
      <c r="EQR215" s="3"/>
      <c r="EQS215" s="3"/>
      <c r="EQT215" s="3"/>
      <c r="EQU215" s="3"/>
      <c r="EQV215" s="3"/>
      <c r="EQW215" s="3"/>
      <c r="EQX215" s="3"/>
      <c r="EQY215" s="3"/>
      <c r="EQZ215" s="3"/>
      <c r="ERA215" s="3"/>
      <c r="ERB215" s="3"/>
      <c r="ERC215" s="3"/>
      <c r="ERD215" s="3"/>
      <c r="ERE215" s="3"/>
      <c r="ERF215" s="3"/>
      <c r="ERG215" s="3"/>
      <c r="ERH215" s="3"/>
      <c r="ERI215" s="3"/>
      <c r="ERJ215" s="3"/>
      <c r="ERK215" s="3"/>
      <c r="ERL215" s="3"/>
      <c r="ERM215" s="3"/>
      <c r="ERN215" s="3"/>
      <c r="ERO215" s="3"/>
      <c r="ERP215" s="3"/>
      <c r="ERQ215" s="3"/>
      <c r="ERR215" s="3"/>
      <c r="ERS215" s="3"/>
      <c r="ERT215" s="3"/>
      <c r="ERU215" s="3"/>
      <c r="ERV215" s="3"/>
      <c r="ERW215" s="3"/>
      <c r="ERX215" s="3"/>
      <c r="ERY215" s="3"/>
      <c r="ERZ215" s="3"/>
      <c r="ESA215" s="3"/>
      <c r="ESB215" s="3"/>
      <c r="ESC215" s="3"/>
      <c r="ESD215" s="3"/>
      <c r="ESE215" s="3"/>
      <c r="ESF215" s="3"/>
      <c r="ESG215" s="3"/>
      <c r="ESH215" s="3"/>
      <c r="ESI215" s="3"/>
      <c r="ESJ215" s="3"/>
      <c r="ESK215" s="3"/>
      <c r="ESL215" s="3"/>
      <c r="ESM215" s="3"/>
      <c r="ESN215" s="3"/>
      <c r="ESO215" s="3"/>
      <c r="ESP215" s="3"/>
      <c r="ESQ215" s="3"/>
      <c r="ESR215" s="3"/>
      <c r="ESS215" s="3"/>
      <c r="EST215" s="3"/>
      <c r="ESU215" s="3"/>
      <c r="ESV215" s="3"/>
      <c r="ESW215" s="3"/>
      <c r="ESX215" s="3"/>
      <c r="ESY215" s="3"/>
      <c r="ESZ215" s="3"/>
      <c r="ETA215" s="3"/>
      <c r="ETB215" s="3"/>
      <c r="ETC215" s="3"/>
      <c r="ETD215" s="3"/>
      <c r="ETE215" s="3"/>
      <c r="ETF215" s="3"/>
      <c r="ETG215" s="3"/>
      <c r="ETH215" s="3"/>
      <c r="ETI215" s="3"/>
      <c r="ETJ215" s="3"/>
      <c r="ETK215" s="3"/>
      <c r="ETL215" s="3"/>
      <c r="ETM215" s="3"/>
      <c r="ETN215" s="3"/>
      <c r="ETO215" s="3"/>
      <c r="ETP215" s="3"/>
      <c r="ETQ215" s="3"/>
      <c r="ETR215" s="3"/>
      <c r="ETS215" s="3"/>
      <c r="ETT215" s="3"/>
      <c r="ETU215" s="3"/>
      <c r="ETV215" s="3"/>
      <c r="ETW215" s="3"/>
      <c r="ETX215" s="3"/>
      <c r="ETY215" s="3"/>
      <c r="ETZ215" s="3"/>
      <c r="EUA215" s="3"/>
      <c r="EUB215" s="3"/>
      <c r="EUC215" s="3"/>
      <c r="EUD215" s="3"/>
      <c r="EUE215" s="3"/>
      <c r="EUF215" s="3"/>
      <c r="EUG215" s="3"/>
      <c r="EUH215" s="3"/>
      <c r="EUI215" s="3"/>
      <c r="EUJ215" s="3"/>
      <c r="EUK215" s="3"/>
      <c r="EUL215" s="3"/>
      <c r="EUM215" s="3"/>
      <c r="EUN215" s="3"/>
      <c r="EUO215" s="3"/>
      <c r="EUP215" s="3"/>
      <c r="EUQ215" s="3"/>
      <c r="EUR215" s="3"/>
      <c r="EUS215" s="3"/>
      <c r="EUT215" s="3"/>
      <c r="EUU215" s="3"/>
      <c r="EUV215" s="3"/>
      <c r="EUW215" s="3"/>
      <c r="EUX215" s="3"/>
      <c r="EUY215" s="3"/>
      <c r="EUZ215" s="3"/>
      <c r="EVA215" s="3"/>
      <c r="EVB215" s="3"/>
      <c r="EVC215" s="3"/>
      <c r="EVD215" s="3"/>
      <c r="EVE215" s="3"/>
      <c r="EVF215" s="3"/>
      <c r="EVG215" s="3"/>
      <c r="EVH215" s="3"/>
      <c r="EVI215" s="3"/>
      <c r="EVJ215" s="3"/>
      <c r="EVK215" s="3"/>
      <c r="EVL215" s="3"/>
      <c r="EVM215" s="3"/>
      <c r="EVN215" s="3"/>
      <c r="EVO215" s="3"/>
      <c r="EVP215" s="3"/>
      <c r="EVQ215" s="3"/>
      <c r="EVR215" s="3"/>
      <c r="EVS215" s="3"/>
      <c r="EVT215" s="3"/>
      <c r="EVU215" s="3"/>
      <c r="EVV215" s="3"/>
      <c r="EVW215" s="3"/>
      <c r="EVX215" s="3"/>
      <c r="EVY215" s="3"/>
      <c r="EVZ215" s="3"/>
      <c r="EWA215" s="3"/>
      <c r="EWB215" s="3"/>
      <c r="EWC215" s="3"/>
      <c r="EWD215" s="3"/>
      <c r="EWE215" s="3"/>
      <c r="EWF215" s="3"/>
      <c r="EWG215" s="3"/>
      <c r="EWH215" s="3"/>
      <c r="EWI215" s="3"/>
      <c r="EWJ215" s="3"/>
      <c r="EWK215" s="3"/>
      <c r="EWL215" s="3"/>
      <c r="EWM215" s="3"/>
      <c r="EWN215" s="3"/>
      <c r="EWO215" s="3"/>
      <c r="EWP215" s="3"/>
      <c r="EWQ215" s="3"/>
      <c r="EWR215" s="3"/>
      <c r="EWS215" s="3"/>
      <c r="EWT215" s="3"/>
      <c r="EWU215" s="3"/>
      <c r="EWV215" s="3"/>
      <c r="EWW215" s="3"/>
      <c r="EWX215" s="3"/>
      <c r="EWY215" s="3"/>
      <c r="EWZ215" s="3"/>
      <c r="EXA215" s="3"/>
      <c r="EXB215" s="3"/>
      <c r="EXC215" s="3"/>
      <c r="EXD215" s="3"/>
      <c r="EXE215" s="3"/>
      <c r="EXF215" s="3"/>
      <c r="EXG215" s="3"/>
      <c r="EXH215" s="3"/>
      <c r="EXI215" s="3"/>
      <c r="EXJ215" s="3"/>
      <c r="EXK215" s="3"/>
      <c r="EXL215" s="3"/>
      <c r="EXM215" s="3"/>
      <c r="EXN215" s="3"/>
      <c r="EXO215" s="3"/>
      <c r="EXP215" s="3"/>
      <c r="EXQ215" s="3"/>
      <c r="EXR215" s="3"/>
      <c r="EXS215" s="3"/>
      <c r="EXT215" s="3"/>
      <c r="EXU215" s="3"/>
      <c r="EXV215" s="3"/>
      <c r="EXW215" s="3"/>
      <c r="EXX215" s="3"/>
      <c r="EXY215" s="3"/>
      <c r="EXZ215" s="3"/>
      <c r="EYA215" s="3"/>
      <c r="EYB215" s="3"/>
      <c r="EYC215" s="3"/>
      <c r="EYD215" s="3"/>
      <c r="EYE215" s="3"/>
      <c r="EYF215" s="3"/>
      <c r="EYG215" s="3"/>
      <c r="EYH215" s="3"/>
      <c r="EYI215" s="3"/>
      <c r="EYJ215" s="3"/>
      <c r="EYK215" s="3"/>
      <c r="EYL215" s="3"/>
      <c r="EYM215" s="3"/>
      <c r="EYN215" s="3"/>
      <c r="EYO215" s="3"/>
      <c r="EYP215" s="3"/>
      <c r="EYQ215" s="3"/>
      <c r="EYR215" s="3"/>
      <c r="EYS215" s="3"/>
      <c r="EYT215" s="3"/>
      <c r="EYU215" s="3"/>
      <c r="EYV215" s="3"/>
      <c r="EYW215" s="3"/>
      <c r="EYX215" s="3"/>
      <c r="EYY215" s="3"/>
      <c r="EYZ215" s="3"/>
      <c r="EZA215" s="3"/>
      <c r="EZB215" s="3"/>
      <c r="EZC215" s="3"/>
      <c r="EZD215" s="3"/>
      <c r="EZE215" s="3"/>
      <c r="EZF215" s="3"/>
      <c r="EZG215" s="3"/>
      <c r="EZH215" s="3"/>
      <c r="EZI215" s="3"/>
      <c r="EZJ215" s="3"/>
      <c r="EZK215" s="3"/>
      <c r="EZL215" s="3"/>
      <c r="EZM215" s="3"/>
      <c r="EZN215" s="3"/>
      <c r="EZO215" s="3"/>
      <c r="EZP215" s="3"/>
      <c r="EZQ215" s="3"/>
      <c r="EZR215" s="3"/>
      <c r="EZS215" s="3"/>
      <c r="EZT215" s="3"/>
      <c r="EZU215" s="3"/>
      <c r="EZV215" s="3"/>
      <c r="EZW215" s="3"/>
      <c r="EZX215" s="3"/>
      <c r="EZY215" s="3"/>
      <c r="EZZ215" s="3"/>
      <c r="FAA215" s="3"/>
      <c r="FAB215" s="3"/>
      <c r="FAC215" s="3"/>
      <c r="FAD215" s="3"/>
      <c r="FAE215" s="3"/>
      <c r="FAF215" s="3"/>
      <c r="FAG215" s="3"/>
      <c r="FAH215" s="3"/>
      <c r="FAI215" s="3"/>
      <c r="FAJ215" s="3"/>
      <c r="FAK215" s="3"/>
      <c r="FAL215" s="3"/>
      <c r="FAM215" s="3"/>
      <c r="FAN215" s="3"/>
      <c r="FAO215" s="3"/>
      <c r="FAP215" s="3"/>
      <c r="FAQ215" s="3"/>
      <c r="FAR215" s="3"/>
      <c r="FAS215" s="3"/>
      <c r="FAT215" s="3"/>
      <c r="FAU215" s="3"/>
      <c r="FAV215" s="3"/>
      <c r="FAW215" s="3"/>
      <c r="FAX215" s="3"/>
      <c r="FAY215" s="3"/>
      <c r="FAZ215" s="3"/>
      <c r="FBA215" s="3"/>
      <c r="FBB215" s="3"/>
      <c r="FBC215" s="3"/>
      <c r="FBD215" s="3"/>
      <c r="FBE215" s="3"/>
      <c r="FBF215" s="3"/>
      <c r="FBG215" s="3"/>
      <c r="FBH215" s="3"/>
      <c r="FBI215" s="3"/>
      <c r="FBJ215" s="3"/>
      <c r="FBK215" s="3"/>
      <c r="FBL215" s="3"/>
      <c r="FBM215" s="3"/>
      <c r="FBN215" s="3"/>
      <c r="FBO215" s="3"/>
      <c r="FBP215" s="3"/>
      <c r="FBQ215" s="3"/>
      <c r="FBR215" s="3"/>
      <c r="FBS215" s="3"/>
      <c r="FBT215" s="3"/>
      <c r="FBU215" s="3"/>
      <c r="FBV215" s="3"/>
      <c r="FBW215" s="3"/>
      <c r="FBX215" s="3"/>
      <c r="FBY215" s="3"/>
      <c r="FBZ215" s="3"/>
      <c r="FCA215" s="3"/>
      <c r="FCB215" s="3"/>
      <c r="FCC215" s="3"/>
      <c r="FCD215" s="3"/>
      <c r="FCE215" s="3"/>
      <c r="FCF215" s="3"/>
      <c r="FCG215" s="3"/>
      <c r="FCH215" s="3"/>
      <c r="FCI215" s="3"/>
      <c r="FCJ215" s="3"/>
      <c r="FCK215" s="3"/>
      <c r="FCL215" s="3"/>
      <c r="FCM215" s="3"/>
      <c r="FCN215" s="3"/>
      <c r="FCO215" s="3"/>
      <c r="FCP215" s="3"/>
      <c r="FCQ215" s="3"/>
      <c r="FCR215" s="3"/>
      <c r="FCS215" s="3"/>
      <c r="FCT215" s="3"/>
      <c r="FCU215" s="3"/>
      <c r="FCV215" s="3"/>
      <c r="FCW215" s="3"/>
      <c r="FCX215" s="3"/>
      <c r="FCY215" s="3"/>
      <c r="FCZ215" s="3"/>
      <c r="FDA215" s="3"/>
      <c r="FDB215" s="3"/>
      <c r="FDC215" s="3"/>
      <c r="FDD215" s="3"/>
      <c r="FDE215" s="3"/>
      <c r="FDF215" s="3"/>
      <c r="FDG215" s="3"/>
      <c r="FDH215" s="3"/>
      <c r="FDI215" s="3"/>
      <c r="FDJ215" s="3"/>
      <c r="FDK215" s="3"/>
      <c r="FDL215" s="3"/>
      <c r="FDM215" s="3"/>
      <c r="FDN215" s="3"/>
      <c r="FDO215" s="3"/>
      <c r="FDP215" s="3"/>
      <c r="FDQ215" s="3"/>
      <c r="FDR215" s="3"/>
      <c r="FDS215" s="3"/>
      <c r="FDT215" s="3"/>
      <c r="FDU215" s="3"/>
      <c r="FDV215" s="3"/>
      <c r="FDW215" s="3"/>
      <c r="FDX215" s="3"/>
      <c r="FDY215" s="3"/>
      <c r="FDZ215" s="3"/>
      <c r="FEA215" s="3"/>
      <c r="FEB215" s="3"/>
      <c r="FEC215" s="3"/>
      <c r="FED215" s="3"/>
      <c r="FEE215" s="3"/>
      <c r="FEF215" s="3"/>
      <c r="FEG215" s="3"/>
      <c r="FEH215" s="3"/>
      <c r="FEI215" s="3"/>
      <c r="FEJ215" s="3"/>
      <c r="FEK215" s="3"/>
      <c r="FEL215" s="3"/>
      <c r="FEM215" s="3"/>
      <c r="FEN215" s="3"/>
      <c r="FEO215" s="3"/>
      <c r="FEP215" s="3"/>
      <c r="FEQ215" s="3"/>
      <c r="FER215" s="3"/>
      <c r="FES215" s="3"/>
      <c r="FET215" s="3"/>
      <c r="FEU215" s="3"/>
      <c r="FEV215" s="3"/>
      <c r="FEW215" s="3"/>
      <c r="FEX215" s="3"/>
      <c r="FEY215" s="3"/>
      <c r="FEZ215" s="3"/>
      <c r="FFA215" s="3"/>
      <c r="FFB215" s="3"/>
      <c r="FFC215" s="3"/>
      <c r="FFD215" s="3"/>
      <c r="FFE215" s="3"/>
      <c r="FFF215" s="3"/>
      <c r="FFG215" s="3"/>
      <c r="FFH215" s="3"/>
      <c r="FFI215" s="3"/>
      <c r="FFJ215" s="3"/>
      <c r="FFK215" s="3"/>
      <c r="FFL215" s="3"/>
      <c r="FFM215" s="3"/>
      <c r="FFN215" s="3"/>
      <c r="FFO215" s="3"/>
      <c r="FFP215" s="3"/>
      <c r="FFQ215" s="3"/>
      <c r="FFR215" s="3"/>
      <c r="FFS215" s="3"/>
      <c r="FFT215" s="3"/>
      <c r="FFU215" s="3"/>
      <c r="FFV215" s="3"/>
      <c r="FFW215" s="3"/>
      <c r="FFX215" s="3"/>
      <c r="FFY215" s="3"/>
      <c r="FFZ215" s="3"/>
      <c r="FGA215" s="3"/>
      <c r="FGB215" s="3"/>
      <c r="FGC215" s="3"/>
      <c r="FGD215" s="3"/>
      <c r="FGE215" s="3"/>
      <c r="FGF215" s="3"/>
      <c r="FGG215" s="3"/>
      <c r="FGH215" s="3"/>
      <c r="FGI215" s="3"/>
      <c r="FGJ215" s="3"/>
      <c r="FGK215" s="3"/>
      <c r="FGL215" s="3"/>
      <c r="FGM215" s="3"/>
      <c r="FGN215" s="3"/>
      <c r="FGO215" s="3"/>
      <c r="FGP215" s="3"/>
      <c r="FGQ215" s="3"/>
      <c r="FGR215" s="3"/>
      <c r="FGS215" s="3"/>
      <c r="FGT215" s="3"/>
      <c r="FGU215" s="3"/>
      <c r="FGV215" s="3"/>
      <c r="FGW215" s="3"/>
      <c r="FGX215" s="3"/>
      <c r="FGY215" s="3"/>
      <c r="FGZ215" s="3"/>
      <c r="FHA215" s="3"/>
      <c r="FHB215" s="3"/>
      <c r="FHC215" s="3"/>
      <c r="FHD215" s="3"/>
      <c r="FHE215" s="3"/>
      <c r="FHF215" s="3"/>
      <c r="FHG215" s="3"/>
      <c r="FHH215" s="3"/>
      <c r="FHI215" s="3"/>
      <c r="FHJ215" s="3"/>
      <c r="FHK215" s="3"/>
      <c r="FHL215" s="3"/>
      <c r="FHM215" s="3"/>
      <c r="FHN215" s="3"/>
      <c r="FHO215" s="3"/>
      <c r="FHP215" s="3"/>
      <c r="FHQ215" s="3"/>
      <c r="FHR215" s="3"/>
      <c r="FHS215" s="3"/>
      <c r="FHT215" s="3"/>
      <c r="FHU215" s="3"/>
      <c r="FHV215" s="3"/>
      <c r="FHW215" s="3"/>
      <c r="FHX215" s="3"/>
      <c r="FHY215" s="3"/>
      <c r="FHZ215" s="3"/>
      <c r="FIA215" s="3"/>
      <c r="FIB215" s="3"/>
      <c r="FIC215" s="3"/>
      <c r="FID215" s="3"/>
      <c r="FIE215" s="3"/>
      <c r="FIF215" s="3"/>
      <c r="FIG215" s="3"/>
      <c r="FIH215" s="3"/>
      <c r="FII215" s="3"/>
      <c r="FIJ215" s="3"/>
      <c r="FIK215" s="3"/>
      <c r="FIL215" s="3"/>
      <c r="FIM215" s="3"/>
      <c r="FIN215" s="3"/>
      <c r="FIO215" s="3"/>
      <c r="FIP215" s="3"/>
      <c r="FIQ215" s="3"/>
      <c r="FIR215" s="3"/>
      <c r="FIS215" s="3"/>
      <c r="FIT215" s="3"/>
      <c r="FIU215" s="3"/>
      <c r="FIV215" s="3"/>
      <c r="FIW215" s="3"/>
      <c r="FIX215" s="3"/>
      <c r="FIY215" s="3"/>
      <c r="FIZ215" s="3"/>
      <c r="FJA215" s="3"/>
      <c r="FJB215" s="3"/>
      <c r="FJC215" s="3"/>
      <c r="FJD215" s="3"/>
      <c r="FJE215" s="3"/>
      <c r="FJF215" s="3"/>
      <c r="FJG215" s="3"/>
      <c r="FJH215" s="3"/>
      <c r="FJI215" s="3"/>
      <c r="FJJ215" s="3"/>
      <c r="FJK215" s="3"/>
      <c r="FJL215" s="3"/>
      <c r="FJM215" s="3"/>
      <c r="FJN215" s="3"/>
      <c r="FJO215" s="3"/>
      <c r="FJP215" s="3"/>
      <c r="FJQ215" s="3"/>
      <c r="FJR215" s="3"/>
      <c r="FJS215" s="3"/>
      <c r="FJT215" s="3"/>
      <c r="FJU215" s="3"/>
      <c r="FJV215" s="3"/>
      <c r="FJW215" s="3"/>
      <c r="FJX215" s="3"/>
      <c r="FJY215" s="3"/>
      <c r="FJZ215" s="3"/>
      <c r="FKA215" s="3"/>
      <c r="FKB215" s="3"/>
      <c r="FKC215" s="3"/>
      <c r="FKD215" s="3"/>
      <c r="FKE215" s="3"/>
      <c r="FKF215" s="3"/>
      <c r="FKG215" s="3"/>
      <c r="FKH215" s="3"/>
      <c r="FKI215" s="3"/>
      <c r="FKJ215" s="3"/>
      <c r="FKK215" s="3"/>
      <c r="FKL215" s="3"/>
      <c r="FKM215" s="3"/>
      <c r="FKN215" s="3"/>
      <c r="FKO215" s="3"/>
      <c r="FKP215" s="3"/>
      <c r="FKQ215" s="3"/>
      <c r="FKR215" s="3"/>
      <c r="FKS215" s="3"/>
      <c r="FKT215" s="3"/>
      <c r="FKU215" s="3"/>
      <c r="FKV215" s="3"/>
      <c r="FKW215" s="3"/>
      <c r="FKX215" s="3"/>
      <c r="FKY215" s="3"/>
      <c r="FKZ215" s="3"/>
      <c r="FLA215" s="3"/>
      <c r="FLB215" s="3"/>
      <c r="FLC215" s="3"/>
      <c r="FLD215" s="3"/>
      <c r="FLE215" s="3"/>
      <c r="FLF215" s="3"/>
      <c r="FLG215" s="3"/>
      <c r="FLH215" s="3"/>
      <c r="FLI215" s="3"/>
      <c r="FLJ215" s="3"/>
      <c r="FLK215" s="3"/>
      <c r="FLL215" s="3"/>
      <c r="FLM215" s="3"/>
      <c r="FLN215" s="3"/>
      <c r="FLO215" s="3"/>
      <c r="FLP215" s="3"/>
      <c r="FLQ215" s="3"/>
      <c r="FLR215" s="3"/>
      <c r="FLS215" s="3"/>
      <c r="FLT215" s="3"/>
      <c r="FLU215" s="3"/>
      <c r="FLV215" s="3"/>
      <c r="FLW215" s="3"/>
      <c r="FLX215" s="3"/>
      <c r="FLY215" s="3"/>
      <c r="FLZ215" s="3"/>
      <c r="FMA215" s="3"/>
      <c r="FMB215" s="3"/>
      <c r="FMC215" s="3"/>
      <c r="FMD215" s="3"/>
      <c r="FME215" s="3"/>
      <c r="FMF215" s="3"/>
      <c r="FMG215" s="3"/>
      <c r="FMH215" s="3"/>
      <c r="FMI215" s="3"/>
      <c r="FMJ215" s="3"/>
      <c r="FMK215" s="3"/>
      <c r="FML215" s="3"/>
      <c r="FMM215" s="3"/>
      <c r="FMN215" s="3"/>
      <c r="FMO215" s="3"/>
      <c r="FMP215" s="3"/>
      <c r="FMQ215" s="3"/>
      <c r="FMR215" s="3"/>
      <c r="FMS215" s="3"/>
      <c r="FMT215" s="3"/>
      <c r="FMU215" s="3"/>
      <c r="FMV215" s="3"/>
      <c r="FMW215" s="3"/>
      <c r="FMX215" s="3"/>
      <c r="FMY215" s="3"/>
      <c r="FMZ215" s="3"/>
      <c r="FNA215" s="3"/>
      <c r="FNB215" s="3"/>
      <c r="FNC215" s="3"/>
      <c r="FND215" s="3"/>
      <c r="FNE215" s="3"/>
      <c r="FNF215" s="3"/>
      <c r="FNG215" s="3"/>
      <c r="FNH215" s="3"/>
      <c r="FNI215" s="3"/>
      <c r="FNJ215" s="3"/>
      <c r="FNK215" s="3"/>
      <c r="FNL215" s="3"/>
      <c r="FNM215" s="3"/>
      <c r="FNN215" s="3"/>
      <c r="FNO215" s="3"/>
      <c r="FNP215" s="3"/>
      <c r="FNQ215" s="3"/>
      <c r="FNR215" s="3"/>
      <c r="FNS215" s="3"/>
      <c r="FNT215" s="3"/>
      <c r="FNU215" s="3"/>
      <c r="FNV215" s="3"/>
      <c r="FNW215" s="3"/>
      <c r="FNX215" s="3"/>
      <c r="FNY215" s="3"/>
      <c r="FNZ215" s="3"/>
      <c r="FOA215" s="3"/>
      <c r="FOB215" s="3"/>
      <c r="FOC215" s="3"/>
      <c r="FOD215" s="3"/>
      <c r="FOE215" s="3"/>
      <c r="FOF215" s="3"/>
      <c r="FOG215" s="3"/>
      <c r="FOH215" s="3"/>
      <c r="FOI215" s="3"/>
      <c r="FOJ215" s="3"/>
      <c r="FOK215" s="3"/>
      <c r="FOL215" s="3"/>
      <c r="FOM215" s="3"/>
      <c r="FON215" s="3"/>
      <c r="FOO215" s="3"/>
      <c r="FOP215" s="3"/>
      <c r="FOQ215" s="3"/>
      <c r="FOR215" s="3"/>
      <c r="FOS215" s="3"/>
      <c r="FOT215" s="3"/>
      <c r="FOU215" s="3"/>
      <c r="FOV215" s="3"/>
      <c r="FOW215" s="3"/>
      <c r="FOX215" s="3"/>
      <c r="FOY215" s="3"/>
      <c r="FOZ215" s="3"/>
      <c r="FPA215" s="3"/>
      <c r="FPB215" s="3"/>
      <c r="FPC215" s="3"/>
      <c r="FPD215" s="3"/>
      <c r="FPE215" s="3"/>
      <c r="FPF215" s="3"/>
      <c r="FPG215" s="3"/>
      <c r="FPH215" s="3"/>
      <c r="FPI215" s="3"/>
      <c r="FPJ215" s="3"/>
      <c r="FPK215" s="3"/>
      <c r="FPL215" s="3"/>
      <c r="FPM215" s="3"/>
      <c r="FPN215" s="3"/>
      <c r="FPO215" s="3"/>
      <c r="FPP215" s="3"/>
      <c r="FPQ215" s="3"/>
      <c r="FPR215" s="3"/>
      <c r="FPS215" s="3"/>
      <c r="FPT215" s="3"/>
      <c r="FPU215" s="3"/>
      <c r="FPV215" s="3"/>
      <c r="FPW215" s="3"/>
      <c r="FPX215" s="3"/>
      <c r="FPY215" s="3"/>
      <c r="FPZ215" s="3"/>
      <c r="FQA215" s="3"/>
      <c r="FQB215" s="3"/>
      <c r="FQC215" s="3"/>
      <c r="FQD215" s="3"/>
      <c r="FQE215" s="3"/>
      <c r="FQF215" s="3"/>
      <c r="FQG215" s="3"/>
      <c r="FQH215" s="3"/>
      <c r="FQI215" s="3"/>
      <c r="FQJ215" s="3"/>
      <c r="FQK215" s="3"/>
      <c r="FQL215" s="3"/>
      <c r="FQM215" s="3"/>
      <c r="FQN215" s="3"/>
      <c r="FQO215" s="3"/>
      <c r="FQP215" s="3"/>
      <c r="FQQ215" s="3"/>
      <c r="FQR215" s="3"/>
      <c r="FQS215" s="3"/>
      <c r="FQT215" s="3"/>
      <c r="FQU215" s="3"/>
      <c r="FQV215" s="3"/>
      <c r="FQW215" s="3"/>
      <c r="FQX215" s="3"/>
      <c r="FQY215" s="3"/>
      <c r="FQZ215" s="3"/>
      <c r="FRA215" s="3"/>
      <c r="FRB215" s="3"/>
      <c r="FRC215" s="3"/>
      <c r="FRD215" s="3"/>
      <c r="FRE215" s="3"/>
      <c r="FRF215" s="3"/>
      <c r="FRG215" s="3"/>
      <c r="FRH215" s="3"/>
      <c r="FRI215" s="3"/>
      <c r="FRJ215" s="3"/>
      <c r="FRK215" s="3"/>
      <c r="FRL215" s="3"/>
      <c r="FRM215" s="3"/>
      <c r="FRN215" s="3"/>
      <c r="FRO215" s="3"/>
      <c r="FRP215" s="3"/>
      <c r="FRQ215" s="3"/>
      <c r="FRR215" s="3"/>
      <c r="FRS215" s="3"/>
      <c r="FRT215" s="3"/>
      <c r="FRU215" s="3"/>
      <c r="FRV215" s="3"/>
      <c r="FRW215" s="3"/>
      <c r="FRX215" s="3"/>
      <c r="FRY215" s="3"/>
      <c r="FRZ215" s="3"/>
      <c r="FSA215" s="3"/>
      <c r="FSB215" s="3"/>
      <c r="FSC215" s="3"/>
      <c r="FSD215" s="3"/>
      <c r="FSE215" s="3"/>
      <c r="FSF215" s="3"/>
      <c r="FSG215" s="3"/>
      <c r="FSH215" s="3"/>
      <c r="FSI215" s="3"/>
      <c r="FSJ215" s="3"/>
      <c r="FSK215" s="3"/>
      <c r="FSL215" s="3"/>
      <c r="FSM215" s="3"/>
      <c r="FSN215" s="3"/>
      <c r="FSO215" s="3"/>
      <c r="FSP215" s="3"/>
      <c r="FSQ215" s="3"/>
      <c r="FSR215" s="3"/>
      <c r="FSS215" s="3"/>
      <c r="FST215" s="3"/>
      <c r="FSU215" s="3"/>
      <c r="FSV215" s="3"/>
      <c r="FSW215" s="3"/>
      <c r="FSX215" s="3"/>
      <c r="FSY215" s="3"/>
      <c r="FSZ215" s="3"/>
      <c r="FTA215" s="3"/>
      <c r="FTB215" s="3"/>
      <c r="FTC215" s="3"/>
      <c r="FTD215" s="3"/>
      <c r="FTE215" s="3"/>
      <c r="FTF215" s="3"/>
      <c r="FTG215" s="3"/>
      <c r="FTH215" s="3"/>
      <c r="FTI215" s="3"/>
      <c r="FTJ215" s="3"/>
      <c r="FTK215" s="3"/>
      <c r="FTL215" s="3"/>
      <c r="FTM215" s="3"/>
      <c r="FTN215" s="3"/>
      <c r="FTO215" s="3"/>
      <c r="FTP215" s="3"/>
      <c r="FTQ215" s="3"/>
      <c r="FTR215" s="3"/>
      <c r="FTS215" s="3"/>
      <c r="FTT215" s="3"/>
      <c r="FTU215" s="3"/>
      <c r="FTV215" s="3"/>
      <c r="FTW215" s="3"/>
      <c r="FTX215" s="3"/>
      <c r="FTY215" s="3"/>
      <c r="FTZ215" s="3"/>
      <c r="FUA215" s="3"/>
      <c r="FUB215" s="3"/>
      <c r="FUC215" s="3"/>
      <c r="FUD215" s="3"/>
      <c r="FUE215" s="3"/>
      <c r="FUF215" s="3"/>
      <c r="FUG215" s="3"/>
      <c r="FUH215" s="3"/>
      <c r="FUI215" s="3"/>
      <c r="FUJ215" s="3"/>
      <c r="FUK215" s="3"/>
      <c r="FUL215" s="3"/>
      <c r="FUM215" s="3"/>
      <c r="FUN215" s="3"/>
      <c r="FUO215" s="3"/>
      <c r="FUP215" s="3"/>
      <c r="FUQ215" s="3"/>
      <c r="FUR215" s="3"/>
      <c r="FUS215" s="3"/>
      <c r="FUT215" s="3"/>
      <c r="FUU215" s="3"/>
      <c r="FUV215" s="3"/>
      <c r="FUW215" s="3"/>
      <c r="FUX215" s="3"/>
      <c r="FUY215" s="3"/>
      <c r="FUZ215" s="3"/>
      <c r="FVA215" s="3"/>
      <c r="FVB215" s="3"/>
      <c r="FVC215" s="3"/>
      <c r="FVD215" s="3"/>
      <c r="FVE215" s="3"/>
      <c r="FVF215" s="3"/>
      <c r="FVG215" s="3"/>
      <c r="FVH215" s="3"/>
      <c r="FVI215" s="3"/>
      <c r="FVJ215" s="3"/>
      <c r="FVK215" s="3"/>
      <c r="FVL215" s="3"/>
      <c r="FVM215" s="3"/>
      <c r="FVN215" s="3"/>
      <c r="FVO215" s="3"/>
      <c r="FVP215" s="3"/>
      <c r="FVQ215" s="3"/>
      <c r="FVR215" s="3"/>
      <c r="FVS215" s="3"/>
      <c r="FVT215" s="3"/>
      <c r="FVU215" s="3"/>
      <c r="FVV215" s="3"/>
      <c r="FVW215" s="3"/>
      <c r="FVX215" s="3"/>
      <c r="FVY215" s="3"/>
      <c r="FVZ215" s="3"/>
      <c r="FWA215" s="3"/>
      <c r="FWB215" s="3"/>
      <c r="FWC215" s="3"/>
      <c r="FWD215" s="3"/>
      <c r="FWE215" s="3"/>
      <c r="FWF215" s="3"/>
      <c r="FWG215" s="3"/>
      <c r="FWH215" s="3"/>
      <c r="FWI215" s="3"/>
      <c r="FWJ215" s="3"/>
      <c r="FWK215" s="3"/>
      <c r="FWL215" s="3"/>
      <c r="FWM215" s="3"/>
      <c r="FWN215" s="3"/>
      <c r="FWO215" s="3"/>
      <c r="FWP215" s="3"/>
      <c r="FWQ215" s="3"/>
      <c r="FWR215" s="3"/>
      <c r="FWS215" s="3"/>
      <c r="FWT215" s="3"/>
      <c r="FWU215" s="3"/>
      <c r="FWV215" s="3"/>
      <c r="FWW215" s="3"/>
      <c r="FWX215" s="3"/>
      <c r="FWY215" s="3"/>
      <c r="FWZ215" s="3"/>
      <c r="FXA215" s="3"/>
      <c r="FXB215" s="3"/>
      <c r="FXC215" s="3"/>
      <c r="FXD215" s="3"/>
      <c r="FXE215" s="3"/>
      <c r="FXF215" s="3"/>
      <c r="FXG215" s="3"/>
      <c r="FXH215" s="3"/>
      <c r="FXI215" s="3"/>
      <c r="FXJ215" s="3"/>
      <c r="FXK215" s="3"/>
      <c r="FXL215" s="3"/>
      <c r="FXM215" s="3"/>
      <c r="FXN215" s="3"/>
      <c r="FXO215" s="3"/>
      <c r="FXP215" s="3"/>
      <c r="FXQ215" s="3"/>
      <c r="FXR215" s="3"/>
      <c r="FXS215" s="3"/>
      <c r="FXT215" s="3"/>
      <c r="FXU215" s="3"/>
      <c r="FXV215" s="3"/>
      <c r="FXW215" s="3"/>
      <c r="FXX215" s="3"/>
      <c r="FXY215" s="3"/>
      <c r="FXZ215" s="3"/>
      <c r="FYA215" s="3"/>
      <c r="FYB215" s="3"/>
      <c r="FYC215" s="3"/>
      <c r="FYD215" s="3"/>
      <c r="FYE215" s="3"/>
      <c r="FYF215" s="3"/>
      <c r="FYG215" s="3"/>
      <c r="FYH215" s="3"/>
      <c r="FYI215" s="3"/>
      <c r="FYJ215" s="3"/>
      <c r="FYK215" s="3"/>
      <c r="FYL215" s="3"/>
      <c r="FYM215" s="3"/>
      <c r="FYN215" s="3"/>
      <c r="FYO215" s="3"/>
      <c r="FYP215" s="3"/>
      <c r="FYQ215" s="3"/>
      <c r="FYR215" s="3"/>
      <c r="FYS215" s="3"/>
      <c r="FYT215" s="3"/>
      <c r="FYU215" s="3"/>
      <c r="FYV215" s="3"/>
      <c r="FYW215" s="3"/>
      <c r="FYX215" s="3"/>
      <c r="FYY215" s="3"/>
      <c r="FYZ215" s="3"/>
      <c r="FZA215" s="3"/>
      <c r="FZB215" s="3"/>
      <c r="FZC215" s="3"/>
      <c r="FZD215" s="3"/>
      <c r="FZE215" s="3"/>
      <c r="FZF215" s="3"/>
      <c r="FZG215" s="3"/>
      <c r="FZH215" s="3"/>
      <c r="FZI215" s="3"/>
      <c r="FZJ215" s="3"/>
      <c r="FZK215" s="3"/>
      <c r="FZL215" s="3"/>
      <c r="FZM215" s="3"/>
      <c r="FZN215" s="3"/>
      <c r="FZO215" s="3"/>
      <c r="FZP215" s="3"/>
      <c r="FZQ215" s="3"/>
      <c r="FZR215" s="3"/>
      <c r="FZS215" s="3"/>
      <c r="FZT215" s="3"/>
      <c r="FZU215" s="3"/>
      <c r="FZV215" s="3"/>
      <c r="FZW215" s="3"/>
      <c r="FZX215" s="3"/>
      <c r="FZY215" s="3"/>
      <c r="FZZ215" s="3"/>
      <c r="GAA215" s="3"/>
      <c r="GAB215" s="3"/>
      <c r="GAC215" s="3"/>
      <c r="GAD215" s="3"/>
      <c r="GAE215" s="3"/>
      <c r="GAF215" s="3"/>
      <c r="GAG215" s="3"/>
      <c r="GAH215" s="3"/>
      <c r="GAI215" s="3"/>
      <c r="GAJ215" s="3"/>
      <c r="GAK215" s="3"/>
      <c r="GAL215" s="3"/>
      <c r="GAM215" s="3"/>
      <c r="GAN215" s="3"/>
      <c r="GAO215" s="3"/>
      <c r="GAP215" s="3"/>
      <c r="GAQ215" s="3"/>
      <c r="GAR215" s="3"/>
      <c r="GAS215" s="3"/>
      <c r="GAT215" s="3"/>
      <c r="GAU215" s="3"/>
      <c r="GAV215" s="3"/>
      <c r="GAW215" s="3"/>
      <c r="GAX215" s="3"/>
      <c r="GAY215" s="3"/>
      <c r="GAZ215" s="3"/>
      <c r="GBA215" s="3"/>
      <c r="GBB215" s="3"/>
      <c r="GBC215" s="3"/>
      <c r="GBD215" s="3"/>
      <c r="GBE215" s="3"/>
      <c r="GBF215" s="3"/>
      <c r="GBG215" s="3"/>
      <c r="GBH215" s="3"/>
      <c r="GBI215" s="3"/>
      <c r="GBJ215" s="3"/>
      <c r="GBK215" s="3"/>
      <c r="GBL215" s="3"/>
      <c r="GBM215" s="3"/>
      <c r="GBN215" s="3"/>
      <c r="GBO215" s="3"/>
      <c r="GBP215" s="3"/>
      <c r="GBQ215" s="3"/>
      <c r="GBR215" s="3"/>
      <c r="GBS215" s="3"/>
      <c r="GBT215" s="3"/>
      <c r="GBU215" s="3"/>
      <c r="GBV215" s="3"/>
      <c r="GBW215" s="3"/>
      <c r="GBX215" s="3"/>
      <c r="GBY215" s="3"/>
      <c r="GBZ215" s="3"/>
      <c r="GCA215" s="3"/>
      <c r="GCB215" s="3"/>
      <c r="GCC215" s="3"/>
      <c r="GCD215" s="3"/>
      <c r="GCE215" s="3"/>
      <c r="GCF215" s="3"/>
      <c r="GCG215" s="3"/>
      <c r="GCH215" s="3"/>
      <c r="GCI215" s="3"/>
      <c r="GCJ215" s="3"/>
      <c r="GCK215" s="3"/>
      <c r="GCL215" s="3"/>
      <c r="GCM215" s="3"/>
      <c r="GCN215" s="3"/>
      <c r="GCO215" s="3"/>
      <c r="GCP215" s="3"/>
      <c r="GCQ215" s="3"/>
      <c r="GCR215" s="3"/>
      <c r="GCS215" s="3"/>
      <c r="GCT215" s="3"/>
      <c r="GCU215" s="3"/>
      <c r="GCV215" s="3"/>
      <c r="GCW215" s="3"/>
      <c r="GCX215" s="3"/>
      <c r="GCY215" s="3"/>
      <c r="GCZ215" s="3"/>
      <c r="GDA215" s="3"/>
      <c r="GDB215" s="3"/>
      <c r="GDC215" s="3"/>
      <c r="GDD215" s="3"/>
      <c r="GDE215" s="3"/>
      <c r="GDF215" s="3"/>
      <c r="GDG215" s="3"/>
      <c r="GDH215" s="3"/>
      <c r="GDI215" s="3"/>
      <c r="GDJ215" s="3"/>
      <c r="GDK215" s="3"/>
      <c r="GDL215" s="3"/>
      <c r="GDM215" s="3"/>
      <c r="GDN215" s="3"/>
      <c r="GDO215" s="3"/>
      <c r="GDP215" s="3"/>
      <c r="GDQ215" s="3"/>
      <c r="GDR215" s="3"/>
      <c r="GDS215" s="3"/>
      <c r="GDT215" s="3"/>
      <c r="GDU215" s="3"/>
      <c r="GDV215" s="3"/>
      <c r="GDW215" s="3"/>
      <c r="GDX215" s="3"/>
      <c r="GDY215" s="3"/>
      <c r="GDZ215" s="3"/>
      <c r="GEA215" s="3"/>
      <c r="GEB215" s="3"/>
      <c r="GEC215" s="3"/>
      <c r="GED215" s="3"/>
      <c r="GEE215" s="3"/>
      <c r="GEF215" s="3"/>
      <c r="GEG215" s="3"/>
      <c r="GEH215" s="3"/>
      <c r="GEI215" s="3"/>
      <c r="GEJ215" s="3"/>
      <c r="GEK215" s="3"/>
      <c r="GEL215" s="3"/>
      <c r="GEM215" s="3"/>
      <c r="GEN215" s="3"/>
      <c r="GEO215" s="3"/>
      <c r="GEP215" s="3"/>
      <c r="GEQ215" s="3"/>
      <c r="GER215" s="3"/>
      <c r="GES215" s="3"/>
      <c r="GET215" s="3"/>
      <c r="GEU215" s="3"/>
      <c r="GEV215" s="3"/>
      <c r="GEW215" s="3"/>
      <c r="GEX215" s="3"/>
      <c r="GEY215" s="3"/>
      <c r="GEZ215" s="3"/>
      <c r="GFA215" s="3"/>
      <c r="GFB215" s="3"/>
      <c r="GFC215" s="3"/>
      <c r="GFD215" s="3"/>
      <c r="GFE215" s="3"/>
      <c r="GFF215" s="3"/>
      <c r="GFG215" s="3"/>
      <c r="GFH215" s="3"/>
      <c r="GFI215" s="3"/>
      <c r="GFJ215" s="3"/>
      <c r="GFK215" s="3"/>
      <c r="GFL215" s="3"/>
      <c r="GFM215" s="3"/>
      <c r="GFN215" s="3"/>
      <c r="GFO215" s="3"/>
      <c r="GFP215" s="3"/>
      <c r="GFQ215" s="3"/>
      <c r="GFR215" s="3"/>
      <c r="GFS215" s="3"/>
      <c r="GFT215" s="3"/>
      <c r="GFU215" s="3"/>
      <c r="GFV215" s="3"/>
      <c r="GFW215" s="3"/>
      <c r="GFX215" s="3"/>
      <c r="GFY215" s="3"/>
      <c r="GFZ215" s="3"/>
      <c r="GGA215" s="3"/>
      <c r="GGB215" s="3"/>
      <c r="GGC215" s="3"/>
      <c r="GGD215" s="3"/>
      <c r="GGE215" s="3"/>
      <c r="GGF215" s="3"/>
      <c r="GGG215" s="3"/>
      <c r="GGH215" s="3"/>
      <c r="GGI215" s="3"/>
      <c r="GGJ215" s="3"/>
      <c r="GGK215" s="3"/>
      <c r="GGL215" s="3"/>
      <c r="GGM215" s="3"/>
      <c r="GGN215" s="3"/>
      <c r="GGO215" s="3"/>
      <c r="GGP215" s="3"/>
      <c r="GGQ215" s="3"/>
      <c r="GGR215" s="3"/>
      <c r="GGS215" s="3"/>
      <c r="GGT215" s="3"/>
      <c r="GGU215" s="3"/>
      <c r="GGV215" s="3"/>
      <c r="GGW215" s="3"/>
      <c r="GGX215" s="3"/>
      <c r="GGY215" s="3"/>
      <c r="GGZ215" s="3"/>
      <c r="GHA215" s="3"/>
      <c r="GHB215" s="3"/>
      <c r="GHC215" s="3"/>
      <c r="GHD215" s="3"/>
      <c r="GHE215" s="3"/>
      <c r="GHF215" s="3"/>
      <c r="GHG215" s="3"/>
      <c r="GHH215" s="3"/>
      <c r="GHI215" s="3"/>
      <c r="GHJ215" s="3"/>
      <c r="GHK215" s="3"/>
      <c r="GHL215" s="3"/>
      <c r="GHM215" s="3"/>
      <c r="GHN215" s="3"/>
      <c r="GHO215" s="3"/>
      <c r="GHP215" s="3"/>
      <c r="GHQ215" s="3"/>
      <c r="GHR215" s="3"/>
      <c r="GHS215" s="3"/>
      <c r="GHT215" s="3"/>
      <c r="GHU215" s="3"/>
      <c r="GHV215" s="3"/>
      <c r="GHW215" s="3"/>
      <c r="GHX215" s="3"/>
      <c r="GHY215" s="3"/>
      <c r="GHZ215" s="3"/>
      <c r="GIA215" s="3"/>
      <c r="GIB215" s="3"/>
      <c r="GIC215" s="3"/>
      <c r="GID215" s="3"/>
      <c r="GIE215" s="3"/>
      <c r="GIF215" s="3"/>
      <c r="GIG215" s="3"/>
      <c r="GIH215" s="3"/>
      <c r="GII215" s="3"/>
      <c r="GIJ215" s="3"/>
      <c r="GIK215" s="3"/>
      <c r="GIL215" s="3"/>
      <c r="GIM215" s="3"/>
      <c r="GIN215" s="3"/>
      <c r="GIO215" s="3"/>
      <c r="GIP215" s="3"/>
      <c r="GIQ215" s="3"/>
      <c r="GIR215" s="3"/>
      <c r="GIS215" s="3"/>
      <c r="GIT215" s="3"/>
      <c r="GIU215" s="3"/>
      <c r="GIV215" s="3"/>
      <c r="GIW215" s="3"/>
      <c r="GIX215" s="3"/>
      <c r="GIY215" s="3"/>
      <c r="GIZ215" s="3"/>
      <c r="GJA215" s="3"/>
      <c r="GJB215" s="3"/>
      <c r="GJC215" s="3"/>
      <c r="GJD215" s="3"/>
      <c r="GJE215" s="3"/>
      <c r="GJF215" s="3"/>
      <c r="GJG215" s="3"/>
      <c r="GJH215" s="3"/>
      <c r="GJI215" s="3"/>
      <c r="GJJ215" s="3"/>
      <c r="GJK215" s="3"/>
      <c r="GJL215" s="3"/>
      <c r="GJM215" s="3"/>
      <c r="GJN215" s="3"/>
      <c r="GJO215" s="3"/>
      <c r="GJP215" s="3"/>
      <c r="GJQ215" s="3"/>
      <c r="GJR215" s="3"/>
      <c r="GJS215" s="3"/>
      <c r="GJT215" s="3"/>
      <c r="GJU215" s="3"/>
      <c r="GJV215" s="3"/>
      <c r="GJW215" s="3"/>
      <c r="GJX215" s="3"/>
      <c r="GJY215" s="3"/>
      <c r="GJZ215" s="3"/>
      <c r="GKA215" s="3"/>
      <c r="GKB215" s="3"/>
      <c r="GKC215" s="3"/>
      <c r="GKD215" s="3"/>
      <c r="GKE215" s="3"/>
      <c r="GKF215" s="3"/>
      <c r="GKG215" s="3"/>
      <c r="GKH215" s="3"/>
      <c r="GKI215" s="3"/>
      <c r="GKJ215" s="3"/>
      <c r="GKK215" s="3"/>
      <c r="GKL215" s="3"/>
      <c r="GKM215" s="3"/>
      <c r="GKN215" s="3"/>
      <c r="GKO215" s="3"/>
      <c r="GKP215" s="3"/>
      <c r="GKQ215" s="3"/>
      <c r="GKR215" s="3"/>
      <c r="GKS215" s="3"/>
      <c r="GKT215" s="3"/>
      <c r="GKU215" s="3"/>
      <c r="GKV215" s="3"/>
      <c r="GKW215" s="3"/>
      <c r="GKX215" s="3"/>
      <c r="GKY215" s="3"/>
      <c r="GKZ215" s="3"/>
      <c r="GLA215" s="3"/>
      <c r="GLB215" s="3"/>
      <c r="GLC215" s="3"/>
      <c r="GLD215" s="3"/>
      <c r="GLE215" s="3"/>
      <c r="GLF215" s="3"/>
      <c r="GLG215" s="3"/>
      <c r="GLH215" s="3"/>
      <c r="GLI215" s="3"/>
      <c r="GLJ215" s="3"/>
      <c r="GLK215" s="3"/>
      <c r="GLL215" s="3"/>
      <c r="GLM215" s="3"/>
      <c r="GLN215" s="3"/>
      <c r="GLO215" s="3"/>
      <c r="GLP215" s="3"/>
      <c r="GLQ215" s="3"/>
      <c r="GLR215" s="3"/>
      <c r="GLS215" s="3"/>
      <c r="GLT215" s="3"/>
      <c r="GLU215" s="3"/>
      <c r="GLV215" s="3"/>
      <c r="GLW215" s="3"/>
      <c r="GLX215" s="3"/>
      <c r="GLY215" s="3"/>
      <c r="GLZ215" s="3"/>
      <c r="GMA215" s="3"/>
      <c r="GMB215" s="3"/>
      <c r="GMC215" s="3"/>
      <c r="GMD215" s="3"/>
      <c r="GME215" s="3"/>
      <c r="GMF215" s="3"/>
      <c r="GMG215" s="3"/>
      <c r="GMH215" s="3"/>
      <c r="GMI215" s="3"/>
      <c r="GMJ215" s="3"/>
      <c r="GMK215" s="3"/>
      <c r="GML215" s="3"/>
      <c r="GMM215" s="3"/>
      <c r="GMN215" s="3"/>
      <c r="GMO215" s="3"/>
      <c r="GMP215" s="3"/>
      <c r="GMQ215" s="3"/>
      <c r="GMR215" s="3"/>
      <c r="GMS215" s="3"/>
      <c r="GMT215" s="3"/>
      <c r="GMU215" s="3"/>
      <c r="GMV215" s="3"/>
      <c r="GMW215" s="3"/>
      <c r="GMX215" s="3"/>
      <c r="GMY215" s="3"/>
      <c r="GMZ215" s="3"/>
      <c r="GNA215" s="3"/>
      <c r="GNB215" s="3"/>
      <c r="GNC215" s="3"/>
      <c r="GND215" s="3"/>
      <c r="GNE215" s="3"/>
      <c r="GNF215" s="3"/>
      <c r="GNG215" s="3"/>
      <c r="GNH215" s="3"/>
      <c r="GNI215" s="3"/>
      <c r="GNJ215" s="3"/>
      <c r="GNK215" s="3"/>
      <c r="GNL215" s="3"/>
      <c r="GNM215" s="3"/>
      <c r="GNN215" s="3"/>
      <c r="GNO215" s="3"/>
      <c r="GNP215" s="3"/>
      <c r="GNQ215" s="3"/>
      <c r="GNR215" s="3"/>
      <c r="GNS215" s="3"/>
      <c r="GNT215" s="3"/>
      <c r="GNU215" s="3"/>
      <c r="GNV215" s="3"/>
      <c r="GNW215" s="3"/>
      <c r="GNX215" s="3"/>
      <c r="GNY215" s="3"/>
      <c r="GNZ215" s="3"/>
      <c r="GOA215" s="3"/>
      <c r="GOB215" s="3"/>
      <c r="GOC215" s="3"/>
      <c r="GOD215" s="3"/>
      <c r="GOE215" s="3"/>
      <c r="GOF215" s="3"/>
      <c r="GOG215" s="3"/>
      <c r="GOH215" s="3"/>
      <c r="GOI215" s="3"/>
      <c r="GOJ215" s="3"/>
      <c r="GOK215" s="3"/>
      <c r="GOL215" s="3"/>
      <c r="GOM215" s="3"/>
      <c r="GON215" s="3"/>
      <c r="GOO215" s="3"/>
      <c r="GOP215" s="3"/>
      <c r="GOQ215" s="3"/>
      <c r="GOR215" s="3"/>
      <c r="GOS215" s="3"/>
      <c r="GOT215" s="3"/>
      <c r="GOU215" s="3"/>
      <c r="GOV215" s="3"/>
      <c r="GOW215" s="3"/>
      <c r="GOX215" s="3"/>
      <c r="GOY215" s="3"/>
      <c r="GOZ215" s="3"/>
      <c r="GPA215" s="3"/>
      <c r="GPB215" s="3"/>
      <c r="GPC215" s="3"/>
      <c r="GPD215" s="3"/>
      <c r="GPE215" s="3"/>
      <c r="GPF215" s="3"/>
      <c r="GPG215" s="3"/>
      <c r="GPH215" s="3"/>
      <c r="GPI215" s="3"/>
      <c r="GPJ215" s="3"/>
      <c r="GPK215" s="3"/>
      <c r="GPL215" s="3"/>
      <c r="GPM215" s="3"/>
      <c r="GPN215" s="3"/>
      <c r="GPO215" s="3"/>
      <c r="GPP215" s="3"/>
      <c r="GPQ215" s="3"/>
      <c r="GPR215" s="3"/>
      <c r="GPS215" s="3"/>
      <c r="GPT215" s="3"/>
      <c r="GPU215" s="3"/>
      <c r="GPV215" s="3"/>
      <c r="GPW215" s="3"/>
      <c r="GPX215" s="3"/>
      <c r="GPY215" s="3"/>
      <c r="GPZ215" s="3"/>
      <c r="GQA215" s="3"/>
      <c r="GQB215" s="3"/>
      <c r="GQC215" s="3"/>
      <c r="GQD215" s="3"/>
      <c r="GQE215" s="3"/>
      <c r="GQF215" s="3"/>
      <c r="GQG215" s="3"/>
      <c r="GQH215" s="3"/>
      <c r="GQI215" s="3"/>
      <c r="GQJ215" s="3"/>
      <c r="GQK215" s="3"/>
      <c r="GQL215" s="3"/>
      <c r="GQM215" s="3"/>
      <c r="GQN215" s="3"/>
      <c r="GQO215" s="3"/>
      <c r="GQP215" s="3"/>
      <c r="GQQ215" s="3"/>
      <c r="GQR215" s="3"/>
      <c r="GQS215" s="3"/>
      <c r="GQT215" s="3"/>
      <c r="GQU215" s="3"/>
      <c r="GQV215" s="3"/>
      <c r="GQW215" s="3"/>
      <c r="GQX215" s="3"/>
      <c r="GQY215" s="3"/>
      <c r="GQZ215" s="3"/>
      <c r="GRA215" s="3"/>
      <c r="GRB215" s="3"/>
      <c r="GRC215" s="3"/>
      <c r="GRD215" s="3"/>
      <c r="GRE215" s="3"/>
      <c r="GRF215" s="3"/>
      <c r="GRG215" s="3"/>
      <c r="GRH215" s="3"/>
      <c r="GRI215" s="3"/>
      <c r="GRJ215" s="3"/>
      <c r="GRK215" s="3"/>
      <c r="GRL215" s="3"/>
      <c r="GRM215" s="3"/>
      <c r="GRN215" s="3"/>
      <c r="GRO215" s="3"/>
      <c r="GRP215" s="3"/>
      <c r="GRQ215" s="3"/>
      <c r="GRR215" s="3"/>
      <c r="GRS215" s="3"/>
      <c r="GRT215" s="3"/>
      <c r="GRU215" s="3"/>
      <c r="GRV215" s="3"/>
      <c r="GRW215" s="3"/>
      <c r="GRX215" s="3"/>
      <c r="GRY215" s="3"/>
      <c r="GRZ215" s="3"/>
      <c r="GSA215" s="3"/>
      <c r="GSB215" s="3"/>
      <c r="GSC215" s="3"/>
      <c r="GSD215" s="3"/>
      <c r="GSE215" s="3"/>
      <c r="GSF215" s="3"/>
      <c r="GSG215" s="3"/>
      <c r="GSH215" s="3"/>
      <c r="GSI215" s="3"/>
      <c r="GSJ215" s="3"/>
      <c r="GSK215" s="3"/>
      <c r="GSL215" s="3"/>
      <c r="GSM215" s="3"/>
      <c r="GSN215" s="3"/>
      <c r="GSO215" s="3"/>
      <c r="GSP215" s="3"/>
      <c r="GSQ215" s="3"/>
      <c r="GSR215" s="3"/>
      <c r="GSS215" s="3"/>
      <c r="GST215" s="3"/>
      <c r="GSU215" s="3"/>
      <c r="GSV215" s="3"/>
      <c r="GSW215" s="3"/>
      <c r="GSX215" s="3"/>
      <c r="GSY215" s="3"/>
      <c r="GSZ215" s="3"/>
      <c r="GTA215" s="3"/>
      <c r="GTB215" s="3"/>
      <c r="GTC215" s="3"/>
      <c r="GTD215" s="3"/>
      <c r="GTE215" s="3"/>
      <c r="GTF215" s="3"/>
      <c r="GTG215" s="3"/>
      <c r="GTH215" s="3"/>
      <c r="GTI215" s="3"/>
      <c r="GTJ215" s="3"/>
      <c r="GTK215" s="3"/>
      <c r="GTL215" s="3"/>
      <c r="GTM215" s="3"/>
      <c r="GTN215" s="3"/>
      <c r="GTO215" s="3"/>
      <c r="GTP215" s="3"/>
      <c r="GTQ215" s="3"/>
      <c r="GTR215" s="3"/>
      <c r="GTS215" s="3"/>
      <c r="GTT215" s="3"/>
      <c r="GTU215" s="3"/>
      <c r="GTV215" s="3"/>
      <c r="GTW215" s="3"/>
      <c r="GTX215" s="3"/>
      <c r="GTY215" s="3"/>
      <c r="GTZ215" s="3"/>
      <c r="GUA215" s="3"/>
      <c r="GUB215" s="3"/>
      <c r="GUC215" s="3"/>
      <c r="GUD215" s="3"/>
      <c r="GUE215" s="3"/>
      <c r="GUF215" s="3"/>
      <c r="GUG215" s="3"/>
      <c r="GUH215" s="3"/>
      <c r="GUI215" s="3"/>
      <c r="GUJ215" s="3"/>
      <c r="GUK215" s="3"/>
      <c r="GUL215" s="3"/>
      <c r="GUM215" s="3"/>
      <c r="GUN215" s="3"/>
      <c r="GUO215" s="3"/>
      <c r="GUP215" s="3"/>
      <c r="GUQ215" s="3"/>
      <c r="GUR215" s="3"/>
      <c r="GUS215" s="3"/>
      <c r="GUT215" s="3"/>
      <c r="GUU215" s="3"/>
      <c r="GUV215" s="3"/>
      <c r="GUW215" s="3"/>
      <c r="GUX215" s="3"/>
      <c r="GUY215" s="3"/>
      <c r="GUZ215" s="3"/>
      <c r="GVA215" s="3"/>
      <c r="GVB215" s="3"/>
      <c r="GVC215" s="3"/>
      <c r="GVD215" s="3"/>
      <c r="GVE215" s="3"/>
      <c r="GVF215" s="3"/>
      <c r="GVG215" s="3"/>
      <c r="GVH215" s="3"/>
      <c r="GVI215" s="3"/>
      <c r="GVJ215" s="3"/>
      <c r="GVK215" s="3"/>
      <c r="GVL215" s="3"/>
      <c r="GVM215" s="3"/>
      <c r="GVN215" s="3"/>
      <c r="GVO215" s="3"/>
      <c r="GVP215" s="3"/>
      <c r="GVQ215" s="3"/>
      <c r="GVR215" s="3"/>
      <c r="GVS215" s="3"/>
      <c r="GVT215" s="3"/>
      <c r="GVU215" s="3"/>
      <c r="GVV215" s="3"/>
      <c r="GVW215" s="3"/>
      <c r="GVX215" s="3"/>
      <c r="GVY215" s="3"/>
      <c r="GVZ215" s="3"/>
      <c r="GWA215" s="3"/>
      <c r="GWB215" s="3"/>
      <c r="GWC215" s="3"/>
      <c r="GWD215" s="3"/>
      <c r="GWE215" s="3"/>
      <c r="GWF215" s="3"/>
      <c r="GWG215" s="3"/>
      <c r="GWH215" s="3"/>
      <c r="GWI215" s="3"/>
      <c r="GWJ215" s="3"/>
      <c r="GWK215" s="3"/>
      <c r="GWL215" s="3"/>
      <c r="GWM215" s="3"/>
      <c r="GWN215" s="3"/>
      <c r="GWO215" s="3"/>
      <c r="GWP215" s="3"/>
      <c r="GWQ215" s="3"/>
      <c r="GWR215" s="3"/>
      <c r="GWS215" s="3"/>
      <c r="GWT215" s="3"/>
      <c r="GWU215" s="3"/>
      <c r="GWV215" s="3"/>
      <c r="GWW215" s="3"/>
      <c r="GWX215" s="3"/>
      <c r="GWY215" s="3"/>
      <c r="GWZ215" s="3"/>
      <c r="GXA215" s="3"/>
      <c r="GXB215" s="3"/>
      <c r="GXC215" s="3"/>
      <c r="GXD215" s="3"/>
      <c r="GXE215" s="3"/>
      <c r="GXF215" s="3"/>
      <c r="GXG215" s="3"/>
      <c r="GXH215" s="3"/>
      <c r="GXI215" s="3"/>
      <c r="GXJ215" s="3"/>
      <c r="GXK215" s="3"/>
      <c r="GXL215" s="3"/>
      <c r="GXM215" s="3"/>
      <c r="GXN215" s="3"/>
      <c r="GXO215" s="3"/>
      <c r="GXP215" s="3"/>
      <c r="GXQ215" s="3"/>
      <c r="GXR215" s="3"/>
      <c r="GXS215" s="3"/>
      <c r="GXT215" s="3"/>
      <c r="GXU215" s="3"/>
      <c r="GXV215" s="3"/>
      <c r="GXW215" s="3"/>
      <c r="GXX215" s="3"/>
      <c r="GXY215" s="3"/>
      <c r="GXZ215" s="3"/>
      <c r="GYA215" s="3"/>
      <c r="GYB215" s="3"/>
      <c r="GYC215" s="3"/>
      <c r="GYD215" s="3"/>
      <c r="GYE215" s="3"/>
      <c r="GYF215" s="3"/>
      <c r="GYG215" s="3"/>
      <c r="GYH215" s="3"/>
      <c r="GYI215" s="3"/>
      <c r="GYJ215" s="3"/>
      <c r="GYK215" s="3"/>
      <c r="GYL215" s="3"/>
      <c r="GYM215" s="3"/>
      <c r="GYN215" s="3"/>
      <c r="GYO215" s="3"/>
      <c r="GYP215" s="3"/>
      <c r="GYQ215" s="3"/>
      <c r="GYR215" s="3"/>
      <c r="GYS215" s="3"/>
      <c r="GYT215" s="3"/>
      <c r="GYU215" s="3"/>
      <c r="GYV215" s="3"/>
      <c r="GYW215" s="3"/>
      <c r="GYX215" s="3"/>
      <c r="GYY215" s="3"/>
      <c r="GYZ215" s="3"/>
      <c r="GZA215" s="3"/>
      <c r="GZB215" s="3"/>
      <c r="GZC215" s="3"/>
      <c r="GZD215" s="3"/>
      <c r="GZE215" s="3"/>
      <c r="GZF215" s="3"/>
      <c r="GZG215" s="3"/>
      <c r="GZH215" s="3"/>
      <c r="GZI215" s="3"/>
      <c r="GZJ215" s="3"/>
      <c r="GZK215" s="3"/>
      <c r="GZL215" s="3"/>
      <c r="GZM215" s="3"/>
      <c r="GZN215" s="3"/>
      <c r="GZO215" s="3"/>
      <c r="GZP215" s="3"/>
      <c r="GZQ215" s="3"/>
      <c r="GZR215" s="3"/>
      <c r="GZS215" s="3"/>
      <c r="GZT215" s="3"/>
      <c r="GZU215" s="3"/>
      <c r="GZV215" s="3"/>
      <c r="GZW215" s="3"/>
      <c r="GZX215" s="3"/>
      <c r="GZY215" s="3"/>
      <c r="GZZ215" s="3"/>
      <c r="HAA215" s="3"/>
      <c r="HAB215" s="3"/>
      <c r="HAC215" s="3"/>
      <c r="HAD215" s="3"/>
      <c r="HAE215" s="3"/>
      <c r="HAF215" s="3"/>
      <c r="HAG215" s="3"/>
      <c r="HAH215" s="3"/>
      <c r="HAI215" s="3"/>
      <c r="HAJ215" s="3"/>
      <c r="HAK215" s="3"/>
      <c r="HAL215" s="3"/>
      <c r="HAM215" s="3"/>
      <c r="HAN215" s="3"/>
      <c r="HAO215" s="3"/>
      <c r="HAP215" s="3"/>
      <c r="HAQ215" s="3"/>
      <c r="HAR215" s="3"/>
      <c r="HAS215" s="3"/>
      <c r="HAT215" s="3"/>
      <c r="HAU215" s="3"/>
      <c r="HAV215" s="3"/>
      <c r="HAW215" s="3"/>
      <c r="HAX215" s="3"/>
      <c r="HAY215" s="3"/>
      <c r="HAZ215" s="3"/>
      <c r="HBA215" s="3"/>
      <c r="HBB215" s="3"/>
      <c r="HBC215" s="3"/>
      <c r="HBD215" s="3"/>
      <c r="HBE215" s="3"/>
      <c r="HBF215" s="3"/>
      <c r="HBG215" s="3"/>
      <c r="HBH215" s="3"/>
      <c r="HBI215" s="3"/>
      <c r="HBJ215" s="3"/>
      <c r="HBK215" s="3"/>
      <c r="HBL215" s="3"/>
      <c r="HBM215" s="3"/>
      <c r="HBN215" s="3"/>
      <c r="HBO215" s="3"/>
      <c r="HBP215" s="3"/>
      <c r="HBQ215" s="3"/>
      <c r="HBR215" s="3"/>
      <c r="HBS215" s="3"/>
      <c r="HBT215" s="3"/>
      <c r="HBU215" s="3"/>
      <c r="HBV215" s="3"/>
      <c r="HBW215" s="3"/>
      <c r="HBX215" s="3"/>
      <c r="HBY215" s="3"/>
      <c r="HBZ215" s="3"/>
      <c r="HCA215" s="3"/>
      <c r="HCB215" s="3"/>
      <c r="HCC215" s="3"/>
      <c r="HCD215" s="3"/>
      <c r="HCE215" s="3"/>
      <c r="HCF215" s="3"/>
      <c r="HCG215" s="3"/>
      <c r="HCH215" s="3"/>
      <c r="HCI215" s="3"/>
      <c r="HCJ215" s="3"/>
      <c r="HCK215" s="3"/>
      <c r="HCL215" s="3"/>
      <c r="HCM215" s="3"/>
      <c r="HCN215" s="3"/>
      <c r="HCO215" s="3"/>
      <c r="HCP215" s="3"/>
      <c r="HCQ215" s="3"/>
      <c r="HCR215" s="3"/>
      <c r="HCS215" s="3"/>
      <c r="HCT215" s="3"/>
      <c r="HCU215" s="3"/>
      <c r="HCV215" s="3"/>
      <c r="HCW215" s="3"/>
      <c r="HCX215" s="3"/>
      <c r="HCY215" s="3"/>
      <c r="HCZ215" s="3"/>
      <c r="HDA215" s="3"/>
      <c r="HDB215" s="3"/>
      <c r="HDC215" s="3"/>
      <c r="HDD215" s="3"/>
      <c r="HDE215" s="3"/>
      <c r="HDF215" s="3"/>
      <c r="HDG215" s="3"/>
      <c r="HDH215" s="3"/>
      <c r="HDI215" s="3"/>
      <c r="HDJ215" s="3"/>
      <c r="HDK215" s="3"/>
      <c r="HDL215" s="3"/>
      <c r="HDM215" s="3"/>
      <c r="HDN215" s="3"/>
      <c r="HDO215" s="3"/>
      <c r="HDP215" s="3"/>
      <c r="HDQ215" s="3"/>
      <c r="HDR215" s="3"/>
      <c r="HDS215" s="3"/>
      <c r="HDT215" s="3"/>
      <c r="HDU215" s="3"/>
      <c r="HDV215" s="3"/>
      <c r="HDW215" s="3"/>
      <c r="HDX215" s="3"/>
      <c r="HDY215" s="3"/>
      <c r="HDZ215" s="3"/>
      <c r="HEA215" s="3"/>
      <c r="HEB215" s="3"/>
      <c r="HEC215" s="3"/>
      <c r="HED215" s="3"/>
      <c r="HEE215" s="3"/>
      <c r="HEF215" s="3"/>
      <c r="HEG215" s="3"/>
      <c r="HEH215" s="3"/>
      <c r="HEI215" s="3"/>
      <c r="HEJ215" s="3"/>
      <c r="HEK215" s="3"/>
      <c r="HEL215" s="3"/>
      <c r="HEM215" s="3"/>
      <c r="HEN215" s="3"/>
      <c r="HEO215" s="3"/>
      <c r="HEP215" s="3"/>
      <c r="HEQ215" s="3"/>
      <c r="HER215" s="3"/>
      <c r="HES215" s="3"/>
      <c r="HET215" s="3"/>
      <c r="HEU215" s="3"/>
      <c r="HEV215" s="3"/>
      <c r="HEW215" s="3"/>
      <c r="HEX215" s="3"/>
      <c r="HEY215" s="3"/>
      <c r="HEZ215" s="3"/>
      <c r="HFA215" s="3"/>
      <c r="HFB215" s="3"/>
      <c r="HFC215" s="3"/>
      <c r="HFD215" s="3"/>
      <c r="HFE215" s="3"/>
      <c r="HFF215" s="3"/>
      <c r="HFG215" s="3"/>
      <c r="HFH215" s="3"/>
      <c r="HFI215" s="3"/>
      <c r="HFJ215" s="3"/>
      <c r="HFK215" s="3"/>
      <c r="HFL215" s="3"/>
      <c r="HFM215" s="3"/>
      <c r="HFN215" s="3"/>
      <c r="HFO215" s="3"/>
      <c r="HFP215" s="3"/>
      <c r="HFQ215" s="3"/>
      <c r="HFR215" s="3"/>
      <c r="HFS215" s="3"/>
      <c r="HFT215" s="3"/>
      <c r="HFU215" s="3"/>
      <c r="HFV215" s="3"/>
      <c r="HFW215" s="3"/>
      <c r="HFX215" s="3"/>
      <c r="HFY215" s="3"/>
      <c r="HFZ215" s="3"/>
      <c r="HGA215" s="3"/>
      <c r="HGB215" s="3"/>
      <c r="HGC215" s="3"/>
      <c r="HGD215" s="3"/>
      <c r="HGE215" s="3"/>
      <c r="HGF215" s="3"/>
      <c r="HGG215" s="3"/>
      <c r="HGH215" s="3"/>
      <c r="HGI215" s="3"/>
      <c r="HGJ215" s="3"/>
      <c r="HGK215" s="3"/>
      <c r="HGL215" s="3"/>
      <c r="HGM215" s="3"/>
      <c r="HGN215" s="3"/>
      <c r="HGO215" s="3"/>
      <c r="HGP215" s="3"/>
      <c r="HGQ215" s="3"/>
      <c r="HGR215" s="3"/>
      <c r="HGS215" s="3"/>
      <c r="HGT215" s="3"/>
      <c r="HGU215" s="3"/>
      <c r="HGV215" s="3"/>
      <c r="HGW215" s="3"/>
      <c r="HGX215" s="3"/>
      <c r="HGY215" s="3"/>
      <c r="HGZ215" s="3"/>
      <c r="HHA215" s="3"/>
      <c r="HHB215" s="3"/>
      <c r="HHC215" s="3"/>
      <c r="HHD215" s="3"/>
      <c r="HHE215" s="3"/>
      <c r="HHF215" s="3"/>
      <c r="HHG215" s="3"/>
      <c r="HHH215" s="3"/>
      <c r="HHI215" s="3"/>
      <c r="HHJ215" s="3"/>
      <c r="HHK215" s="3"/>
      <c r="HHL215" s="3"/>
      <c r="HHM215" s="3"/>
      <c r="HHN215" s="3"/>
      <c r="HHO215" s="3"/>
      <c r="HHP215" s="3"/>
      <c r="HHQ215" s="3"/>
      <c r="HHR215" s="3"/>
      <c r="HHS215" s="3"/>
      <c r="HHT215" s="3"/>
      <c r="HHU215" s="3"/>
      <c r="HHV215" s="3"/>
      <c r="HHW215" s="3"/>
      <c r="HHX215" s="3"/>
      <c r="HHY215" s="3"/>
      <c r="HHZ215" s="3"/>
      <c r="HIA215" s="3"/>
      <c r="HIB215" s="3"/>
      <c r="HIC215" s="3"/>
      <c r="HID215" s="3"/>
      <c r="HIE215" s="3"/>
      <c r="HIF215" s="3"/>
      <c r="HIG215" s="3"/>
      <c r="HIH215" s="3"/>
      <c r="HII215" s="3"/>
      <c r="HIJ215" s="3"/>
      <c r="HIK215" s="3"/>
      <c r="HIL215" s="3"/>
      <c r="HIM215" s="3"/>
      <c r="HIN215" s="3"/>
      <c r="HIO215" s="3"/>
      <c r="HIP215" s="3"/>
      <c r="HIQ215" s="3"/>
      <c r="HIR215" s="3"/>
      <c r="HIS215" s="3"/>
      <c r="HIT215" s="3"/>
      <c r="HIU215" s="3"/>
      <c r="HIV215" s="3"/>
      <c r="HIW215" s="3"/>
      <c r="HIX215" s="3"/>
      <c r="HIY215" s="3"/>
      <c r="HIZ215" s="3"/>
      <c r="HJA215" s="3"/>
      <c r="HJB215" s="3"/>
      <c r="HJC215" s="3"/>
      <c r="HJD215" s="3"/>
      <c r="HJE215" s="3"/>
      <c r="HJF215" s="3"/>
      <c r="HJG215" s="3"/>
      <c r="HJH215" s="3"/>
      <c r="HJI215" s="3"/>
      <c r="HJJ215" s="3"/>
      <c r="HJK215" s="3"/>
      <c r="HJL215" s="3"/>
      <c r="HJM215" s="3"/>
      <c r="HJN215" s="3"/>
      <c r="HJO215" s="3"/>
      <c r="HJP215" s="3"/>
      <c r="HJQ215" s="3"/>
      <c r="HJR215" s="3"/>
      <c r="HJS215" s="3"/>
      <c r="HJT215" s="3"/>
      <c r="HJU215" s="3"/>
      <c r="HJV215" s="3"/>
      <c r="HJW215" s="3"/>
      <c r="HJX215" s="3"/>
      <c r="HJY215" s="3"/>
      <c r="HJZ215" s="3"/>
      <c r="HKA215" s="3"/>
      <c r="HKB215" s="3"/>
      <c r="HKC215" s="3"/>
      <c r="HKD215" s="3"/>
      <c r="HKE215" s="3"/>
      <c r="HKF215" s="3"/>
      <c r="HKG215" s="3"/>
      <c r="HKH215" s="3"/>
      <c r="HKI215" s="3"/>
      <c r="HKJ215" s="3"/>
      <c r="HKK215" s="3"/>
      <c r="HKL215" s="3"/>
      <c r="HKM215" s="3"/>
      <c r="HKN215" s="3"/>
      <c r="HKO215" s="3"/>
      <c r="HKP215" s="3"/>
      <c r="HKQ215" s="3"/>
      <c r="HKR215" s="3"/>
      <c r="HKS215" s="3"/>
      <c r="HKT215" s="3"/>
      <c r="HKU215" s="3"/>
      <c r="HKV215" s="3"/>
      <c r="HKW215" s="3"/>
      <c r="HKX215" s="3"/>
      <c r="HKY215" s="3"/>
      <c r="HKZ215" s="3"/>
      <c r="HLA215" s="3"/>
      <c r="HLB215" s="3"/>
      <c r="HLC215" s="3"/>
      <c r="HLD215" s="3"/>
      <c r="HLE215" s="3"/>
      <c r="HLF215" s="3"/>
      <c r="HLG215" s="3"/>
      <c r="HLH215" s="3"/>
      <c r="HLI215" s="3"/>
      <c r="HLJ215" s="3"/>
      <c r="HLK215" s="3"/>
      <c r="HLL215" s="3"/>
      <c r="HLM215" s="3"/>
      <c r="HLN215" s="3"/>
      <c r="HLO215" s="3"/>
      <c r="HLP215" s="3"/>
      <c r="HLQ215" s="3"/>
      <c r="HLR215" s="3"/>
      <c r="HLS215" s="3"/>
      <c r="HLT215" s="3"/>
      <c r="HLU215" s="3"/>
      <c r="HLV215" s="3"/>
      <c r="HLW215" s="3"/>
      <c r="HLX215" s="3"/>
      <c r="HLY215" s="3"/>
      <c r="HLZ215" s="3"/>
      <c r="HMA215" s="3"/>
      <c r="HMB215" s="3"/>
      <c r="HMC215" s="3"/>
      <c r="HMD215" s="3"/>
      <c r="HME215" s="3"/>
      <c r="HMF215" s="3"/>
      <c r="HMG215" s="3"/>
      <c r="HMH215" s="3"/>
      <c r="HMI215" s="3"/>
      <c r="HMJ215" s="3"/>
      <c r="HMK215" s="3"/>
      <c r="HML215" s="3"/>
      <c r="HMM215" s="3"/>
      <c r="HMN215" s="3"/>
      <c r="HMO215" s="3"/>
      <c r="HMP215" s="3"/>
      <c r="HMQ215" s="3"/>
      <c r="HMR215" s="3"/>
      <c r="HMS215" s="3"/>
      <c r="HMT215" s="3"/>
      <c r="HMU215" s="3"/>
      <c r="HMV215" s="3"/>
      <c r="HMW215" s="3"/>
      <c r="HMX215" s="3"/>
      <c r="HMY215" s="3"/>
      <c r="HMZ215" s="3"/>
      <c r="HNA215" s="3"/>
      <c r="HNB215" s="3"/>
      <c r="HNC215" s="3"/>
      <c r="HND215" s="3"/>
      <c r="HNE215" s="3"/>
      <c r="HNF215" s="3"/>
      <c r="HNG215" s="3"/>
      <c r="HNH215" s="3"/>
      <c r="HNI215" s="3"/>
      <c r="HNJ215" s="3"/>
      <c r="HNK215" s="3"/>
      <c r="HNL215" s="3"/>
      <c r="HNM215" s="3"/>
      <c r="HNN215" s="3"/>
      <c r="HNO215" s="3"/>
      <c r="HNP215" s="3"/>
      <c r="HNQ215" s="3"/>
      <c r="HNR215" s="3"/>
      <c r="HNS215" s="3"/>
      <c r="HNT215" s="3"/>
      <c r="HNU215" s="3"/>
      <c r="HNV215" s="3"/>
      <c r="HNW215" s="3"/>
      <c r="HNX215" s="3"/>
      <c r="HNY215" s="3"/>
      <c r="HNZ215" s="3"/>
      <c r="HOA215" s="3"/>
      <c r="HOB215" s="3"/>
      <c r="HOC215" s="3"/>
      <c r="HOD215" s="3"/>
      <c r="HOE215" s="3"/>
      <c r="HOF215" s="3"/>
      <c r="HOG215" s="3"/>
      <c r="HOH215" s="3"/>
      <c r="HOI215" s="3"/>
      <c r="HOJ215" s="3"/>
      <c r="HOK215" s="3"/>
      <c r="HOL215" s="3"/>
      <c r="HOM215" s="3"/>
      <c r="HON215" s="3"/>
      <c r="HOO215" s="3"/>
      <c r="HOP215" s="3"/>
      <c r="HOQ215" s="3"/>
      <c r="HOR215" s="3"/>
      <c r="HOS215" s="3"/>
      <c r="HOT215" s="3"/>
      <c r="HOU215" s="3"/>
      <c r="HOV215" s="3"/>
      <c r="HOW215" s="3"/>
      <c r="HOX215" s="3"/>
      <c r="HOY215" s="3"/>
      <c r="HOZ215" s="3"/>
      <c r="HPA215" s="3"/>
      <c r="HPB215" s="3"/>
      <c r="HPC215" s="3"/>
      <c r="HPD215" s="3"/>
      <c r="HPE215" s="3"/>
      <c r="HPF215" s="3"/>
      <c r="HPG215" s="3"/>
      <c r="HPH215" s="3"/>
      <c r="HPI215" s="3"/>
      <c r="HPJ215" s="3"/>
      <c r="HPK215" s="3"/>
      <c r="HPL215" s="3"/>
      <c r="HPM215" s="3"/>
      <c r="HPN215" s="3"/>
      <c r="HPO215" s="3"/>
      <c r="HPP215" s="3"/>
      <c r="HPQ215" s="3"/>
      <c r="HPR215" s="3"/>
      <c r="HPS215" s="3"/>
      <c r="HPT215" s="3"/>
      <c r="HPU215" s="3"/>
      <c r="HPV215" s="3"/>
      <c r="HPW215" s="3"/>
      <c r="HPX215" s="3"/>
      <c r="HPY215" s="3"/>
      <c r="HPZ215" s="3"/>
      <c r="HQA215" s="3"/>
      <c r="HQB215" s="3"/>
      <c r="HQC215" s="3"/>
      <c r="HQD215" s="3"/>
      <c r="HQE215" s="3"/>
      <c r="HQF215" s="3"/>
      <c r="HQG215" s="3"/>
      <c r="HQH215" s="3"/>
      <c r="HQI215" s="3"/>
      <c r="HQJ215" s="3"/>
      <c r="HQK215" s="3"/>
      <c r="HQL215" s="3"/>
      <c r="HQM215" s="3"/>
      <c r="HQN215" s="3"/>
      <c r="HQO215" s="3"/>
      <c r="HQP215" s="3"/>
      <c r="HQQ215" s="3"/>
      <c r="HQR215" s="3"/>
      <c r="HQS215" s="3"/>
      <c r="HQT215" s="3"/>
      <c r="HQU215" s="3"/>
      <c r="HQV215" s="3"/>
      <c r="HQW215" s="3"/>
      <c r="HQX215" s="3"/>
      <c r="HQY215" s="3"/>
      <c r="HQZ215" s="3"/>
      <c r="HRA215" s="3"/>
      <c r="HRB215" s="3"/>
      <c r="HRC215" s="3"/>
      <c r="HRD215" s="3"/>
      <c r="HRE215" s="3"/>
      <c r="HRF215" s="3"/>
      <c r="HRG215" s="3"/>
      <c r="HRH215" s="3"/>
      <c r="HRI215" s="3"/>
      <c r="HRJ215" s="3"/>
      <c r="HRK215" s="3"/>
      <c r="HRL215" s="3"/>
      <c r="HRM215" s="3"/>
      <c r="HRN215" s="3"/>
      <c r="HRO215" s="3"/>
      <c r="HRP215" s="3"/>
      <c r="HRQ215" s="3"/>
      <c r="HRR215" s="3"/>
      <c r="HRS215" s="3"/>
      <c r="HRT215" s="3"/>
      <c r="HRU215" s="3"/>
      <c r="HRV215" s="3"/>
      <c r="HRW215" s="3"/>
      <c r="HRX215" s="3"/>
      <c r="HRY215" s="3"/>
      <c r="HRZ215" s="3"/>
      <c r="HSA215" s="3"/>
      <c r="HSB215" s="3"/>
      <c r="HSC215" s="3"/>
      <c r="HSD215" s="3"/>
      <c r="HSE215" s="3"/>
      <c r="HSF215" s="3"/>
      <c r="HSG215" s="3"/>
      <c r="HSH215" s="3"/>
      <c r="HSI215" s="3"/>
      <c r="HSJ215" s="3"/>
      <c r="HSK215" s="3"/>
      <c r="HSL215" s="3"/>
      <c r="HSM215" s="3"/>
      <c r="HSN215" s="3"/>
      <c r="HSO215" s="3"/>
      <c r="HSP215" s="3"/>
      <c r="HSQ215" s="3"/>
      <c r="HSR215" s="3"/>
      <c r="HSS215" s="3"/>
      <c r="HST215" s="3"/>
      <c r="HSU215" s="3"/>
      <c r="HSV215" s="3"/>
      <c r="HSW215" s="3"/>
      <c r="HSX215" s="3"/>
      <c r="HSY215" s="3"/>
      <c r="HSZ215" s="3"/>
      <c r="HTA215" s="3"/>
      <c r="HTB215" s="3"/>
      <c r="HTC215" s="3"/>
      <c r="HTD215" s="3"/>
      <c r="HTE215" s="3"/>
      <c r="HTF215" s="3"/>
      <c r="HTG215" s="3"/>
      <c r="HTH215" s="3"/>
      <c r="HTI215" s="3"/>
      <c r="HTJ215" s="3"/>
      <c r="HTK215" s="3"/>
      <c r="HTL215" s="3"/>
      <c r="HTM215" s="3"/>
      <c r="HTN215" s="3"/>
      <c r="HTO215" s="3"/>
      <c r="HTP215" s="3"/>
      <c r="HTQ215" s="3"/>
      <c r="HTR215" s="3"/>
      <c r="HTS215" s="3"/>
      <c r="HTT215" s="3"/>
      <c r="HTU215" s="3"/>
      <c r="HTV215" s="3"/>
      <c r="HTW215" s="3"/>
      <c r="HTX215" s="3"/>
      <c r="HTY215" s="3"/>
      <c r="HTZ215" s="3"/>
      <c r="HUA215" s="3"/>
      <c r="HUB215" s="3"/>
      <c r="HUC215" s="3"/>
      <c r="HUD215" s="3"/>
      <c r="HUE215" s="3"/>
      <c r="HUF215" s="3"/>
      <c r="HUG215" s="3"/>
      <c r="HUH215" s="3"/>
      <c r="HUI215" s="3"/>
      <c r="HUJ215" s="3"/>
      <c r="HUK215" s="3"/>
      <c r="HUL215" s="3"/>
      <c r="HUM215" s="3"/>
      <c r="HUN215" s="3"/>
      <c r="HUO215" s="3"/>
      <c r="HUP215" s="3"/>
      <c r="HUQ215" s="3"/>
      <c r="HUR215" s="3"/>
      <c r="HUS215" s="3"/>
      <c r="HUT215" s="3"/>
      <c r="HUU215" s="3"/>
      <c r="HUV215" s="3"/>
      <c r="HUW215" s="3"/>
      <c r="HUX215" s="3"/>
      <c r="HUY215" s="3"/>
      <c r="HUZ215" s="3"/>
      <c r="HVA215" s="3"/>
      <c r="HVB215" s="3"/>
      <c r="HVC215" s="3"/>
      <c r="HVD215" s="3"/>
      <c r="HVE215" s="3"/>
      <c r="HVF215" s="3"/>
      <c r="HVG215" s="3"/>
      <c r="HVH215" s="3"/>
      <c r="HVI215" s="3"/>
      <c r="HVJ215" s="3"/>
      <c r="HVK215" s="3"/>
      <c r="HVL215" s="3"/>
      <c r="HVM215" s="3"/>
      <c r="HVN215" s="3"/>
      <c r="HVO215" s="3"/>
      <c r="HVP215" s="3"/>
      <c r="HVQ215" s="3"/>
      <c r="HVR215" s="3"/>
      <c r="HVS215" s="3"/>
      <c r="HVT215" s="3"/>
      <c r="HVU215" s="3"/>
      <c r="HVV215" s="3"/>
      <c r="HVW215" s="3"/>
      <c r="HVX215" s="3"/>
      <c r="HVY215" s="3"/>
      <c r="HVZ215" s="3"/>
      <c r="HWA215" s="3"/>
      <c r="HWB215" s="3"/>
      <c r="HWC215" s="3"/>
      <c r="HWD215" s="3"/>
      <c r="HWE215" s="3"/>
      <c r="HWF215" s="3"/>
      <c r="HWG215" s="3"/>
      <c r="HWH215" s="3"/>
      <c r="HWI215" s="3"/>
      <c r="HWJ215" s="3"/>
      <c r="HWK215" s="3"/>
      <c r="HWL215" s="3"/>
      <c r="HWM215" s="3"/>
      <c r="HWN215" s="3"/>
      <c r="HWO215" s="3"/>
      <c r="HWP215" s="3"/>
      <c r="HWQ215" s="3"/>
      <c r="HWR215" s="3"/>
      <c r="HWS215" s="3"/>
      <c r="HWT215" s="3"/>
      <c r="HWU215" s="3"/>
      <c r="HWV215" s="3"/>
      <c r="HWW215" s="3"/>
      <c r="HWX215" s="3"/>
      <c r="HWY215" s="3"/>
      <c r="HWZ215" s="3"/>
      <c r="HXA215" s="3"/>
      <c r="HXB215" s="3"/>
      <c r="HXC215" s="3"/>
      <c r="HXD215" s="3"/>
      <c r="HXE215" s="3"/>
      <c r="HXF215" s="3"/>
      <c r="HXG215" s="3"/>
      <c r="HXH215" s="3"/>
      <c r="HXI215" s="3"/>
      <c r="HXJ215" s="3"/>
      <c r="HXK215" s="3"/>
      <c r="HXL215" s="3"/>
      <c r="HXM215" s="3"/>
      <c r="HXN215" s="3"/>
      <c r="HXO215" s="3"/>
      <c r="HXP215" s="3"/>
      <c r="HXQ215" s="3"/>
      <c r="HXR215" s="3"/>
      <c r="HXS215" s="3"/>
      <c r="HXT215" s="3"/>
      <c r="HXU215" s="3"/>
      <c r="HXV215" s="3"/>
      <c r="HXW215" s="3"/>
      <c r="HXX215" s="3"/>
      <c r="HXY215" s="3"/>
      <c r="HXZ215" s="3"/>
      <c r="HYA215" s="3"/>
      <c r="HYB215" s="3"/>
      <c r="HYC215" s="3"/>
      <c r="HYD215" s="3"/>
      <c r="HYE215" s="3"/>
      <c r="HYF215" s="3"/>
      <c r="HYG215" s="3"/>
      <c r="HYH215" s="3"/>
      <c r="HYI215" s="3"/>
      <c r="HYJ215" s="3"/>
      <c r="HYK215" s="3"/>
      <c r="HYL215" s="3"/>
      <c r="HYM215" s="3"/>
      <c r="HYN215" s="3"/>
      <c r="HYO215" s="3"/>
      <c r="HYP215" s="3"/>
      <c r="HYQ215" s="3"/>
      <c r="HYR215" s="3"/>
      <c r="HYS215" s="3"/>
      <c r="HYT215" s="3"/>
      <c r="HYU215" s="3"/>
      <c r="HYV215" s="3"/>
      <c r="HYW215" s="3"/>
      <c r="HYX215" s="3"/>
      <c r="HYY215" s="3"/>
      <c r="HYZ215" s="3"/>
      <c r="HZA215" s="3"/>
      <c r="HZB215" s="3"/>
      <c r="HZC215" s="3"/>
      <c r="HZD215" s="3"/>
      <c r="HZE215" s="3"/>
      <c r="HZF215" s="3"/>
      <c r="HZG215" s="3"/>
      <c r="HZH215" s="3"/>
      <c r="HZI215" s="3"/>
      <c r="HZJ215" s="3"/>
      <c r="HZK215" s="3"/>
      <c r="HZL215" s="3"/>
      <c r="HZM215" s="3"/>
      <c r="HZN215" s="3"/>
      <c r="HZO215" s="3"/>
      <c r="HZP215" s="3"/>
      <c r="HZQ215" s="3"/>
      <c r="HZR215" s="3"/>
      <c r="HZS215" s="3"/>
      <c r="HZT215" s="3"/>
      <c r="HZU215" s="3"/>
      <c r="HZV215" s="3"/>
      <c r="HZW215" s="3"/>
      <c r="HZX215" s="3"/>
      <c r="HZY215" s="3"/>
      <c r="HZZ215" s="3"/>
      <c r="IAA215" s="3"/>
      <c r="IAB215" s="3"/>
      <c r="IAC215" s="3"/>
      <c r="IAD215" s="3"/>
      <c r="IAE215" s="3"/>
      <c r="IAF215" s="3"/>
      <c r="IAG215" s="3"/>
      <c r="IAH215" s="3"/>
      <c r="IAI215" s="3"/>
      <c r="IAJ215" s="3"/>
      <c r="IAK215" s="3"/>
      <c r="IAL215" s="3"/>
      <c r="IAM215" s="3"/>
      <c r="IAN215" s="3"/>
      <c r="IAO215" s="3"/>
      <c r="IAP215" s="3"/>
      <c r="IAQ215" s="3"/>
      <c r="IAR215" s="3"/>
      <c r="IAS215" s="3"/>
      <c r="IAT215" s="3"/>
      <c r="IAU215" s="3"/>
      <c r="IAV215" s="3"/>
      <c r="IAW215" s="3"/>
      <c r="IAX215" s="3"/>
      <c r="IAY215" s="3"/>
      <c r="IAZ215" s="3"/>
      <c r="IBA215" s="3"/>
      <c r="IBB215" s="3"/>
      <c r="IBC215" s="3"/>
      <c r="IBD215" s="3"/>
      <c r="IBE215" s="3"/>
      <c r="IBF215" s="3"/>
      <c r="IBG215" s="3"/>
      <c r="IBH215" s="3"/>
      <c r="IBI215" s="3"/>
      <c r="IBJ215" s="3"/>
      <c r="IBK215" s="3"/>
      <c r="IBL215" s="3"/>
      <c r="IBM215" s="3"/>
      <c r="IBN215" s="3"/>
      <c r="IBO215" s="3"/>
      <c r="IBP215" s="3"/>
      <c r="IBQ215" s="3"/>
      <c r="IBR215" s="3"/>
      <c r="IBS215" s="3"/>
      <c r="IBT215" s="3"/>
      <c r="IBU215" s="3"/>
      <c r="IBV215" s="3"/>
      <c r="IBW215" s="3"/>
      <c r="IBX215" s="3"/>
      <c r="IBY215" s="3"/>
      <c r="IBZ215" s="3"/>
      <c r="ICA215" s="3"/>
      <c r="ICB215" s="3"/>
      <c r="ICC215" s="3"/>
      <c r="ICD215" s="3"/>
      <c r="ICE215" s="3"/>
      <c r="ICF215" s="3"/>
      <c r="ICG215" s="3"/>
      <c r="ICH215" s="3"/>
      <c r="ICI215" s="3"/>
      <c r="ICJ215" s="3"/>
      <c r="ICK215" s="3"/>
      <c r="ICL215" s="3"/>
      <c r="ICM215" s="3"/>
      <c r="ICN215" s="3"/>
      <c r="ICO215" s="3"/>
      <c r="ICP215" s="3"/>
      <c r="ICQ215" s="3"/>
      <c r="ICR215" s="3"/>
      <c r="ICS215" s="3"/>
      <c r="ICT215" s="3"/>
      <c r="ICU215" s="3"/>
      <c r="ICV215" s="3"/>
      <c r="ICW215" s="3"/>
      <c r="ICX215" s="3"/>
      <c r="ICY215" s="3"/>
      <c r="ICZ215" s="3"/>
      <c r="IDA215" s="3"/>
      <c r="IDB215" s="3"/>
      <c r="IDC215" s="3"/>
      <c r="IDD215" s="3"/>
      <c r="IDE215" s="3"/>
      <c r="IDF215" s="3"/>
      <c r="IDG215" s="3"/>
      <c r="IDH215" s="3"/>
      <c r="IDI215" s="3"/>
      <c r="IDJ215" s="3"/>
      <c r="IDK215" s="3"/>
      <c r="IDL215" s="3"/>
      <c r="IDM215" s="3"/>
      <c r="IDN215" s="3"/>
      <c r="IDO215" s="3"/>
      <c r="IDP215" s="3"/>
      <c r="IDQ215" s="3"/>
      <c r="IDR215" s="3"/>
      <c r="IDS215" s="3"/>
      <c r="IDT215" s="3"/>
      <c r="IDU215" s="3"/>
      <c r="IDV215" s="3"/>
      <c r="IDW215" s="3"/>
      <c r="IDX215" s="3"/>
      <c r="IDY215" s="3"/>
      <c r="IDZ215" s="3"/>
      <c r="IEA215" s="3"/>
      <c r="IEB215" s="3"/>
      <c r="IEC215" s="3"/>
      <c r="IED215" s="3"/>
      <c r="IEE215" s="3"/>
      <c r="IEF215" s="3"/>
      <c r="IEG215" s="3"/>
      <c r="IEH215" s="3"/>
      <c r="IEI215" s="3"/>
      <c r="IEJ215" s="3"/>
      <c r="IEK215" s="3"/>
      <c r="IEL215" s="3"/>
      <c r="IEM215" s="3"/>
      <c r="IEN215" s="3"/>
      <c r="IEO215" s="3"/>
      <c r="IEP215" s="3"/>
      <c r="IEQ215" s="3"/>
      <c r="IER215" s="3"/>
      <c r="IES215" s="3"/>
      <c r="IET215" s="3"/>
      <c r="IEU215" s="3"/>
      <c r="IEV215" s="3"/>
      <c r="IEW215" s="3"/>
      <c r="IEX215" s="3"/>
      <c r="IEY215" s="3"/>
      <c r="IEZ215" s="3"/>
      <c r="IFA215" s="3"/>
      <c r="IFB215" s="3"/>
      <c r="IFC215" s="3"/>
      <c r="IFD215" s="3"/>
      <c r="IFE215" s="3"/>
      <c r="IFF215" s="3"/>
      <c r="IFG215" s="3"/>
      <c r="IFH215" s="3"/>
      <c r="IFI215" s="3"/>
      <c r="IFJ215" s="3"/>
      <c r="IFK215" s="3"/>
      <c r="IFL215" s="3"/>
      <c r="IFM215" s="3"/>
      <c r="IFN215" s="3"/>
      <c r="IFO215" s="3"/>
      <c r="IFP215" s="3"/>
      <c r="IFQ215" s="3"/>
      <c r="IFR215" s="3"/>
      <c r="IFS215" s="3"/>
      <c r="IFT215" s="3"/>
      <c r="IFU215" s="3"/>
      <c r="IFV215" s="3"/>
      <c r="IFW215" s="3"/>
      <c r="IFX215" s="3"/>
      <c r="IFY215" s="3"/>
      <c r="IFZ215" s="3"/>
      <c r="IGA215" s="3"/>
      <c r="IGB215" s="3"/>
      <c r="IGC215" s="3"/>
      <c r="IGD215" s="3"/>
      <c r="IGE215" s="3"/>
      <c r="IGF215" s="3"/>
      <c r="IGG215" s="3"/>
      <c r="IGH215" s="3"/>
      <c r="IGI215" s="3"/>
      <c r="IGJ215" s="3"/>
      <c r="IGK215" s="3"/>
      <c r="IGL215" s="3"/>
      <c r="IGM215" s="3"/>
      <c r="IGN215" s="3"/>
      <c r="IGO215" s="3"/>
      <c r="IGP215" s="3"/>
      <c r="IGQ215" s="3"/>
      <c r="IGR215" s="3"/>
      <c r="IGS215" s="3"/>
      <c r="IGT215" s="3"/>
      <c r="IGU215" s="3"/>
      <c r="IGV215" s="3"/>
      <c r="IGW215" s="3"/>
      <c r="IGX215" s="3"/>
      <c r="IGY215" s="3"/>
      <c r="IGZ215" s="3"/>
      <c r="IHA215" s="3"/>
      <c r="IHB215" s="3"/>
      <c r="IHC215" s="3"/>
      <c r="IHD215" s="3"/>
      <c r="IHE215" s="3"/>
      <c r="IHF215" s="3"/>
      <c r="IHG215" s="3"/>
      <c r="IHH215" s="3"/>
      <c r="IHI215" s="3"/>
      <c r="IHJ215" s="3"/>
      <c r="IHK215" s="3"/>
      <c r="IHL215" s="3"/>
      <c r="IHM215" s="3"/>
      <c r="IHN215" s="3"/>
      <c r="IHO215" s="3"/>
      <c r="IHP215" s="3"/>
      <c r="IHQ215" s="3"/>
      <c r="IHR215" s="3"/>
      <c r="IHS215" s="3"/>
      <c r="IHT215" s="3"/>
      <c r="IHU215" s="3"/>
      <c r="IHV215" s="3"/>
      <c r="IHW215" s="3"/>
      <c r="IHX215" s="3"/>
      <c r="IHY215" s="3"/>
      <c r="IHZ215" s="3"/>
      <c r="IIA215" s="3"/>
      <c r="IIB215" s="3"/>
      <c r="IIC215" s="3"/>
      <c r="IID215" s="3"/>
      <c r="IIE215" s="3"/>
      <c r="IIF215" s="3"/>
      <c r="IIG215" s="3"/>
      <c r="IIH215" s="3"/>
      <c r="III215" s="3"/>
      <c r="IIJ215" s="3"/>
      <c r="IIK215" s="3"/>
      <c r="IIL215" s="3"/>
      <c r="IIM215" s="3"/>
      <c r="IIN215" s="3"/>
      <c r="IIO215" s="3"/>
      <c r="IIP215" s="3"/>
      <c r="IIQ215" s="3"/>
      <c r="IIR215" s="3"/>
      <c r="IIS215" s="3"/>
      <c r="IIT215" s="3"/>
      <c r="IIU215" s="3"/>
      <c r="IIV215" s="3"/>
      <c r="IIW215" s="3"/>
      <c r="IIX215" s="3"/>
      <c r="IIY215" s="3"/>
      <c r="IIZ215" s="3"/>
      <c r="IJA215" s="3"/>
      <c r="IJB215" s="3"/>
      <c r="IJC215" s="3"/>
      <c r="IJD215" s="3"/>
      <c r="IJE215" s="3"/>
      <c r="IJF215" s="3"/>
      <c r="IJG215" s="3"/>
      <c r="IJH215" s="3"/>
      <c r="IJI215" s="3"/>
      <c r="IJJ215" s="3"/>
      <c r="IJK215" s="3"/>
      <c r="IJL215" s="3"/>
      <c r="IJM215" s="3"/>
      <c r="IJN215" s="3"/>
      <c r="IJO215" s="3"/>
      <c r="IJP215" s="3"/>
      <c r="IJQ215" s="3"/>
      <c r="IJR215" s="3"/>
      <c r="IJS215" s="3"/>
      <c r="IJT215" s="3"/>
      <c r="IJU215" s="3"/>
      <c r="IJV215" s="3"/>
      <c r="IJW215" s="3"/>
      <c r="IJX215" s="3"/>
      <c r="IJY215" s="3"/>
      <c r="IJZ215" s="3"/>
      <c r="IKA215" s="3"/>
      <c r="IKB215" s="3"/>
      <c r="IKC215" s="3"/>
      <c r="IKD215" s="3"/>
      <c r="IKE215" s="3"/>
      <c r="IKF215" s="3"/>
      <c r="IKG215" s="3"/>
      <c r="IKH215" s="3"/>
      <c r="IKI215" s="3"/>
      <c r="IKJ215" s="3"/>
      <c r="IKK215" s="3"/>
      <c r="IKL215" s="3"/>
      <c r="IKM215" s="3"/>
      <c r="IKN215" s="3"/>
      <c r="IKO215" s="3"/>
      <c r="IKP215" s="3"/>
      <c r="IKQ215" s="3"/>
      <c r="IKR215" s="3"/>
      <c r="IKS215" s="3"/>
      <c r="IKT215" s="3"/>
      <c r="IKU215" s="3"/>
      <c r="IKV215" s="3"/>
      <c r="IKW215" s="3"/>
      <c r="IKX215" s="3"/>
      <c r="IKY215" s="3"/>
      <c r="IKZ215" s="3"/>
      <c r="ILA215" s="3"/>
      <c r="ILB215" s="3"/>
      <c r="ILC215" s="3"/>
      <c r="ILD215" s="3"/>
      <c r="ILE215" s="3"/>
      <c r="ILF215" s="3"/>
      <c r="ILG215" s="3"/>
      <c r="ILH215" s="3"/>
      <c r="ILI215" s="3"/>
      <c r="ILJ215" s="3"/>
      <c r="ILK215" s="3"/>
      <c r="ILL215" s="3"/>
      <c r="ILM215" s="3"/>
      <c r="ILN215" s="3"/>
      <c r="ILO215" s="3"/>
      <c r="ILP215" s="3"/>
      <c r="ILQ215" s="3"/>
      <c r="ILR215" s="3"/>
      <c r="ILS215" s="3"/>
      <c r="ILT215" s="3"/>
      <c r="ILU215" s="3"/>
      <c r="ILV215" s="3"/>
      <c r="ILW215" s="3"/>
      <c r="ILX215" s="3"/>
      <c r="ILY215" s="3"/>
      <c r="ILZ215" s="3"/>
      <c r="IMA215" s="3"/>
      <c r="IMB215" s="3"/>
      <c r="IMC215" s="3"/>
      <c r="IMD215" s="3"/>
      <c r="IME215" s="3"/>
      <c r="IMF215" s="3"/>
      <c r="IMG215" s="3"/>
      <c r="IMH215" s="3"/>
      <c r="IMI215" s="3"/>
      <c r="IMJ215" s="3"/>
      <c r="IMK215" s="3"/>
      <c r="IML215" s="3"/>
      <c r="IMM215" s="3"/>
      <c r="IMN215" s="3"/>
      <c r="IMO215" s="3"/>
      <c r="IMP215" s="3"/>
      <c r="IMQ215" s="3"/>
      <c r="IMR215" s="3"/>
      <c r="IMS215" s="3"/>
      <c r="IMT215" s="3"/>
      <c r="IMU215" s="3"/>
      <c r="IMV215" s="3"/>
      <c r="IMW215" s="3"/>
      <c r="IMX215" s="3"/>
      <c r="IMY215" s="3"/>
      <c r="IMZ215" s="3"/>
      <c r="INA215" s="3"/>
      <c r="INB215" s="3"/>
      <c r="INC215" s="3"/>
      <c r="IND215" s="3"/>
      <c r="INE215" s="3"/>
      <c r="INF215" s="3"/>
      <c r="ING215" s="3"/>
      <c r="INH215" s="3"/>
      <c r="INI215" s="3"/>
      <c r="INJ215" s="3"/>
      <c r="INK215" s="3"/>
      <c r="INL215" s="3"/>
      <c r="INM215" s="3"/>
      <c r="INN215" s="3"/>
      <c r="INO215" s="3"/>
      <c r="INP215" s="3"/>
      <c r="INQ215" s="3"/>
      <c r="INR215" s="3"/>
      <c r="INS215" s="3"/>
      <c r="INT215" s="3"/>
      <c r="INU215" s="3"/>
      <c r="INV215" s="3"/>
      <c r="INW215" s="3"/>
      <c r="INX215" s="3"/>
      <c r="INY215" s="3"/>
      <c r="INZ215" s="3"/>
      <c r="IOA215" s="3"/>
      <c r="IOB215" s="3"/>
      <c r="IOC215" s="3"/>
      <c r="IOD215" s="3"/>
      <c r="IOE215" s="3"/>
      <c r="IOF215" s="3"/>
      <c r="IOG215" s="3"/>
      <c r="IOH215" s="3"/>
      <c r="IOI215" s="3"/>
      <c r="IOJ215" s="3"/>
      <c r="IOK215" s="3"/>
      <c r="IOL215" s="3"/>
      <c r="IOM215" s="3"/>
      <c r="ION215" s="3"/>
      <c r="IOO215" s="3"/>
      <c r="IOP215" s="3"/>
      <c r="IOQ215" s="3"/>
      <c r="IOR215" s="3"/>
      <c r="IOS215" s="3"/>
      <c r="IOT215" s="3"/>
      <c r="IOU215" s="3"/>
      <c r="IOV215" s="3"/>
      <c r="IOW215" s="3"/>
      <c r="IOX215" s="3"/>
      <c r="IOY215" s="3"/>
      <c r="IOZ215" s="3"/>
      <c r="IPA215" s="3"/>
      <c r="IPB215" s="3"/>
      <c r="IPC215" s="3"/>
      <c r="IPD215" s="3"/>
      <c r="IPE215" s="3"/>
      <c r="IPF215" s="3"/>
      <c r="IPG215" s="3"/>
      <c r="IPH215" s="3"/>
      <c r="IPI215" s="3"/>
      <c r="IPJ215" s="3"/>
      <c r="IPK215" s="3"/>
      <c r="IPL215" s="3"/>
      <c r="IPM215" s="3"/>
      <c r="IPN215" s="3"/>
      <c r="IPO215" s="3"/>
      <c r="IPP215" s="3"/>
      <c r="IPQ215" s="3"/>
      <c r="IPR215" s="3"/>
      <c r="IPS215" s="3"/>
      <c r="IPT215" s="3"/>
      <c r="IPU215" s="3"/>
      <c r="IPV215" s="3"/>
      <c r="IPW215" s="3"/>
      <c r="IPX215" s="3"/>
      <c r="IPY215" s="3"/>
      <c r="IPZ215" s="3"/>
      <c r="IQA215" s="3"/>
      <c r="IQB215" s="3"/>
      <c r="IQC215" s="3"/>
      <c r="IQD215" s="3"/>
      <c r="IQE215" s="3"/>
      <c r="IQF215" s="3"/>
      <c r="IQG215" s="3"/>
      <c r="IQH215" s="3"/>
      <c r="IQI215" s="3"/>
      <c r="IQJ215" s="3"/>
      <c r="IQK215" s="3"/>
      <c r="IQL215" s="3"/>
      <c r="IQM215" s="3"/>
      <c r="IQN215" s="3"/>
      <c r="IQO215" s="3"/>
      <c r="IQP215" s="3"/>
      <c r="IQQ215" s="3"/>
      <c r="IQR215" s="3"/>
      <c r="IQS215" s="3"/>
      <c r="IQT215" s="3"/>
      <c r="IQU215" s="3"/>
      <c r="IQV215" s="3"/>
      <c r="IQW215" s="3"/>
      <c r="IQX215" s="3"/>
      <c r="IQY215" s="3"/>
      <c r="IQZ215" s="3"/>
      <c r="IRA215" s="3"/>
      <c r="IRB215" s="3"/>
      <c r="IRC215" s="3"/>
      <c r="IRD215" s="3"/>
      <c r="IRE215" s="3"/>
      <c r="IRF215" s="3"/>
      <c r="IRG215" s="3"/>
      <c r="IRH215" s="3"/>
      <c r="IRI215" s="3"/>
      <c r="IRJ215" s="3"/>
      <c r="IRK215" s="3"/>
      <c r="IRL215" s="3"/>
      <c r="IRM215" s="3"/>
      <c r="IRN215" s="3"/>
      <c r="IRO215" s="3"/>
      <c r="IRP215" s="3"/>
      <c r="IRQ215" s="3"/>
      <c r="IRR215" s="3"/>
      <c r="IRS215" s="3"/>
      <c r="IRT215" s="3"/>
      <c r="IRU215" s="3"/>
      <c r="IRV215" s="3"/>
      <c r="IRW215" s="3"/>
      <c r="IRX215" s="3"/>
      <c r="IRY215" s="3"/>
      <c r="IRZ215" s="3"/>
      <c r="ISA215" s="3"/>
      <c r="ISB215" s="3"/>
      <c r="ISC215" s="3"/>
      <c r="ISD215" s="3"/>
      <c r="ISE215" s="3"/>
      <c r="ISF215" s="3"/>
      <c r="ISG215" s="3"/>
      <c r="ISH215" s="3"/>
      <c r="ISI215" s="3"/>
      <c r="ISJ215" s="3"/>
      <c r="ISK215" s="3"/>
      <c r="ISL215" s="3"/>
      <c r="ISM215" s="3"/>
      <c r="ISN215" s="3"/>
      <c r="ISO215" s="3"/>
      <c r="ISP215" s="3"/>
      <c r="ISQ215" s="3"/>
      <c r="ISR215" s="3"/>
      <c r="ISS215" s="3"/>
      <c r="IST215" s="3"/>
      <c r="ISU215" s="3"/>
      <c r="ISV215" s="3"/>
      <c r="ISW215" s="3"/>
      <c r="ISX215" s="3"/>
      <c r="ISY215" s="3"/>
      <c r="ISZ215" s="3"/>
      <c r="ITA215" s="3"/>
      <c r="ITB215" s="3"/>
      <c r="ITC215" s="3"/>
      <c r="ITD215" s="3"/>
      <c r="ITE215" s="3"/>
      <c r="ITF215" s="3"/>
      <c r="ITG215" s="3"/>
      <c r="ITH215" s="3"/>
      <c r="ITI215" s="3"/>
      <c r="ITJ215" s="3"/>
      <c r="ITK215" s="3"/>
      <c r="ITL215" s="3"/>
      <c r="ITM215" s="3"/>
      <c r="ITN215" s="3"/>
      <c r="ITO215" s="3"/>
      <c r="ITP215" s="3"/>
      <c r="ITQ215" s="3"/>
      <c r="ITR215" s="3"/>
      <c r="ITS215" s="3"/>
      <c r="ITT215" s="3"/>
      <c r="ITU215" s="3"/>
      <c r="ITV215" s="3"/>
      <c r="ITW215" s="3"/>
      <c r="ITX215" s="3"/>
      <c r="ITY215" s="3"/>
      <c r="ITZ215" s="3"/>
      <c r="IUA215" s="3"/>
      <c r="IUB215" s="3"/>
      <c r="IUC215" s="3"/>
      <c r="IUD215" s="3"/>
      <c r="IUE215" s="3"/>
      <c r="IUF215" s="3"/>
      <c r="IUG215" s="3"/>
      <c r="IUH215" s="3"/>
      <c r="IUI215" s="3"/>
      <c r="IUJ215" s="3"/>
      <c r="IUK215" s="3"/>
      <c r="IUL215" s="3"/>
      <c r="IUM215" s="3"/>
      <c r="IUN215" s="3"/>
      <c r="IUO215" s="3"/>
      <c r="IUP215" s="3"/>
      <c r="IUQ215" s="3"/>
      <c r="IUR215" s="3"/>
      <c r="IUS215" s="3"/>
      <c r="IUT215" s="3"/>
      <c r="IUU215" s="3"/>
      <c r="IUV215" s="3"/>
      <c r="IUW215" s="3"/>
      <c r="IUX215" s="3"/>
      <c r="IUY215" s="3"/>
      <c r="IUZ215" s="3"/>
      <c r="IVA215" s="3"/>
      <c r="IVB215" s="3"/>
      <c r="IVC215" s="3"/>
      <c r="IVD215" s="3"/>
      <c r="IVE215" s="3"/>
      <c r="IVF215" s="3"/>
      <c r="IVG215" s="3"/>
      <c r="IVH215" s="3"/>
      <c r="IVI215" s="3"/>
      <c r="IVJ215" s="3"/>
      <c r="IVK215" s="3"/>
      <c r="IVL215" s="3"/>
      <c r="IVM215" s="3"/>
      <c r="IVN215" s="3"/>
      <c r="IVO215" s="3"/>
      <c r="IVP215" s="3"/>
      <c r="IVQ215" s="3"/>
      <c r="IVR215" s="3"/>
      <c r="IVS215" s="3"/>
      <c r="IVT215" s="3"/>
      <c r="IVU215" s="3"/>
      <c r="IVV215" s="3"/>
      <c r="IVW215" s="3"/>
      <c r="IVX215" s="3"/>
      <c r="IVY215" s="3"/>
      <c r="IVZ215" s="3"/>
      <c r="IWA215" s="3"/>
      <c r="IWB215" s="3"/>
      <c r="IWC215" s="3"/>
      <c r="IWD215" s="3"/>
      <c r="IWE215" s="3"/>
      <c r="IWF215" s="3"/>
      <c r="IWG215" s="3"/>
      <c r="IWH215" s="3"/>
      <c r="IWI215" s="3"/>
      <c r="IWJ215" s="3"/>
      <c r="IWK215" s="3"/>
      <c r="IWL215" s="3"/>
      <c r="IWM215" s="3"/>
      <c r="IWN215" s="3"/>
      <c r="IWO215" s="3"/>
      <c r="IWP215" s="3"/>
      <c r="IWQ215" s="3"/>
      <c r="IWR215" s="3"/>
      <c r="IWS215" s="3"/>
      <c r="IWT215" s="3"/>
      <c r="IWU215" s="3"/>
      <c r="IWV215" s="3"/>
      <c r="IWW215" s="3"/>
      <c r="IWX215" s="3"/>
      <c r="IWY215" s="3"/>
      <c r="IWZ215" s="3"/>
      <c r="IXA215" s="3"/>
      <c r="IXB215" s="3"/>
      <c r="IXC215" s="3"/>
      <c r="IXD215" s="3"/>
      <c r="IXE215" s="3"/>
      <c r="IXF215" s="3"/>
      <c r="IXG215" s="3"/>
      <c r="IXH215" s="3"/>
      <c r="IXI215" s="3"/>
      <c r="IXJ215" s="3"/>
      <c r="IXK215" s="3"/>
      <c r="IXL215" s="3"/>
      <c r="IXM215" s="3"/>
      <c r="IXN215" s="3"/>
      <c r="IXO215" s="3"/>
      <c r="IXP215" s="3"/>
      <c r="IXQ215" s="3"/>
      <c r="IXR215" s="3"/>
      <c r="IXS215" s="3"/>
      <c r="IXT215" s="3"/>
      <c r="IXU215" s="3"/>
      <c r="IXV215" s="3"/>
      <c r="IXW215" s="3"/>
      <c r="IXX215" s="3"/>
      <c r="IXY215" s="3"/>
      <c r="IXZ215" s="3"/>
      <c r="IYA215" s="3"/>
      <c r="IYB215" s="3"/>
      <c r="IYC215" s="3"/>
      <c r="IYD215" s="3"/>
      <c r="IYE215" s="3"/>
      <c r="IYF215" s="3"/>
      <c r="IYG215" s="3"/>
      <c r="IYH215" s="3"/>
      <c r="IYI215" s="3"/>
      <c r="IYJ215" s="3"/>
      <c r="IYK215" s="3"/>
      <c r="IYL215" s="3"/>
      <c r="IYM215" s="3"/>
      <c r="IYN215" s="3"/>
      <c r="IYO215" s="3"/>
      <c r="IYP215" s="3"/>
      <c r="IYQ215" s="3"/>
      <c r="IYR215" s="3"/>
      <c r="IYS215" s="3"/>
      <c r="IYT215" s="3"/>
      <c r="IYU215" s="3"/>
      <c r="IYV215" s="3"/>
      <c r="IYW215" s="3"/>
      <c r="IYX215" s="3"/>
      <c r="IYY215" s="3"/>
      <c r="IYZ215" s="3"/>
      <c r="IZA215" s="3"/>
      <c r="IZB215" s="3"/>
      <c r="IZC215" s="3"/>
      <c r="IZD215" s="3"/>
      <c r="IZE215" s="3"/>
      <c r="IZF215" s="3"/>
      <c r="IZG215" s="3"/>
      <c r="IZH215" s="3"/>
      <c r="IZI215" s="3"/>
      <c r="IZJ215" s="3"/>
      <c r="IZK215" s="3"/>
      <c r="IZL215" s="3"/>
      <c r="IZM215" s="3"/>
      <c r="IZN215" s="3"/>
      <c r="IZO215" s="3"/>
      <c r="IZP215" s="3"/>
      <c r="IZQ215" s="3"/>
      <c r="IZR215" s="3"/>
      <c r="IZS215" s="3"/>
      <c r="IZT215" s="3"/>
      <c r="IZU215" s="3"/>
      <c r="IZV215" s="3"/>
      <c r="IZW215" s="3"/>
      <c r="IZX215" s="3"/>
      <c r="IZY215" s="3"/>
      <c r="IZZ215" s="3"/>
      <c r="JAA215" s="3"/>
      <c r="JAB215" s="3"/>
      <c r="JAC215" s="3"/>
      <c r="JAD215" s="3"/>
      <c r="JAE215" s="3"/>
      <c r="JAF215" s="3"/>
      <c r="JAG215" s="3"/>
      <c r="JAH215" s="3"/>
      <c r="JAI215" s="3"/>
      <c r="JAJ215" s="3"/>
      <c r="JAK215" s="3"/>
      <c r="JAL215" s="3"/>
      <c r="JAM215" s="3"/>
      <c r="JAN215" s="3"/>
      <c r="JAO215" s="3"/>
      <c r="JAP215" s="3"/>
      <c r="JAQ215" s="3"/>
      <c r="JAR215" s="3"/>
      <c r="JAS215" s="3"/>
      <c r="JAT215" s="3"/>
      <c r="JAU215" s="3"/>
      <c r="JAV215" s="3"/>
      <c r="JAW215" s="3"/>
      <c r="JAX215" s="3"/>
      <c r="JAY215" s="3"/>
      <c r="JAZ215" s="3"/>
      <c r="JBA215" s="3"/>
      <c r="JBB215" s="3"/>
      <c r="JBC215" s="3"/>
      <c r="JBD215" s="3"/>
      <c r="JBE215" s="3"/>
      <c r="JBF215" s="3"/>
      <c r="JBG215" s="3"/>
      <c r="JBH215" s="3"/>
      <c r="JBI215" s="3"/>
      <c r="JBJ215" s="3"/>
      <c r="JBK215" s="3"/>
      <c r="JBL215" s="3"/>
      <c r="JBM215" s="3"/>
      <c r="JBN215" s="3"/>
      <c r="JBO215" s="3"/>
      <c r="JBP215" s="3"/>
      <c r="JBQ215" s="3"/>
      <c r="JBR215" s="3"/>
      <c r="JBS215" s="3"/>
      <c r="JBT215" s="3"/>
      <c r="JBU215" s="3"/>
      <c r="JBV215" s="3"/>
      <c r="JBW215" s="3"/>
      <c r="JBX215" s="3"/>
      <c r="JBY215" s="3"/>
      <c r="JBZ215" s="3"/>
      <c r="JCA215" s="3"/>
      <c r="JCB215" s="3"/>
      <c r="JCC215" s="3"/>
      <c r="JCD215" s="3"/>
      <c r="JCE215" s="3"/>
      <c r="JCF215" s="3"/>
      <c r="JCG215" s="3"/>
      <c r="JCH215" s="3"/>
      <c r="JCI215" s="3"/>
      <c r="JCJ215" s="3"/>
      <c r="JCK215" s="3"/>
      <c r="JCL215" s="3"/>
      <c r="JCM215" s="3"/>
      <c r="JCN215" s="3"/>
      <c r="JCO215" s="3"/>
      <c r="JCP215" s="3"/>
      <c r="JCQ215" s="3"/>
      <c r="JCR215" s="3"/>
      <c r="JCS215" s="3"/>
      <c r="JCT215" s="3"/>
      <c r="JCU215" s="3"/>
      <c r="JCV215" s="3"/>
      <c r="JCW215" s="3"/>
      <c r="JCX215" s="3"/>
      <c r="JCY215" s="3"/>
      <c r="JCZ215" s="3"/>
      <c r="JDA215" s="3"/>
      <c r="JDB215" s="3"/>
      <c r="JDC215" s="3"/>
      <c r="JDD215" s="3"/>
      <c r="JDE215" s="3"/>
      <c r="JDF215" s="3"/>
      <c r="JDG215" s="3"/>
      <c r="JDH215" s="3"/>
      <c r="JDI215" s="3"/>
      <c r="JDJ215" s="3"/>
      <c r="JDK215" s="3"/>
      <c r="JDL215" s="3"/>
      <c r="JDM215" s="3"/>
      <c r="JDN215" s="3"/>
      <c r="JDO215" s="3"/>
      <c r="JDP215" s="3"/>
      <c r="JDQ215" s="3"/>
      <c r="JDR215" s="3"/>
      <c r="JDS215" s="3"/>
      <c r="JDT215" s="3"/>
      <c r="JDU215" s="3"/>
      <c r="JDV215" s="3"/>
      <c r="JDW215" s="3"/>
      <c r="JDX215" s="3"/>
      <c r="JDY215" s="3"/>
      <c r="JDZ215" s="3"/>
      <c r="JEA215" s="3"/>
      <c r="JEB215" s="3"/>
      <c r="JEC215" s="3"/>
      <c r="JED215" s="3"/>
      <c r="JEE215" s="3"/>
      <c r="JEF215" s="3"/>
      <c r="JEG215" s="3"/>
      <c r="JEH215" s="3"/>
      <c r="JEI215" s="3"/>
      <c r="JEJ215" s="3"/>
      <c r="JEK215" s="3"/>
      <c r="JEL215" s="3"/>
      <c r="JEM215" s="3"/>
      <c r="JEN215" s="3"/>
      <c r="JEO215" s="3"/>
      <c r="JEP215" s="3"/>
      <c r="JEQ215" s="3"/>
      <c r="JER215" s="3"/>
      <c r="JES215" s="3"/>
      <c r="JET215" s="3"/>
      <c r="JEU215" s="3"/>
      <c r="JEV215" s="3"/>
      <c r="JEW215" s="3"/>
      <c r="JEX215" s="3"/>
      <c r="JEY215" s="3"/>
      <c r="JEZ215" s="3"/>
      <c r="JFA215" s="3"/>
      <c r="JFB215" s="3"/>
      <c r="JFC215" s="3"/>
      <c r="JFD215" s="3"/>
      <c r="JFE215" s="3"/>
      <c r="JFF215" s="3"/>
      <c r="JFG215" s="3"/>
      <c r="JFH215" s="3"/>
      <c r="JFI215" s="3"/>
      <c r="JFJ215" s="3"/>
      <c r="JFK215" s="3"/>
      <c r="JFL215" s="3"/>
      <c r="JFM215" s="3"/>
      <c r="JFN215" s="3"/>
      <c r="JFO215" s="3"/>
      <c r="JFP215" s="3"/>
      <c r="JFQ215" s="3"/>
      <c r="JFR215" s="3"/>
      <c r="JFS215" s="3"/>
      <c r="JFT215" s="3"/>
      <c r="JFU215" s="3"/>
      <c r="JFV215" s="3"/>
      <c r="JFW215" s="3"/>
      <c r="JFX215" s="3"/>
      <c r="JFY215" s="3"/>
      <c r="JFZ215" s="3"/>
      <c r="JGA215" s="3"/>
      <c r="JGB215" s="3"/>
      <c r="JGC215" s="3"/>
      <c r="JGD215" s="3"/>
      <c r="JGE215" s="3"/>
      <c r="JGF215" s="3"/>
      <c r="JGG215" s="3"/>
      <c r="JGH215" s="3"/>
      <c r="JGI215" s="3"/>
      <c r="JGJ215" s="3"/>
      <c r="JGK215" s="3"/>
      <c r="JGL215" s="3"/>
      <c r="JGM215" s="3"/>
      <c r="JGN215" s="3"/>
      <c r="JGO215" s="3"/>
      <c r="JGP215" s="3"/>
      <c r="JGQ215" s="3"/>
      <c r="JGR215" s="3"/>
      <c r="JGS215" s="3"/>
      <c r="JGT215" s="3"/>
      <c r="JGU215" s="3"/>
      <c r="JGV215" s="3"/>
      <c r="JGW215" s="3"/>
      <c r="JGX215" s="3"/>
      <c r="JGY215" s="3"/>
      <c r="JGZ215" s="3"/>
      <c r="JHA215" s="3"/>
      <c r="JHB215" s="3"/>
      <c r="JHC215" s="3"/>
      <c r="JHD215" s="3"/>
      <c r="JHE215" s="3"/>
      <c r="JHF215" s="3"/>
      <c r="JHG215" s="3"/>
      <c r="JHH215" s="3"/>
      <c r="JHI215" s="3"/>
      <c r="JHJ215" s="3"/>
      <c r="JHK215" s="3"/>
      <c r="JHL215" s="3"/>
      <c r="JHM215" s="3"/>
      <c r="JHN215" s="3"/>
      <c r="JHO215" s="3"/>
      <c r="JHP215" s="3"/>
      <c r="JHQ215" s="3"/>
      <c r="JHR215" s="3"/>
      <c r="JHS215" s="3"/>
      <c r="JHT215" s="3"/>
      <c r="JHU215" s="3"/>
      <c r="JHV215" s="3"/>
      <c r="JHW215" s="3"/>
      <c r="JHX215" s="3"/>
      <c r="JHY215" s="3"/>
      <c r="JHZ215" s="3"/>
      <c r="JIA215" s="3"/>
      <c r="JIB215" s="3"/>
      <c r="JIC215" s="3"/>
      <c r="JID215" s="3"/>
      <c r="JIE215" s="3"/>
      <c r="JIF215" s="3"/>
      <c r="JIG215" s="3"/>
      <c r="JIH215" s="3"/>
      <c r="JII215" s="3"/>
      <c r="JIJ215" s="3"/>
      <c r="JIK215" s="3"/>
      <c r="JIL215" s="3"/>
      <c r="JIM215" s="3"/>
      <c r="JIN215" s="3"/>
      <c r="JIO215" s="3"/>
      <c r="JIP215" s="3"/>
      <c r="JIQ215" s="3"/>
      <c r="JIR215" s="3"/>
      <c r="JIS215" s="3"/>
      <c r="JIT215" s="3"/>
      <c r="JIU215" s="3"/>
      <c r="JIV215" s="3"/>
      <c r="JIW215" s="3"/>
      <c r="JIX215" s="3"/>
      <c r="JIY215" s="3"/>
      <c r="JIZ215" s="3"/>
      <c r="JJA215" s="3"/>
      <c r="JJB215" s="3"/>
      <c r="JJC215" s="3"/>
      <c r="JJD215" s="3"/>
      <c r="JJE215" s="3"/>
      <c r="JJF215" s="3"/>
      <c r="JJG215" s="3"/>
      <c r="JJH215" s="3"/>
      <c r="JJI215" s="3"/>
      <c r="JJJ215" s="3"/>
      <c r="JJK215" s="3"/>
      <c r="JJL215" s="3"/>
      <c r="JJM215" s="3"/>
      <c r="JJN215" s="3"/>
      <c r="JJO215" s="3"/>
      <c r="JJP215" s="3"/>
      <c r="JJQ215" s="3"/>
      <c r="JJR215" s="3"/>
      <c r="JJS215" s="3"/>
      <c r="JJT215" s="3"/>
      <c r="JJU215" s="3"/>
      <c r="JJV215" s="3"/>
      <c r="JJW215" s="3"/>
      <c r="JJX215" s="3"/>
      <c r="JJY215" s="3"/>
      <c r="JJZ215" s="3"/>
      <c r="JKA215" s="3"/>
      <c r="JKB215" s="3"/>
      <c r="JKC215" s="3"/>
      <c r="JKD215" s="3"/>
      <c r="JKE215" s="3"/>
      <c r="JKF215" s="3"/>
      <c r="JKG215" s="3"/>
      <c r="JKH215" s="3"/>
      <c r="JKI215" s="3"/>
      <c r="JKJ215" s="3"/>
      <c r="JKK215" s="3"/>
      <c r="JKL215" s="3"/>
      <c r="JKM215" s="3"/>
      <c r="JKN215" s="3"/>
      <c r="JKO215" s="3"/>
      <c r="JKP215" s="3"/>
      <c r="JKQ215" s="3"/>
      <c r="JKR215" s="3"/>
      <c r="JKS215" s="3"/>
      <c r="JKT215" s="3"/>
      <c r="JKU215" s="3"/>
      <c r="JKV215" s="3"/>
      <c r="JKW215" s="3"/>
      <c r="JKX215" s="3"/>
      <c r="JKY215" s="3"/>
      <c r="JKZ215" s="3"/>
      <c r="JLA215" s="3"/>
      <c r="JLB215" s="3"/>
      <c r="JLC215" s="3"/>
      <c r="JLD215" s="3"/>
      <c r="JLE215" s="3"/>
      <c r="JLF215" s="3"/>
      <c r="JLG215" s="3"/>
      <c r="JLH215" s="3"/>
      <c r="JLI215" s="3"/>
      <c r="JLJ215" s="3"/>
      <c r="JLK215" s="3"/>
      <c r="JLL215" s="3"/>
      <c r="JLM215" s="3"/>
      <c r="JLN215" s="3"/>
      <c r="JLO215" s="3"/>
      <c r="JLP215" s="3"/>
      <c r="JLQ215" s="3"/>
      <c r="JLR215" s="3"/>
      <c r="JLS215" s="3"/>
      <c r="JLT215" s="3"/>
      <c r="JLU215" s="3"/>
      <c r="JLV215" s="3"/>
      <c r="JLW215" s="3"/>
      <c r="JLX215" s="3"/>
      <c r="JLY215" s="3"/>
      <c r="JLZ215" s="3"/>
      <c r="JMA215" s="3"/>
      <c r="JMB215" s="3"/>
      <c r="JMC215" s="3"/>
      <c r="JMD215" s="3"/>
      <c r="JME215" s="3"/>
      <c r="JMF215" s="3"/>
      <c r="JMG215" s="3"/>
      <c r="JMH215" s="3"/>
      <c r="JMI215" s="3"/>
      <c r="JMJ215" s="3"/>
      <c r="JMK215" s="3"/>
      <c r="JML215" s="3"/>
      <c r="JMM215" s="3"/>
      <c r="JMN215" s="3"/>
      <c r="JMO215" s="3"/>
      <c r="JMP215" s="3"/>
      <c r="JMQ215" s="3"/>
      <c r="JMR215" s="3"/>
      <c r="JMS215" s="3"/>
      <c r="JMT215" s="3"/>
      <c r="JMU215" s="3"/>
      <c r="JMV215" s="3"/>
      <c r="JMW215" s="3"/>
      <c r="JMX215" s="3"/>
      <c r="JMY215" s="3"/>
      <c r="JMZ215" s="3"/>
      <c r="JNA215" s="3"/>
      <c r="JNB215" s="3"/>
      <c r="JNC215" s="3"/>
      <c r="JND215" s="3"/>
      <c r="JNE215" s="3"/>
      <c r="JNF215" s="3"/>
      <c r="JNG215" s="3"/>
      <c r="JNH215" s="3"/>
      <c r="JNI215" s="3"/>
      <c r="JNJ215" s="3"/>
      <c r="JNK215" s="3"/>
      <c r="JNL215" s="3"/>
      <c r="JNM215" s="3"/>
      <c r="JNN215" s="3"/>
      <c r="JNO215" s="3"/>
      <c r="JNP215" s="3"/>
      <c r="JNQ215" s="3"/>
      <c r="JNR215" s="3"/>
      <c r="JNS215" s="3"/>
      <c r="JNT215" s="3"/>
      <c r="JNU215" s="3"/>
      <c r="JNV215" s="3"/>
      <c r="JNW215" s="3"/>
      <c r="JNX215" s="3"/>
      <c r="JNY215" s="3"/>
      <c r="JNZ215" s="3"/>
      <c r="JOA215" s="3"/>
      <c r="JOB215" s="3"/>
      <c r="JOC215" s="3"/>
      <c r="JOD215" s="3"/>
      <c r="JOE215" s="3"/>
      <c r="JOF215" s="3"/>
      <c r="JOG215" s="3"/>
      <c r="JOH215" s="3"/>
      <c r="JOI215" s="3"/>
      <c r="JOJ215" s="3"/>
      <c r="JOK215" s="3"/>
      <c r="JOL215" s="3"/>
      <c r="JOM215" s="3"/>
      <c r="JON215" s="3"/>
      <c r="JOO215" s="3"/>
      <c r="JOP215" s="3"/>
      <c r="JOQ215" s="3"/>
      <c r="JOR215" s="3"/>
      <c r="JOS215" s="3"/>
      <c r="JOT215" s="3"/>
      <c r="JOU215" s="3"/>
      <c r="JOV215" s="3"/>
      <c r="JOW215" s="3"/>
      <c r="JOX215" s="3"/>
      <c r="JOY215" s="3"/>
      <c r="JOZ215" s="3"/>
      <c r="JPA215" s="3"/>
      <c r="JPB215" s="3"/>
      <c r="JPC215" s="3"/>
      <c r="JPD215" s="3"/>
      <c r="JPE215" s="3"/>
      <c r="JPF215" s="3"/>
      <c r="JPG215" s="3"/>
      <c r="JPH215" s="3"/>
      <c r="JPI215" s="3"/>
      <c r="JPJ215" s="3"/>
      <c r="JPK215" s="3"/>
      <c r="JPL215" s="3"/>
      <c r="JPM215" s="3"/>
      <c r="JPN215" s="3"/>
      <c r="JPO215" s="3"/>
      <c r="JPP215" s="3"/>
      <c r="JPQ215" s="3"/>
      <c r="JPR215" s="3"/>
      <c r="JPS215" s="3"/>
      <c r="JPT215" s="3"/>
      <c r="JPU215" s="3"/>
      <c r="JPV215" s="3"/>
      <c r="JPW215" s="3"/>
      <c r="JPX215" s="3"/>
      <c r="JPY215" s="3"/>
      <c r="JPZ215" s="3"/>
      <c r="JQA215" s="3"/>
      <c r="JQB215" s="3"/>
      <c r="JQC215" s="3"/>
      <c r="JQD215" s="3"/>
      <c r="JQE215" s="3"/>
      <c r="JQF215" s="3"/>
      <c r="JQG215" s="3"/>
      <c r="JQH215" s="3"/>
      <c r="JQI215" s="3"/>
      <c r="JQJ215" s="3"/>
      <c r="JQK215" s="3"/>
      <c r="JQL215" s="3"/>
      <c r="JQM215" s="3"/>
      <c r="JQN215" s="3"/>
      <c r="JQO215" s="3"/>
      <c r="JQP215" s="3"/>
      <c r="JQQ215" s="3"/>
      <c r="JQR215" s="3"/>
      <c r="JQS215" s="3"/>
      <c r="JQT215" s="3"/>
      <c r="JQU215" s="3"/>
      <c r="JQV215" s="3"/>
      <c r="JQW215" s="3"/>
      <c r="JQX215" s="3"/>
      <c r="JQY215" s="3"/>
      <c r="JQZ215" s="3"/>
      <c r="JRA215" s="3"/>
      <c r="JRB215" s="3"/>
      <c r="JRC215" s="3"/>
      <c r="JRD215" s="3"/>
      <c r="JRE215" s="3"/>
      <c r="JRF215" s="3"/>
      <c r="JRG215" s="3"/>
      <c r="JRH215" s="3"/>
      <c r="JRI215" s="3"/>
      <c r="JRJ215" s="3"/>
      <c r="JRK215" s="3"/>
      <c r="JRL215" s="3"/>
      <c r="JRM215" s="3"/>
      <c r="JRN215" s="3"/>
      <c r="JRO215" s="3"/>
      <c r="JRP215" s="3"/>
      <c r="JRQ215" s="3"/>
      <c r="JRR215" s="3"/>
      <c r="JRS215" s="3"/>
      <c r="JRT215" s="3"/>
      <c r="JRU215" s="3"/>
      <c r="JRV215" s="3"/>
      <c r="JRW215" s="3"/>
      <c r="JRX215" s="3"/>
      <c r="JRY215" s="3"/>
      <c r="JRZ215" s="3"/>
      <c r="JSA215" s="3"/>
      <c r="JSB215" s="3"/>
      <c r="JSC215" s="3"/>
      <c r="JSD215" s="3"/>
      <c r="JSE215" s="3"/>
      <c r="JSF215" s="3"/>
      <c r="JSG215" s="3"/>
      <c r="JSH215" s="3"/>
      <c r="JSI215" s="3"/>
      <c r="JSJ215" s="3"/>
      <c r="JSK215" s="3"/>
      <c r="JSL215" s="3"/>
      <c r="JSM215" s="3"/>
      <c r="JSN215" s="3"/>
      <c r="JSO215" s="3"/>
      <c r="JSP215" s="3"/>
      <c r="JSQ215" s="3"/>
      <c r="JSR215" s="3"/>
      <c r="JSS215" s="3"/>
      <c r="JST215" s="3"/>
      <c r="JSU215" s="3"/>
      <c r="JSV215" s="3"/>
      <c r="JSW215" s="3"/>
      <c r="JSX215" s="3"/>
      <c r="JSY215" s="3"/>
      <c r="JSZ215" s="3"/>
      <c r="JTA215" s="3"/>
      <c r="JTB215" s="3"/>
      <c r="JTC215" s="3"/>
      <c r="JTD215" s="3"/>
      <c r="JTE215" s="3"/>
      <c r="JTF215" s="3"/>
      <c r="JTG215" s="3"/>
      <c r="JTH215" s="3"/>
      <c r="JTI215" s="3"/>
      <c r="JTJ215" s="3"/>
      <c r="JTK215" s="3"/>
      <c r="JTL215" s="3"/>
      <c r="JTM215" s="3"/>
      <c r="JTN215" s="3"/>
      <c r="JTO215" s="3"/>
      <c r="JTP215" s="3"/>
      <c r="JTQ215" s="3"/>
      <c r="JTR215" s="3"/>
      <c r="JTS215" s="3"/>
      <c r="JTT215" s="3"/>
      <c r="JTU215" s="3"/>
      <c r="JTV215" s="3"/>
      <c r="JTW215" s="3"/>
      <c r="JTX215" s="3"/>
      <c r="JTY215" s="3"/>
      <c r="JTZ215" s="3"/>
      <c r="JUA215" s="3"/>
      <c r="JUB215" s="3"/>
      <c r="JUC215" s="3"/>
      <c r="JUD215" s="3"/>
      <c r="JUE215" s="3"/>
      <c r="JUF215" s="3"/>
      <c r="JUG215" s="3"/>
      <c r="JUH215" s="3"/>
      <c r="JUI215" s="3"/>
      <c r="JUJ215" s="3"/>
      <c r="JUK215" s="3"/>
      <c r="JUL215" s="3"/>
      <c r="JUM215" s="3"/>
      <c r="JUN215" s="3"/>
      <c r="JUO215" s="3"/>
      <c r="JUP215" s="3"/>
      <c r="JUQ215" s="3"/>
      <c r="JUR215" s="3"/>
      <c r="JUS215" s="3"/>
      <c r="JUT215" s="3"/>
      <c r="JUU215" s="3"/>
      <c r="JUV215" s="3"/>
      <c r="JUW215" s="3"/>
      <c r="JUX215" s="3"/>
      <c r="JUY215" s="3"/>
      <c r="JUZ215" s="3"/>
      <c r="JVA215" s="3"/>
      <c r="JVB215" s="3"/>
      <c r="JVC215" s="3"/>
      <c r="JVD215" s="3"/>
      <c r="JVE215" s="3"/>
      <c r="JVF215" s="3"/>
      <c r="JVG215" s="3"/>
      <c r="JVH215" s="3"/>
      <c r="JVI215" s="3"/>
      <c r="JVJ215" s="3"/>
      <c r="JVK215" s="3"/>
      <c r="JVL215" s="3"/>
      <c r="JVM215" s="3"/>
      <c r="JVN215" s="3"/>
      <c r="JVO215" s="3"/>
      <c r="JVP215" s="3"/>
      <c r="JVQ215" s="3"/>
      <c r="JVR215" s="3"/>
      <c r="JVS215" s="3"/>
      <c r="JVT215" s="3"/>
      <c r="JVU215" s="3"/>
      <c r="JVV215" s="3"/>
      <c r="JVW215" s="3"/>
      <c r="JVX215" s="3"/>
      <c r="JVY215" s="3"/>
      <c r="JVZ215" s="3"/>
      <c r="JWA215" s="3"/>
      <c r="JWB215" s="3"/>
      <c r="JWC215" s="3"/>
      <c r="JWD215" s="3"/>
      <c r="JWE215" s="3"/>
      <c r="JWF215" s="3"/>
      <c r="JWG215" s="3"/>
      <c r="JWH215" s="3"/>
      <c r="JWI215" s="3"/>
      <c r="JWJ215" s="3"/>
      <c r="JWK215" s="3"/>
      <c r="JWL215" s="3"/>
      <c r="JWM215" s="3"/>
      <c r="JWN215" s="3"/>
      <c r="JWO215" s="3"/>
      <c r="JWP215" s="3"/>
      <c r="JWQ215" s="3"/>
      <c r="JWR215" s="3"/>
      <c r="JWS215" s="3"/>
      <c r="JWT215" s="3"/>
      <c r="JWU215" s="3"/>
      <c r="JWV215" s="3"/>
      <c r="JWW215" s="3"/>
      <c r="JWX215" s="3"/>
      <c r="JWY215" s="3"/>
      <c r="JWZ215" s="3"/>
      <c r="JXA215" s="3"/>
      <c r="JXB215" s="3"/>
      <c r="JXC215" s="3"/>
      <c r="JXD215" s="3"/>
      <c r="JXE215" s="3"/>
      <c r="JXF215" s="3"/>
      <c r="JXG215" s="3"/>
      <c r="JXH215" s="3"/>
      <c r="JXI215" s="3"/>
      <c r="JXJ215" s="3"/>
      <c r="JXK215" s="3"/>
      <c r="JXL215" s="3"/>
      <c r="JXM215" s="3"/>
      <c r="JXN215" s="3"/>
      <c r="JXO215" s="3"/>
      <c r="JXP215" s="3"/>
      <c r="JXQ215" s="3"/>
      <c r="JXR215" s="3"/>
      <c r="JXS215" s="3"/>
      <c r="JXT215" s="3"/>
      <c r="JXU215" s="3"/>
      <c r="JXV215" s="3"/>
      <c r="JXW215" s="3"/>
      <c r="JXX215" s="3"/>
      <c r="JXY215" s="3"/>
      <c r="JXZ215" s="3"/>
      <c r="JYA215" s="3"/>
      <c r="JYB215" s="3"/>
      <c r="JYC215" s="3"/>
      <c r="JYD215" s="3"/>
      <c r="JYE215" s="3"/>
      <c r="JYF215" s="3"/>
      <c r="JYG215" s="3"/>
      <c r="JYH215" s="3"/>
      <c r="JYI215" s="3"/>
      <c r="JYJ215" s="3"/>
      <c r="JYK215" s="3"/>
      <c r="JYL215" s="3"/>
      <c r="JYM215" s="3"/>
      <c r="JYN215" s="3"/>
      <c r="JYO215" s="3"/>
      <c r="JYP215" s="3"/>
      <c r="JYQ215" s="3"/>
      <c r="JYR215" s="3"/>
      <c r="JYS215" s="3"/>
      <c r="JYT215" s="3"/>
      <c r="JYU215" s="3"/>
      <c r="JYV215" s="3"/>
      <c r="JYW215" s="3"/>
      <c r="JYX215" s="3"/>
      <c r="JYY215" s="3"/>
      <c r="JYZ215" s="3"/>
      <c r="JZA215" s="3"/>
      <c r="JZB215" s="3"/>
      <c r="JZC215" s="3"/>
      <c r="JZD215" s="3"/>
      <c r="JZE215" s="3"/>
      <c r="JZF215" s="3"/>
      <c r="JZG215" s="3"/>
      <c r="JZH215" s="3"/>
      <c r="JZI215" s="3"/>
      <c r="JZJ215" s="3"/>
      <c r="JZK215" s="3"/>
      <c r="JZL215" s="3"/>
      <c r="JZM215" s="3"/>
      <c r="JZN215" s="3"/>
      <c r="JZO215" s="3"/>
      <c r="JZP215" s="3"/>
      <c r="JZQ215" s="3"/>
      <c r="JZR215" s="3"/>
      <c r="JZS215" s="3"/>
      <c r="JZT215" s="3"/>
      <c r="JZU215" s="3"/>
      <c r="JZV215" s="3"/>
      <c r="JZW215" s="3"/>
      <c r="JZX215" s="3"/>
      <c r="JZY215" s="3"/>
      <c r="JZZ215" s="3"/>
      <c r="KAA215" s="3"/>
      <c r="KAB215" s="3"/>
      <c r="KAC215" s="3"/>
      <c r="KAD215" s="3"/>
      <c r="KAE215" s="3"/>
      <c r="KAF215" s="3"/>
      <c r="KAG215" s="3"/>
      <c r="KAH215" s="3"/>
      <c r="KAI215" s="3"/>
      <c r="KAJ215" s="3"/>
      <c r="KAK215" s="3"/>
      <c r="KAL215" s="3"/>
      <c r="KAM215" s="3"/>
      <c r="KAN215" s="3"/>
      <c r="KAO215" s="3"/>
      <c r="KAP215" s="3"/>
      <c r="KAQ215" s="3"/>
      <c r="KAR215" s="3"/>
      <c r="KAS215" s="3"/>
      <c r="KAT215" s="3"/>
      <c r="KAU215" s="3"/>
      <c r="KAV215" s="3"/>
      <c r="KAW215" s="3"/>
      <c r="KAX215" s="3"/>
      <c r="KAY215" s="3"/>
      <c r="KAZ215" s="3"/>
      <c r="KBA215" s="3"/>
      <c r="KBB215" s="3"/>
      <c r="KBC215" s="3"/>
      <c r="KBD215" s="3"/>
      <c r="KBE215" s="3"/>
      <c r="KBF215" s="3"/>
      <c r="KBG215" s="3"/>
      <c r="KBH215" s="3"/>
      <c r="KBI215" s="3"/>
      <c r="KBJ215" s="3"/>
      <c r="KBK215" s="3"/>
      <c r="KBL215" s="3"/>
      <c r="KBM215" s="3"/>
      <c r="KBN215" s="3"/>
      <c r="KBO215" s="3"/>
      <c r="KBP215" s="3"/>
      <c r="KBQ215" s="3"/>
      <c r="KBR215" s="3"/>
      <c r="KBS215" s="3"/>
      <c r="KBT215" s="3"/>
      <c r="KBU215" s="3"/>
      <c r="KBV215" s="3"/>
      <c r="KBW215" s="3"/>
      <c r="KBX215" s="3"/>
      <c r="KBY215" s="3"/>
      <c r="KBZ215" s="3"/>
      <c r="KCA215" s="3"/>
      <c r="KCB215" s="3"/>
      <c r="KCC215" s="3"/>
      <c r="KCD215" s="3"/>
      <c r="KCE215" s="3"/>
      <c r="KCF215" s="3"/>
      <c r="KCG215" s="3"/>
      <c r="KCH215" s="3"/>
      <c r="KCI215" s="3"/>
      <c r="KCJ215" s="3"/>
      <c r="KCK215" s="3"/>
      <c r="KCL215" s="3"/>
      <c r="KCM215" s="3"/>
      <c r="KCN215" s="3"/>
      <c r="KCO215" s="3"/>
      <c r="KCP215" s="3"/>
      <c r="KCQ215" s="3"/>
      <c r="KCR215" s="3"/>
      <c r="KCS215" s="3"/>
      <c r="KCT215" s="3"/>
      <c r="KCU215" s="3"/>
      <c r="KCV215" s="3"/>
      <c r="KCW215" s="3"/>
      <c r="KCX215" s="3"/>
      <c r="KCY215" s="3"/>
      <c r="KCZ215" s="3"/>
      <c r="KDA215" s="3"/>
      <c r="KDB215" s="3"/>
      <c r="KDC215" s="3"/>
      <c r="KDD215" s="3"/>
      <c r="KDE215" s="3"/>
      <c r="KDF215" s="3"/>
      <c r="KDG215" s="3"/>
      <c r="KDH215" s="3"/>
      <c r="KDI215" s="3"/>
      <c r="KDJ215" s="3"/>
      <c r="KDK215" s="3"/>
      <c r="KDL215" s="3"/>
      <c r="KDM215" s="3"/>
      <c r="KDN215" s="3"/>
      <c r="KDO215" s="3"/>
      <c r="KDP215" s="3"/>
      <c r="KDQ215" s="3"/>
      <c r="KDR215" s="3"/>
      <c r="KDS215" s="3"/>
      <c r="KDT215" s="3"/>
      <c r="KDU215" s="3"/>
      <c r="KDV215" s="3"/>
      <c r="KDW215" s="3"/>
      <c r="KDX215" s="3"/>
      <c r="KDY215" s="3"/>
      <c r="KDZ215" s="3"/>
      <c r="KEA215" s="3"/>
      <c r="KEB215" s="3"/>
      <c r="KEC215" s="3"/>
      <c r="KED215" s="3"/>
      <c r="KEE215" s="3"/>
      <c r="KEF215" s="3"/>
      <c r="KEG215" s="3"/>
      <c r="KEH215" s="3"/>
      <c r="KEI215" s="3"/>
      <c r="KEJ215" s="3"/>
      <c r="KEK215" s="3"/>
      <c r="KEL215" s="3"/>
      <c r="KEM215" s="3"/>
      <c r="KEN215" s="3"/>
      <c r="KEO215" s="3"/>
      <c r="KEP215" s="3"/>
      <c r="KEQ215" s="3"/>
      <c r="KER215" s="3"/>
      <c r="KES215" s="3"/>
      <c r="KET215" s="3"/>
      <c r="KEU215" s="3"/>
      <c r="KEV215" s="3"/>
      <c r="KEW215" s="3"/>
      <c r="KEX215" s="3"/>
      <c r="KEY215" s="3"/>
      <c r="KEZ215" s="3"/>
      <c r="KFA215" s="3"/>
      <c r="KFB215" s="3"/>
      <c r="KFC215" s="3"/>
      <c r="KFD215" s="3"/>
      <c r="KFE215" s="3"/>
      <c r="KFF215" s="3"/>
      <c r="KFG215" s="3"/>
      <c r="KFH215" s="3"/>
      <c r="KFI215" s="3"/>
      <c r="KFJ215" s="3"/>
      <c r="KFK215" s="3"/>
      <c r="KFL215" s="3"/>
      <c r="KFM215" s="3"/>
      <c r="KFN215" s="3"/>
      <c r="KFO215" s="3"/>
      <c r="KFP215" s="3"/>
      <c r="KFQ215" s="3"/>
      <c r="KFR215" s="3"/>
      <c r="KFS215" s="3"/>
      <c r="KFT215" s="3"/>
      <c r="KFU215" s="3"/>
      <c r="KFV215" s="3"/>
      <c r="KFW215" s="3"/>
      <c r="KFX215" s="3"/>
      <c r="KFY215" s="3"/>
      <c r="KFZ215" s="3"/>
      <c r="KGA215" s="3"/>
      <c r="KGB215" s="3"/>
      <c r="KGC215" s="3"/>
      <c r="KGD215" s="3"/>
      <c r="KGE215" s="3"/>
      <c r="KGF215" s="3"/>
      <c r="KGG215" s="3"/>
      <c r="KGH215" s="3"/>
      <c r="KGI215" s="3"/>
      <c r="KGJ215" s="3"/>
      <c r="KGK215" s="3"/>
      <c r="KGL215" s="3"/>
      <c r="KGM215" s="3"/>
      <c r="KGN215" s="3"/>
      <c r="KGO215" s="3"/>
      <c r="KGP215" s="3"/>
      <c r="KGQ215" s="3"/>
      <c r="KGR215" s="3"/>
      <c r="KGS215" s="3"/>
      <c r="KGT215" s="3"/>
      <c r="KGU215" s="3"/>
      <c r="KGV215" s="3"/>
      <c r="KGW215" s="3"/>
      <c r="KGX215" s="3"/>
      <c r="KGY215" s="3"/>
      <c r="KGZ215" s="3"/>
      <c r="KHA215" s="3"/>
      <c r="KHB215" s="3"/>
      <c r="KHC215" s="3"/>
      <c r="KHD215" s="3"/>
      <c r="KHE215" s="3"/>
      <c r="KHF215" s="3"/>
      <c r="KHG215" s="3"/>
      <c r="KHH215" s="3"/>
      <c r="KHI215" s="3"/>
      <c r="KHJ215" s="3"/>
      <c r="KHK215" s="3"/>
      <c r="KHL215" s="3"/>
      <c r="KHM215" s="3"/>
      <c r="KHN215" s="3"/>
      <c r="KHO215" s="3"/>
      <c r="KHP215" s="3"/>
      <c r="KHQ215" s="3"/>
      <c r="KHR215" s="3"/>
      <c r="KHS215" s="3"/>
      <c r="KHT215" s="3"/>
      <c r="KHU215" s="3"/>
      <c r="KHV215" s="3"/>
      <c r="KHW215" s="3"/>
      <c r="KHX215" s="3"/>
      <c r="KHY215" s="3"/>
      <c r="KHZ215" s="3"/>
      <c r="KIA215" s="3"/>
      <c r="KIB215" s="3"/>
      <c r="KIC215" s="3"/>
      <c r="KID215" s="3"/>
      <c r="KIE215" s="3"/>
      <c r="KIF215" s="3"/>
      <c r="KIG215" s="3"/>
      <c r="KIH215" s="3"/>
      <c r="KII215" s="3"/>
      <c r="KIJ215" s="3"/>
      <c r="KIK215" s="3"/>
      <c r="KIL215" s="3"/>
      <c r="KIM215" s="3"/>
      <c r="KIN215" s="3"/>
      <c r="KIO215" s="3"/>
      <c r="KIP215" s="3"/>
      <c r="KIQ215" s="3"/>
      <c r="KIR215" s="3"/>
      <c r="KIS215" s="3"/>
      <c r="KIT215" s="3"/>
      <c r="KIU215" s="3"/>
      <c r="KIV215" s="3"/>
      <c r="KIW215" s="3"/>
      <c r="KIX215" s="3"/>
      <c r="KIY215" s="3"/>
      <c r="KIZ215" s="3"/>
      <c r="KJA215" s="3"/>
      <c r="KJB215" s="3"/>
      <c r="KJC215" s="3"/>
      <c r="KJD215" s="3"/>
      <c r="KJE215" s="3"/>
      <c r="KJF215" s="3"/>
      <c r="KJG215" s="3"/>
      <c r="KJH215" s="3"/>
      <c r="KJI215" s="3"/>
      <c r="KJJ215" s="3"/>
      <c r="KJK215" s="3"/>
      <c r="KJL215" s="3"/>
      <c r="KJM215" s="3"/>
      <c r="KJN215" s="3"/>
      <c r="KJO215" s="3"/>
      <c r="KJP215" s="3"/>
      <c r="KJQ215" s="3"/>
      <c r="KJR215" s="3"/>
      <c r="KJS215" s="3"/>
      <c r="KJT215" s="3"/>
      <c r="KJU215" s="3"/>
      <c r="KJV215" s="3"/>
      <c r="KJW215" s="3"/>
      <c r="KJX215" s="3"/>
      <c r="KJY215" s="3"/>
      <c r="KJZ215" s="3"/>
      <c r="KKA215" s="3"/>
      <c r="KKB215" s="3"/>
      <c r="KKC215" s="3"/>
      <c r="KKD215" s="3"/>
      <c r="KKE215" s="3"/>
      <c r="KKF215" s="3"/>
      <c r="KKG215" s="3"/>
      <c r="KKH215" s="3"/>
      <c r="KKI215" s="3"/>
      <c r="KKJ215" s="3"/>
      <c r="KKK215" s="3"/>
      <c r="KKL215" s="3"/>
      <c r="KKM215" s="3"/>
      <c r="KKN215" s="3"/>
      <c r="KKO215" s="3"/>
      <c r="KKP215" s="3"/>
      <c r="KKQ215" s="3"/>
      <c r="KKR215" s="3"/>
      <c r="KKS215" s="3"/>
      <c r="KKT215" s="3"/>
      <c r="KKU215" s="3"/>
      <c r="KKV215" s="3"/>
      <c r="KKW215" s="3"/>
      <c r="KKX215" s="3"/>
      <c r="KKY215" s="3"/>
      <c r="KKZ215" s="3"/>
      <c r="KLA215" s="3"/>
      <c r="KLB215" s="3"/>
      <c r="KLC215" s="3"/>
      <c r="KLD215" s="3"/>
      <c r="KLE215" s="3"/>
      <c r="KLF215" s="3"/>
      <c r="KLG215" s="3"/>
      <c r="KLH215" s="3"/>
      <c r="KLI215" s="3"/>
      <c r="KLJ215" s="3"/>
      <c r="KLK215" s="3"/>
      <c r="KLL215" s="3"/>
      <c r="KLM215" s="3"/>
      <c r="KLN215" s="3"/>
      <c r="KLO215" s="3"/>
      <c r="KLP215" s="3"/>
      <c r="KLQ215" s="3"/>
      <c r="KLR215" s="3"/>
      <c r="KLS215" s="3"/>
      <c r="KLT215" s="3"/>
      <c r="KLU215" s="3"/>
      <c r="KLV215" s="3"/>
      <c r="KLW215" s="3"/>
      <c r="KLX215" s="3"/>
      <c r="KLY215" s="3"/>
      <c r="KLZ215" s="3"/>
      <c r="KMA215" s="3"/>
      <c r="KMB215" s="3"/>
      <c r="KMC215" s="3"/>
      <c r="KMD215" s="3"/>
      <c r="KME215" s="3"/>
      <c r="KMF215" s="3"/>
      <c r="KMG215" s="3"/>
      <c r="KMH215" s="3"/>
      <c r="KMI215" s="3"/>
      <c r="KMJ215" s="3"/>
      <c r="KMK215" s="3"/>
      <c r="KML215" s="3"/>
      <c r="KMM215" s="3"/>
      <c r="KMN215" s="3"/>
      <c r="KMO215" s="3"/>
      <c r="KMP215" s="3"/>
      <c r="KMQ215" s="3"/>
      <c r="KMR215" s="3"/>
      <c r="KMS215" s="3"/>
      <c r="KMT215" s="3"/>
      <c r="KMU215" s="3"/>
      <c r="KMV215" s="3"/>
      <c r="KMW215" s="3"/>
      <c r="KMX215" s="3"/>
      <c r="KMY215" s="3"/>
      <c r="KMZ215" s="3"/>
      <c r="KNA215" s="3"/>
      <c r="KNB215" s="3"/>
      <c r="KNC215" s="3"/>
      <c r="KND215" s="3"/>
      <c r="KNE215" s="3"/>
      <c r="KNF215" s="3"/>
      <c r="KNG215" s="3"/>
      <c r="KNH215" s="3"/>
      <c r="KNI215" s="3"/>
      <c r="KNJ215" s="3"/>
      <c r="KNK215" s="3"/>
      <c r="KNL215" s="3"/>
      <c r="KNM215" s="3"/>
      <c r="KNN215" s="3"/>
      <c r="KNO215" s="3"/>
      <c r="KNP215" s="3"/>
      <c r="KNQ215" s="3"/>
      <c r="KNR215" s="3"/>
      <c r="KNS215" s="3"/>
      <c r="KNT215" s="3"/>
      <c r="KNU215" s="3"/>
      <c r="KNV215" s="3"/>
      <c r="KNW215" s="3"/>
      <c r="KNX215" s="3"/>
      <c r="KNY215" s="3"/>
      <c r="KNZ215" s="3"/>
      <c r="KOA215" s="3"/>
      <c r="KOB215" s="3"/>
      <c r="KOC215" s="3"/>
      <c r="KOD215" s="3"/>
      <c r="KOE215" s="3"/>
      <c r="KOF215" s="3"/>
      <c r="KOG215" s="3"/>
      <c r="KOH215" s="3"/>
      <c r="KOI215" s="3"/>
      <c r="KOJ215" s="3"/>
      <c r="KOK215" s="3"/>
      <c r="KOL215" s="3"/>
      <c r="KOM215" s="3"/>
      <c r="KON215" s="3"/>
      <c r="KOO215" s="3"/>
      <c r="KOP215" s="3"/>
      <c r="KOQ215" s="3"/>
      <c r="KOR215" s="3"/>
      <c r="KOS215" s="3"/>
      <c r="KOT215" s="3"/>
      <c r="KOU215" s="3"/>
      <c r="KOV215" s="3"/>
      <c r="KOW215" s="3"/>
      <c r="KOX215" s="3"/>
      <c r="KOY215" s="3"/>
      <c r="KOZ215" s="3"/>
      <c r="KPA215" s="3"/>
      <c r="KPB215" s="3"/>
      <c r="KPC215" s="3"/>
      <c r="KPD215" s="3"/>
      <c r="KPE215" s="3"/>
      <c r="KPF215" s="3"/>
      <c r="KPG215" s="3"/>
      <c r="KPH215" s="3"/>
      <c r="KPI215" s="3"/>
      <c r="KPJ215" s="3"/>
      <c r="KPK215" s="3"/>
      <c r="KPL215" s="3"/>
      <c r="KPM215" s="3"/>
      <c r="KPN215" s="3"/>
      <c r="KPO215" s="3"/>
      <c r="KPP215" s="3"/>
      <c r="KPQ215" s="3"/>
      <c r="KPR215" s="3"/>
      <c r="KPS215" s="3"/>
      <c r="KPT215" s="3"/>
      <c r="KPU215" s="3"/>
      <c r="KPV215" s="3"/>
      <c r="KPW215" s="3"/>
      <c r="KPX215" s="3"/>
      <c r="KPY215" s="3"/>
      <c r="KPZ215" s="3"/>
      <c r="KQA215" s="3"/>
      <c r="KQB215" s="3"/>
      <c r="KQC215" s="3"/>
      <c r="KQD215" s="3"/>
      <c r="KQE215" s="3"/>
      <c r="KQF215" s="3"/>
      <c r="KQG215" s="3"/>
      <c r="KQH215" s="3"/>
      <c r="KQI215" s="3"/>
      <c r="KQJ215" s="3"/>
      <c r="KQK215" s="3"/>
      <c r="KQL215" s="3"/>
      <c r="KQM215" s="3"/>
      <c r="KQN215" s="3"/>
      <c r="KQO215" s="3"/>
      <c r="KQP215" s="3"/>
      <c r="KQQ215" s="3"/>
      <c r="KQR215" s="3"/>
      <c r="KQS215" s="3"/>
      <c r="KQT215" s="3"/>
      <c r="KQU215" s="3"/>
      <c r="KQV215" s="3"/>
      <c r="KQW215" s="3"/>
      <c r="KQX215" s="3"/>
      <c r="KQY215" s="3"/>
      <c r="KQZ215" s="3"/>
      <c r="KRA215" s="3"/>
      <c r="KRB215" s="3"/>
      <c r="KRC215" s="3"/>
      <c r="KRD215" s="3"/>
      <c r="KRE215" s="3"/>
      <c r="KRF215" s="3"/>
      <c r="KRG215" s="3"/>
      <c r="KRH215" s="3"/>
      <c r="KRI215" s="3"/>
      <c r="KRJ215" s="3"/>
      <c r="KRK215" s="3"/>
      <c r="KRL215" s="3"/>
      <c r="KRM215" s="3"/>
      <c r="KRN215" s="3"/>
      <c r="KRO215" s="3"/>
      <c r="KRP215" s="3"/>
      <c r="KRQ215" s="3"/>
      <c r="KRR215" s="3"/>
      <c r="KRS215" s="3"/>
      <c r="KRT215" s="3"/>
      <c r="KRU215" s="3"/>
      <c r="KRV215" s="3"/>
      <c r="KRW215" s="3"/>
      <c r="KRX215" s="3"/>
      <c r="KRY215" s="3"/>
      <c r="KRZ215" s="3"/>
      <c r="KSA215" s="3"/>
      <c r="KSB215" s="3"/>
      <c r="KSC215" s="3"/>
      <c r="KSD215" s="3"/>
      <c r="KSE215" s="3"/>
      <c r="KSF215" s="3"/>
      <c r="KSG215" s="3"/>
      <c r="KSH215" s="3"/>
      <c r="KSI215" s="3"/>
      <c r="KSJ215" s="3"/>
      <c r="KSK215" s="3"/>
      <c r="KSL215" s="3"/>
      <c r="KSM215" s="3"/>
      <c r="KSN215" s="3"/>
      <c r="KSO215" s="3"/>
      <c r="KSP215" s="3"/>
      <c r="KSQ215" s="3"/>
      <c r="KSR215" s="3"/>
      <c r="KSS215" s="3"/>
      <c r="KST215" s="3"/>
      <c r="KSU215" s="3"/>
      <c r="KSV215" s="3"/>
      <c r="KSW215" s="3"/>
      <c r="KSX215" s="3"/>
      <c r="KSY215" s="3"/>
      <c r="KSZ215" s="3"/>
      <c r="KTA215" s="3"/>
      <c r="KTB215" s="3"/>
      <c r="KTC215" s="3"/>
      <c r="KTD215" s="3"/>
      <c r="KTE215" s="3"/>
      <c r="KTF215" s="3"/>
      <c r="KTG215" s="3"/>
      <c r="KTH215" s="3"/>
      <c r="KTI215" s="3"/>
      <c r="KTJ215" s="3"/>
      <c r="KTK215" s="3"/>
      <c r="KTL215" s="3"/>
      <c r="KTM215" s="3"/>
      <c r="KTN215" s="3"/>
      <c r="KTO215" s="3"/>
      <c r="KTP215" s="3"/>
      <c r="KTQ215" s="3"/>
      <c r="KTR215" s="3"/>
      <c r="KTS215" s="3"/>
      <c r="KTT215" s="3"/>
      <c r="KTU215" s="3"/>
      <c r="KTV215" s="3"/>
      <c r="KTW215" s="3"/>
      <c r="KTX215" s="3"/>
      <c r="KTY215" s="3"/>
      <c r="KTZ215" s="3"/>
      <c r="KUA215" s="3"/>
      <c r="KUB215" s="3"/>
      <c r="KUC215" s="3"/>
      <c r="KUD215" s="3"/>
      <c r="KUE215" s="3"/>
      <c r="KUF215" s="3"/>
      <c r="KUG215" s="3"/>
      <c r="KUH215" s="3"/>
      <c r="KUI215" s="3"/>
      <c r="KUJ215" s="3"/>
      <c r="KUK215" s="3"/>
      <c r="KUL215" s="3"/>
      <c r="KUM215" s="3"/>
      <c r="KUN215" s="3"/>
      <c r="KUO215" s="3"/>
      <c r="KUP215" s="3"/>
      <c r="KUQ215" s="3"/>
      <c r="KUR215" s="3"/>
      <c r="KUS215" s="3"/>
      <c r="KUT215" s="3"/>
      <c r="KUU215" s="3"/>
      <c r="KUV215" s="3"/>
      <c r="KUW215" s="3"/>
      <c r="KUX215" s="3"/>
      <c r="KUY215" s="3"/>
      <c r="KUZ215" s="3"/>
      <c r="KVA215" s="3"/>
      <c r="KVB215" s="3"/>
      <c r="KVC215" s="3"/>
      <c r="KVD215" s="3"/>
      <c r="KVE215" s="3"/>
      <c r="KVF215" s="3"/>
      <c r="KVG215" s="3"/>
      <c r="KVH215" s="3"/>
      <c r="KVI215" s="3"/>
      <c r="KVJ215" s="3"/>
      <c r="KVK215" s="3"/>
      <c r="KVL215" s="3"/>
      <c r="KVM215" s="3"/>
      <c r="KVN215" s="3"/>
      <c r="KVO215" s="3"/>
      <c r="KVP215" s="3"/>
      <c r="KVQ215" s="3"/>
      <c r="KVR215" s="3"/>
      <c r="KVS215" s="3"/>
      <c r="KVT215" s="3"/>
      <c r="KVU215" s="3"/>
      <c r="KVV215" s="3"/>
      <c r="KVW215" s="3"/>
      <c r="KVX215" s="3"/>
      <c r="KVY215" s="3"/>
      <c r="KVZ215" s="3"/>
      <c r="KWA215" s="3"/>
      <c r="KWB215" s="3"/>
      <c r="KWC215" s="3"/>
      <c r="KWD215" s="3"/>
      <c r="KWE215" s="3"/>
      <c r="KWF215" s="3"/>
      <c r="KWG215" s="3"/>
      <c r="KWH215" s="3"/>
      <c r="KWI215" s="3"/>
      <c r="KWJ215" s="3"/>
      <c r="KWK215" s="3"/>
      <c r="KWL215" s="3"/>
      <c r="KWM215" s="3"/>
      <c r="KWN215" s="3"/>
      <c r="KWO215" s="3"/>
      <c r="KWP215" s="3"/>
      <c r="KWQ215" s="3"/>
      <c r="KWR215" s="3"/>
      <c r="KWS215" s="3"/>
      <c r="KWT215" s="3"/>
      <c r="KWU215" s="3"/>
      <c r="KWV215" s="3"/>
      <c r="KWW215" s="3"/>
      <c r="KWX215" s="3"/>
      <c r="KWY215" s="3"/>
      <c r="KWZ215" s="3"/>
      <c r="KXA215" s="3"/>
      <c r="KXB215" s="3"/>
      <c r="KXC215" s="3"/>
      <c r="KXD215" s="3"/>
      <c r="KXE215" s="3"/>
      <c r="KXF215" s="3"/>
      <c r="KXG215" s="3"/>
      <c r="KXH215" s="3"/>
      <c r="KXI215" s="3"/>
      <c r="KXJ215" s="3"/>
      <c r="KXK215" s="3"/>
      <c r="KXL215" s="3"/>
      <c r="KXM215" s="3"/>
      <c r="KXN215" s="3"/>
      <c r="KXO215" s="3"/>
      <c r="KXP215" s="3"/>
      <c r="KXQ215" s="3"/>
      <c r="KXR215" s="3"/>
      <c r="KXS215" s="3"/>
      <c r="KXT215" s="3"/>
      <c r="KXU215" s="3"/>
      <c r="KXV215" s="3"/>
      <c r="KXW215" s="3"/>
      <c r="KXX215" s="3"/>
      <c r="KXY215" s="3"/>
      <c r="KXZ215" s="3"/>
      <c r="KYA215" s="3"/>
      <c r="KYB215" s="3"/>
      <c r="KYC215" s="3"/>
      <c r="KYD215" s="3"/>
      <c r="KYE215" s="3"/>
      <c r="KYF215" s="3"/>
      <c r="KYG215" s="3"/>
      <c r="KYH215" s="3"/>
      <c r="KYI215" s="3"/>
      <c r="KYJ215" s="3"/>
      <c r="KYK215" s="3"/>
      <c r="KYL215" s="3"/>
      <c r="KYM215" s="3"/>
      <c r="KYN215" s="3"/>
      <c r="KYO215" s="3"/>
      <c r="KYP215" s="3"/>
      <c r="KYQ215" s="3"/>
      <c r="KYR215" s="3"/>
      <c r="KYS215" s="3"/>
      <c r="KYT215" s="3"/>
      <c r="KYU215" s="3"/>
      <c r="KYV215" s="3"/>
      <c r="KYW215" s="3"/>
      <c r="KYX215" s="3"/>
      <c r="KYY215" s="3"/>
      <c r="KYZ215" s="3"/>
      <c r="KZA215" s="3"/>
      <c r="KZB215" s="3"/>
      <c r="KZC215" s="3"/>
      <c r="KZD215" s="3"/>
      <c r="KZE215" s="3"/>
      <c r="KZF215" s="3"/>
      <c r="KZG215" s="3"/>
      <c r="KZH215" s="3"/>
      <c r="KZI215" s="3"/>
      <c r="KZJ215" s="3"/>
      <c r="KZK215" s="3"/>
      <c r="KZL215" s="3"/>
      <c r="KZM215" s="3"/>
      <c r="KZN215" s="3"/>
      <c r="KZO215" s="3"/>
      <c r="KZP215" s="3"/>
      <c r="KZQ215" s="3"/>
      <c r="KZR215" s="3"/>
      <c r="KZS215" s="3"/>
      <c r="KZT215" s="3"/>
      <c r="KZU215" s="3"/>
      <c r="KZV215" s="3"/>
      <c r="KZW215" s="3"/>
      <c r="KZX215" s="3"/>
      <c r="KZY215" s="3"/>
      <c r="KZZ215" s="3"/>
      <c r="LAA215" s="3"/>
      <c r="LAB215" s="3"/>
      <c r="LAC215" s="3"/>
      <c r="LAD215" s="3"/>
      <c r="LAE215" s="3"/>
      <c r="LAF215" s="3"/>
      <c r="LAG215" s="3"/>
      <c r="LAH215" s="3"/>
      <c r="LAI215" s="3"/>
      <c r="LAJ215" s="3"/>
      <c r="LAK215" s="3"/>
      <c r="LAL215" s="3"/>
      <c r="LAM215" s="3"/>
      <c r="LAN215" s="3"/>
      <c r="LAO215" s="3"/>
      <c r="LAP215" s="3"/>
      <c r="LAQ215" s="3"/>
      <c r="LAR215" s="3"/>
      <c r="LAS215" s="3"/>
      <c r="LAT215" s="3"/>
      <c r="LAU215" s="3"/>
      <c r="LAV215" s="3"/>
      <c r="LAW215" s="3"/>
      <c r="LAX215" s="3"/>
      <c r="LAY215" s="3"/>
      <c r="LAZ215" s="3"/>
      <c r="LBA215" s="3"/>
      <c r="LBB215" s="3"/>
      <c r="LBC215" s="3"/>
      <c r="LBD215" s="3"/>
      <c r="LBE215" s="3"/>
      <c r="LBF215" s="3"/>
      <c r="LBG215" s="3"/>
      <c r="LBH215" s="3"/>
      <c r="LBI215" s="3"/>
      <c r="LBJ215" s="3"/>
      <c r="LBK215" s="3"/>
      <c r="LBL215" s="3"/>
      <c r="LBM215" s="3"/>
      <c r="LBN215" s="3"/>
      <c r="LBO215" s="3"/>
      <c r="LBP215" s="3"/>
      <c r="LBQ215" s="3"/>
      <c r="LBR215" s="3"/>
      <c r="LBS215" s="3"/>
      <c r="LBT215" s="3"/>
      <c r="LBU215" s="3"/>
      <c r="LBV215" s="3"/>
      <c r="LBW215" s="3"/>
      <c r="LBX215" s="3"/>
      <c r="LBY215" s="3"/>
      <c r="LBZ215" s="3"/>
      <c r="LCA215" s="3"/>
      <c r="LCB215" s="3"/>
      <c r="LCC215" s="3"/>
      <c r="LCD215" s="3"/>
      <c r="LCE215" s="3"/>
      <c r="LCF215" s="3"/>
      <c r="LCG215" s="3"/>
      <c r="LCH215" s="3"/>
      <c r="LCI215" s="3"/>
      <c r="LCJ215" s="3"/>
      <c r="LCK215" s="3"/>
      <c r="LCL215" s="3"/>
      <c r="LCM215" s="3"/>
      <c r="LCN215" s="3"/>
      <c r="LCO215" s="3"/>
      <c r="LCP215" s="3"/>
      <c r="LCQ215" s="3"/>
      <c r="LCR215" s="3"/>
      <c r="LCS215" s="3"/>
      <c r="LCT215" s="3"/>
      <c r="LCU215" s="3"/>
      <c r="LCV215" s="3"/>
      <c r="LCW215" s="3"/>
      <c r="LCX215" s="3"/>
      <c r="LCY215" s="3"/>
      <c r="LCZ215" s="3"/>
      <c r="LDA215" s="3"/>
      <c r="LDB215" s="3"/>
      <c r="LDC215" s="3"/>
      <c r="LDD215" s="3"/>
      <c r="LDE215" s="3"/>
      <c r="LDF215" s="3"/>
      <c r="LDG215" s="3"/>
      <c r="LDH215" s="3"/>
      <c r="LDI215" s="3"/>
      <c r="LDJ215" s="3"/>
      <c r="LDK215" s="3"/>
      <c r="LDL215" s="3"/>
      <c r="LDM215" s="3"/>
      <c r="LDN215" s="3"/>
      <c r="LDO215" s="3"/>
      <c r="LDP215" s="3"/>
      <c r="LDQ215" s="3"/>
      <c r="LDR215" s="3"/>
      <c r="LDS215" s="3"/>
      <c r="LDT215" s="3"/>
      <c r="LDU215" s="3"/>
      <c r="LDV215" s="3"/>
      <c r="LDW215" s="3"/>
      <c r="LDX215" s="3"/>
      <c r="LDY215" s="3"/>
      <c r="LDZ215" s="3"/>
      <c r="LEA215" s="3"/>
      <c r="LEB215" s="3"/>
      <c r="LEC215" s="3"/>
      <c r="LED215" s="3"/>
      <c r="LEE215" s="3"/>
      <c r="LEF215" s="3"/>
      <c r="LEG215" s="3"/>
      <c r="LEH215" s="3"/>
      <c r="LEI215" s="3"/>
      <c r="LEJ215" s="3"/>
      <c r="LEK215" s="3"/>
      <c r="LEL215" s="3"/>
      <c r="LEM215" s="3"/>
      <c r="LEN215" s="3"/>
      <c r="LEO215" s="3"/>
      <c r="LEP215" s="3"/>
      <c r="LEQ215" s="3"/>
      <c r="LER215" s="3"/>
      <c r="LES215" s="3"/>
      <c r="LET215" s="3"/>
      <c r="LEU215" s="3"/>
      <c r="LEV215" s="3"/>
      <c r="LEW215" s="3"/>
      <c r="LEX215" s="3"/>
      <c r="LEY215" s="3"/>
      <c r="LEZ215" s="3"/>
      <c r="LFA215" s="3"/>
      <c r="LFB215" s="3"/>
      <c r="LFC215" s="3"/>
      <c r="LFD215" s="3"/>
      <c r="LFE215" s="3"/>
      <c r="LFF215" s="3"/>
      <c r="LFG215" s="3"/>
      <c r="LFH215" s="3"/>
      <c r="LFI215" s="3"/>
      <c r="LFJ215" s="3"/>
      <c r="LFK215" s="3"/>
      <c r="LFL215" s="3"/>
      <c r="LFM215" s="3"/>
      <c r="LFN215" s="3"/>
      <c r="LFO215" s="3"/>
      <c r="LFP215" s="3"/>
      <c r="LFQ215" s="3"/>
      <c r="LFR215" s="3"/>
      <c r="LFS215" s="3"/>
      <c r="LFT215" s="3"/>
      <c r="LFU215" s="3"/>
      <c r="LFV215" s="3"/>
      <c r="LFW215" s="3"/>
      <c r="LFX215" s="3"/>
      <c r="LFY215" s="3"/>
      <c r="LFZ215" s="3"/>
      <c r="LGA215" s="3"/>
      <c r="LGB215" s="3"/>
      <c r="LGC215" s="3"/>
      <c r="LGD215" s="3"/>
      <c r="LGE215" s="3"/>
      <c r="LGF215" s="3"/>
      <c r="LGG215" s="3"/>
      <c r="LGH215" s="3"/>
      <c r="LGI215" s="3"/>
      <c r="LGJ215" s="3"/>
      <c r="LGK215" s="3"/>
      <c r="LGL215" s="3"/>
      <c r="LGM215" s="3"/>
      <c r="LGN215" s="3"/>
      <c r="LGO215" s="3"/>
      <c r="LGP215" s="3"/>
      <c r="LGQ215" s="3"/>
      <c r="LGR215" s="3"/>
      <c r="LGS215" s="3"/>
      <c r="LGT215" s="3"/>
      <c r="LGU215" s="3"/>
      <c r="LGV215" s="3"/>
      <c r="LGW215" s="3"/>
      <c r="LGX215" s="3"/>
      <c r="LGY215" s="3"/>
      <c r="LGZ215" s="3"/>
      <c r="LHA215" s="3"/>
      <c r="LHB215" s="3"/>
      <c r="LHC215" s="3"/>
      <c r="LHD215" s="3"/>
      <c r="LHE215" s="3"/>
      <c r="LHF215" s="3"/>
      <c r="LHG215" s="3"/>
      <c r="LHH215" s="3"/>
      <c r="LHI215" s="3"/>
      <c r="LHJ215" s="3"/>
      <c r="LHK215" s="3"/>
      <c r="LHL215" s="3"/>
      <c r="LHM215" s="3"/>
      <c r="LHN215" s="3"/>
      <c r="LHO215" s="3"/>
      <c r="LHP215" s="3"/>
      <c r="LHQ215" s="3"/>
      <c r="LHR215" s="3"/>
      <c r="LHS215" s="3"/>
      <c r="LHT215" s="3"/>
      <c r="LHU215" s="3"/>
      <c r="LHV215" s="3"/>
      <c r="LHW215" s="3"/>
      <c r="LHX215" s="3"/>
      <c r="LHY215" s="3"/>
      <c r="LHZ215" s="3"/>
      <c r="LIA215" s="3"/>
      <c r="LIB215" s="3"/>
      <c r="LIC215" s="3"/>
      <c r="LID215" s="3"/>
      <c r="LIE215" s="3"/>
      <c r="LIF215" s="3"/>
      <c r="LIG215" s="3"/>
      <c r="LIH215" s="3"/>
      <c r="LII215" s="3"/>
      <c r="LIJ215" s="3"/>
      <c r="LIK215" s="3"/>
      <c r="LIL215" s="3"/>
      <c r="LIM215" s="3"/>
      <c r="LIN215" s="3"/>
      <c r="LIO215" s="3"/>
      <c r="LIP215" s="3"/>
      <c r="LIQ215" s="3"/>
      <c r="LIR215" s="3"/>
      <c r="LIS215" s="3"/>
      <c r="LIT215" s="3"/>
      <c r="LIU215" s="3"/>
      <c r="LIV215" s="3"/>
      <c r="LIW215" s="3"/>
      <c r="LIX215" s="3"/>
      <c r="LIY215" s="3"/>
      <c r="LIZ215" s="3"/>
      <c r="LJA215" s="3"/>
      <c r="LJB215" s="3"/>
      <c r="LJC215" s="3"/>
      <c r="LJD215" s="3"/>
      <c r="LJE215" s="3"/>
      <c r="LJF215" s="3"/>
      <c r="LJG215" s="3"/>
      <c r="LJH215" s="3"/>
      <c r="LJI215" s="3"/>
      <c r="LJJ215" s="3"/>
      <c r="LJK215" s="3"/>
      <c r="LJL215" s="3"/>
      <c r="LJM215" s="3"/>
      <c r="LJN215" s="3"/>
      <c r="LJO215" s="3"/>
      <c r="LJP215" s="3"/>
      <c r="LJQ215" s="3"/>
      <c r="LJR215" s="3"/>
      <c r="LJS215" s="3"/>
      <c r="LJT215" s="3"/>
      <c r="LJU215" s="3"/>
      <c r="LJV215" s="3"/>
      <c r="LJW215" s="3"/>
      <c r="LJX215" s="3"/>
      <c r="LJY215" s="3"/>
      <c r="LJZ215" s="3"/>
      <c r="LKA215" s="3"/>
      <c r="LKB215" s="3"/>
      <c r="LKC215" s="3"/>
      <c r="LKD215" s="3"/>
      <c r="LKE215" s="3"/>
      <c r="LKF215" s="3"/>
      <c r="LKG215" s="3"/>
      <c r="LKH215" s="3"/>
      <c r="LKI215" s="3"/>
      <c r="LKJ215" s="3"/>
      <c r="LKK215" s="3"/>
      <c r="LKL215" s="3"/>
      <c r="LKM215" s="3"/>
      <c r="LKN215" s="3"/>
      <c r="LKO215" s="3"/>
      <c r="LKP215" s="3"/>
      <c r="LKQ215" s="3"/>
      <c r="LKR215" s="3"/>
      <c r="LKS215" s="3"/>
      <c r="LKT215" s="3"/>
      <c r="LKU215" s="3"/>
      <c r="LKV215" s="3"/>
      <c r="LKW215" s="3"/>
      <c r="LKX215" s="3"/>
      <c r="LKY215" s="3"/>
      <c r="LKZ215" s="3"/>
      <c r="LLA215" s="3"/>
      <c r="LLB215" s="3"/>
      <c r="LLC215" s="3"/>
      <c r="LLD215" s="3"/>
      <c r="LLE215" s="3"/>
      <c r="LLF215" s="3"/>
      <c r="LLG215" s="3"/>
      <c r="LLH215" s="3"/>
      <c r="LLI215" s="3"/>
      <c r="LLJ215" s="3"/>
      <c r="LLK215" s="3"/>
      <c r="LLL215" s="3"/>
      <c r="LLM215" s="3"/>
      <c r="LLN215" s="3"/>
      <c r="LLO215" s="3"/>
      <c r="LLP215" s="3"/>
      <c r="LLQ215" s="3"/>
      <c r="LLR215" s="3"/>
      <c r="LLS215" s="3"/>
      <c r="LLT215" s="3"/>
      <c r="LLU215" s="3"/>
      <c r="LLV215" s="3"/>
      <c r="LLW215" s="3"/>
      <c r="LLX215" s="3"/>
      <c r="LLY215" s="3"/>
      <c r="LLZ215" s="3"/>
      <c r="LMA215" s="3"/>
      <c r="LMB215" s="3"/>
      <c r="LMC215" s="3"/>
      <c r="LMD215" s="3"/>
      <c r="LME215" s="3"/>
      <c r="LMF215" s="3"/>
      <c r="LMG215" s="3"/>
      <c r="LMH215" s="3"/>
      <c r="LMI215" s="3"/>
      <c r="LMJ215" s="3"/>
      <c r="LMK215" s="3"/>
      <c r="LML215" s="3"/>
      <c r="LMM215" s="3"/>
      <c r="LMN215" s="3"/>
      <c r="LMO215" s="3"/>
      <c r="LMP215" s="3"/>
      <c r="LMQ215" s="3"/>
      <c r="LMR215" s="3"/>
      <c r="LMS215" s="3"/>
      <c r="LMT215" s="3"/>
      <c r="LMU215" s="3"/>
      <c r="LMV215" s="3"/>
      <c r="LMW215" s="3"/>
      <c r="LMX215" s="3"/>
      <c r="LMY215" s="3"/>
      <c r="LMZ215" s="3"/>
      <c r="LNA215" s="3"/>
      <c r="LNB215" s="3"/>
      <c r="LNC215" s="3"/>
      <c r="LND215" s="3"/>
      <c r="LNE215" s="3"/>
      <c r="LNF215" s="3"/>
      <c r="LNG215" s="3"/>
      <c r="LNH215" s="3"/>
      <c r="LNI215" s="3"/>
      <c r="LNJ215" s="3"/>
      <c r="LNK215" s="3"/>
      <c r="LNL215" s="3"/>
      <c r="LNM215" s="3"/>
      <c r="LNN215" s="3"/>
      <c r="LNO215" s="3"/>
      <c r="LNP215" s="3"/>
      <c r="LNQ215" s="3"/>
      <c r="LNR215" s="3"/>
      <c r="LNS215" s="3"/>
      <c r="LNT215" s="3"/>
      <c r="LNU215" s="3"/>
      <c r="LNV215" s="3"/>
      <c r="LNW215" s="3"/>
      <c r="LNX215" s="3"/>
      <c r="LNY215" s="3"/>
      <c r="LNZ215" s="3"/>
      <c r="LOA215" s="3"/>
      <c r="LOB215" s="3"/>
      <c r="LOC215" s="3"/>
      <c r="LOD215" s="3"/>
      <c r="LOE215" s="3"/>
      <c r="LOF215" s="3"/>
      <c r="LOG215" s="3"/>
      <c r="LOH215" s="3"/>
      <c r="LOI215" s="3"/>
      <c r="LOJ215" s="3"/>
      <c r="LOK215" s="3"/>
      <c r="LOL215" s="3"/>
      <c r="LOM215" s="3"/>
      <c r="LON215" s="3"/>
      <c r="LOO215" s="3"/>
      <c r="LOP215" s="3"/>
      <c r="LOQ215" s="3"/>
      <c r="LOR215" s="3"/>
      <c r="LOS215" s="3"/>
      <c r="LOT215" s="3"/>
      <c r="LOU215" s="3"/>
      <c r="LOV215" s="3"/>
      <c r="LOW215" s="3"/>
      <c r="LOX215" s="3"/>
      <c r="LOY215" s="3"/>
      <c r="LOZ215" s="3"/>
      <c r="LPA215" s="3"/>
      <c r="LPB215" s="3"/>
      <c r="LPC215" s="3"/>
      <c r="LPD215" s="3"/>
      <c r="LPE215" s="3"/>
      <c r="LPF215" s="3"/>
      <c r="LPG215" s="3"/>
      <c r="LPH215" s="3"/>
      <c r="LPI215" s="3"/>
      <c r="LPJ215" s="3"/>
      <c r="LPK215" s="3"/>
      <c r="LPL215" s="3"/>
      <c r="LPM215" s="3"/>
      <c r="LPN215" s="3"/>
      <c r="LPO215" s="3"/>
      <c r="LPP215" s="3"/>
      <c r="LPQ215" s="3"/>
      <c r="LPR215" s="3"/>
      <c r="LPS215" s="3"/>
      <c r="LPT215" s="3"/>
      <c r="LPU215" s="3"/>
      <c r="LPV215" s="3"/>
      <c r="LPW215" s="3"/>
      <c r="LPX215" s="3"/>
      <c r="LPY215" s="3"/>
      <c r="LPZ215" s="3"/>
      <c r="LQA215" s="3"/>
      <c r="LQB215" s="3"/>
      <c r="LQC215" s="3"/>
      <c r="LQD215" s="3"/>
      <c r="LQE215" s="3"/>
      <c r="LQF215" s="3"/>
      <c r="LQG215" s="3"/>
      <c r="LQH215" s="3"/>
      <c r="LQI215" s="3"/>
      <c r="LQJ215" s="3"/>
      <c r="LQK215" s="3"/>
      <c r="LQL215" s="3"/>
      <c r="LQM215" s="3"/>
      <c r="LQN215" s="3"/>
      <c r="LQO215" s="3"/>
      <c r="LQP215" s="3"/>
      <c r="LQQ215" s="3"/>
      <c r="LQR215" s="3"/>
      <c r="LQS215" s="3"/>
      <c r="LQT215" s="3"/>
      <c r="LQU215" s="3"/>
      <c r="LQV215" s="3"/>
      <c r="LQW215" s="3"/>
      <c r="LQX215" s="3"/>
      <c r="LQY215" s="3"/>
      <c r="LQZ215" s="3"/>
      <c r="LRA215" s="3"/>
      <c r="LRB215" s="3"/>
      <c r="LRC215" s="3"/>
      <c r="LRD215" s="3"/>
      <c r="LRE215" s="3"/>
      <c r="LRF215" s="3"/>
      <c r="LRG215" s="3"/>
      <c r="LRH215" s="3"/>
      <c r="LRI215" s="3"/>
      <c r="LRJ215" s="3"/>
      <c r="LRK215" s="3"/>
      <c r="LRL215" s="3"/>
      <c r="LRM215" s="3"/>
      <c r="LRN215" s="3"/>
      <c r="LRO215" s="3"/>
      <c r="LRP215" s="3"/>
      <c r="LRQ215" s="3"/>
      <c r="LRR215" s="3"/>
      <c r="LRS215" s="3"/>
      <c r="LRT215" s="3"/>
      <c r="LRU215" s="3"/>
      <c r="LRV215" s="3"/>
      <c r="LRW215" s="3"/>
      <c r="LRX215" s="3"/>
      <c r="LRY215" s="3"/>
      <c r="LRZ215" s="3"/>
      <c r="LSA215" s="3"/>
      <c r="LSB215" s="3"/>
      <c r="LSC215" s="3"/>
      <c r="LSD215" s="3"/>
      <c r="LSE215" s="3"/>
      <c r="LSF215" s="3"/>
      <c r="LSG215" s="3"/>
      <c r="LSH215" s="3"/>
      <c r="LSI215" s="3"/>
      <c r="LSJ215" s="3"/>
      <c r="LSK215" s="3"/>
      <c r="LSL215" s="3"/>
      <c r="LSM215" s="3"/>
      <c r="LSN215" s="3"/>
      <c r="LSO215" s="3"/>
      <c r="LSP215" s="3"/>
      <c r="LSQ215" s="3"/>
      <c r="LSR215" s="3"/>
      <c r="LSS215" s="3"/>
      <c r="LST215" s="3"/>
      <c r="LSU215" s="3"/>
      <c r="LSV215" s="3"/>
      <c r="LSW215" s="3"/>
      <c r="LSX215" s="3"/>
      <c r="LSY215" s="3"/>
      <c r="LSZ215" s="3"/>
      <c r="LTA215" s="3"/>
      <c r="LTB215" s="3"/>
      <c r="LTC215" s="3"/>
      <c r="LTD215" s="3"/>
      <c r="LTE215" s="3"/>
      <c r="LTF215" s="3"/>
      <c r="LTG215" s="3"/>
      <c r="LTH215" s="3"/>
      <c r="LTI215" s="3"/>
      <c r="LTJ215" s="3"/>
      <c r="LTK215" s="3"/>
      <c r="LTL215" s="3"/>
      <c r="LTM215" s="3"/>
      <c r="LTN215" s="3"/>
      <c r="LTO215" s="3"/>
      <c r="LTP215" s="3"/>
      <c r="LTQ215" s="3"/>
      <c r="LTR215" s="3"/>
      <c r="LTS215" s="3"/>
      <c r="LTT215" s="3"/>
      <c r="LTU215" s="3"/>
      <c r="LTV215" s="3"/>
      <c r="LTW215" s="3"/>
      <c r="LTX215" s="3"/>
      <c r="LTY215" s="3"/>
      <c r="LTZ215" s="3"/>
      <c r="LUA215" s="3"/>
      <c r="LUB215" s="3"/>
      <c r="LUC215" s="3"/>
      <c r="LUD215" s="3"/>
      <c r="LUE215" s="3"/>
      <c r="LUF215" s="3"/>
      <c r="LUG215" s="3"/>
      <c r="LUH215" s="3"/>
      <c r="LUI215" s="3"/>
      <c r="LUJ215" s="3"/>
      <c r="LUK215" s="3"/>
      <c r="LUL215" s="3"/>
      <c r="LUM215" s="3"/>
      <c r="LUN215" s="3"/>
      <c r="LUO215" s="3"/>
      <c r="LUP215" s="3"/>
      <c r="LUQ215" s="3"/>
      <c r="LUR215" s="3"/>
      <c r="LUS215" s="3"/>
      <c r="LUT215" s="3"/>
      <c r="LUU215" s="3"/>
      <c r="LUV215" s="3"/>
      <c r="LUW215" s="3"/>
      <c r="LUX215" s="3"/>
      <c r="LUY215" s="3"/>
      <c r="LUZ215" s="3"/>
      <c r="LVA215" s="3"/>
      <c r="LVB215" s="3"/>
      <c r="LVC215" s="3"/>
      <c r="LVD215" s="3"/>
      <c r="LVE215" s="3"/>
      <c r="LVF215" s="3"/>
      <c r="LVG215" s="3"/>
      <c r="LVH215" s="3"/>
      <c r="LVI215" s="3"/>
      <c r="LVJ215" s="3"/>
      <c r="LVK215" s="3"/>
      <c r="LVL215" s="3"/>
      <c r="LVM215" s="3"/>
      <c r="LVN215" s="3"/>
      <c r="LVO215" s="3"/>
      <c r="LVP215" s="3"/>
      <c r="LVQ215" s="3"/>
      <c r="LVR215" s="3"/>
      <c r="LVS215" s="3"/>
      <c r="LVT215" s="3"/>
      <c r="LVU215" s="3"/>
      <c r="LVV215" s="3"/>
      <c r="LVW215" s="3"/>
      <c r="LVX215" s="3"/>
      <c r="LVY215" s="3"/>
      <c r="LVZ215" s="3"/>
      <c r="LWA215" s="3"/>
      <c r="LWB215" s="3"/>
      <c r="LWC215" s="3"/>
      <c r="LWD215" s="3"/>
      <c r="LWE215" s="3"/>
      <c r="LWF215" s="3"/>
      <c r="LWG215" s="3"/>
      <c r="LWH215" s="3"/>
      <c r="LWI215" s="3"/>
      <c r="LWJ215" s="3"/>
      <c r="LWK215" s="3"/>
      <c r="LWL215" s="3"/>
      <c r="LWM215" s="3"/>
      <c r="LWN215" s="3"/>
      <c r="LWO215" s="3"/>
      <c r="LWP215" s="3"/>
      <c r="LWQ215" s="3"/>
      <c r="LWR215" s="3"/>
      <c r="LWS215" s="3"/>
      <c r="LWT215" s="3"/>
      <c r="LWU215" s="3"/>
      <c r="LWV215" s="3"/>
      <c r="LWW215" s="3"/>
      <c r="LWX215" s="3"/>
      <c r="LWY215" s="3"/>
      <c r="LWZ215" s="3"/>
      <c r="LXA215" s="3"/>
      <c r="LXB215" s="3"/>
      <c r="LXC215" s="3"/>
      <c r="LXD215" s="3"/>
      <c r="LXE215" s="3"/>
      <c r="LXF215" s="3"/>
      <c r="LXG215" s="3"/>
      <c r="LXH215" s="3"/>
      <c r="LXI215" s="3"/>
      <c r="LXJ215" s="3"/>
      <c r="LXK215" s="3"/>
      <c r="LXL215" s="3"/>
      <c r="LXM215" s="3"/>
      <c r="LXN215" s="3"/>
      <c r="LXO215" s="3"/>
      <c r="LXP215" s="3"/>
      <c r="LXQ215" s="3"/>
      <c r="LXR215" s="3"/>
      <c r="LXS215" s="3"/>
      <c r="LXT215" s="3"/>
      <c r="LXU215" s="3"/>
      <c r="LXV215" s="3"/>
      <c r="LXW215" s="3"/>
      <c r="LXX215" s="3"/>
      <c r="LXY215" s="3"/>
      <c r="LXZ215" s="3"/>
      <c r="LYA215" s="3"/>
      <c r="LYB215" s="3"/>
      <c r="LYC215" s="3"/>
      <c r="LYD215" s="3"/>
      <c r="LYE215" s="3"/>
      <c r="LYF215" s="3"/>
      <c r="LYG215" s="3"/>
      <c r="LYH215" s="3"/>
      <c r="LYI215" s="3"/>
      <c r="LYJ215" s="3"/>
      <c r="LYK215" s="3"/>
      <c r="LYL215" s="3"/>
      <c r="LYM215" s="3"/>
      <c r="LYN215" s="3"/>
      <c r="LYO215" s="3"/>
      <c r="LYP215" s="3"/>
      <c r="LYQ215" s="3"/>
      <c r="LYR215" s="3"/>
      <c r="LYS215" s="3"/>
      <c r="LYT215" s="3"/>
      <c r="LYU215" s="3"/>
      <c r="LYV215" s="3"/>
      <c r="LYW215" s="3"/>
      <c r="LYX215" s="3"/>
      <c r="LYY215" s="3"/>
      <c r="LYZ215" s="3"/>
      <c r="LZA215" s="3"/>
      <c r="LZB215" s="3"/>
      <c r="LZC215" s="3"/>
      <c r="LZD215" s="3"/>
      <c r="LZE215" s="3"/>
      <c r="LZF215" s="3"/>
      <c r="LZG215" s="3"/>
      <c r="LZH215" s="3"/>
      <c r="LZI215" s="3"/>
      <c r="LZJ215" s="3"/>
      <c r="LZK215" s="3"/>
      <c r="LZL215" s="3"/>
      <c r="LZM215" s="3"/>
      <c r="LZN215" s="3"/>
      <c r="LZO215" s="3"/>
      <c r="LZP215" s="3"/>
      <c r="LZQ215" s="3"/>
      <c r="LZR215" s="3"/>
      <c r="LZS215" s="3"/>
      <c r="LZT215" s="3"/>
      <c r="LZU215" s="3"/>
      <c r="LZV215" s="3"/>
      <c r="LZW215" s="3"/>
      <c r="LZX215" s="3"/>
      <c r="LZY215" s="3"/>
      <c r="LZZ215" s="3"/>
      <c r="MAA215" s="3"/>
      <c r="MAB215" s="3"/>
      <c r="MAC215" s="3"/>
      <c r="MAD215" s="3"/>
      <c r="MAE215" s="3"/>
      <c r="MAF215" s="3"/>
      <c r="MAG215" s="3"/>
      <c r="MAH215" s="3"/>
      <c r="MAI215" s="3"/>
      <c r="MAJ215" s="3"/>
      <c r="MAK215" s="3"/>
      <c r="MAL215" s="3"/>
      <c r="MAM215" s="3"/>
      <c r="MAN215" s="3"/>
      <c r="MAO215" s="3"/>
      <c r="MAP215" s="3"/>
      <c r="MAQ215" s="3"/>
      <c r="MAR215" s="3"/>
      <c r="MAS215" s="3"/>
      <c r="MAT215" s="3"/>
      <c r="MAU215" s="3"/>
      <c r="MAV215" s="3"/>
      <c r="MAW215" s="3"/>
      <c r="MAX215" s="3"/>
      <c r="MAY215" s="3"/>
      <c r="MAZ215" s="3"/>
      <c r="MBA215" s="3"/>
      <c r="MBB215" s="3"/>
      <c r="MBC215" s="3"/>
      <c r="MBD215" s="3"/>
      <c r="MBE215" s="3"/>
      <c r="MBF215" s="3"/>
      <c r="MBG215" s="3"/>
      <c r="MBH215" s="3"/>
      <c r="MBI215" s="3"/>
      <c r="MBJ215" s="3"/>
      <c r="MBK215" s="3"/>
      <c r="MBL215" s="3"/>
      <c r="MBM215" s="3"/>
      <c r="MBN215" s="3"/>
      <c r="MBO215" s="3"/>
      <c r="MBP215" s="3"/>
      <c r="MBQ215" s="3"/>
      <c r="MBR215" s="3"/>
      <c r="MBS215" s="3"/>
      <c r="MBT215" s="3"/>
      <c r="MBU215" s="3"/>
      <c r="MBV215" s="3"/>
      <c r="MBW215" s="3"/>
      <c r="MBX215" s="3"/>
      <c r="MBY215" s="3"/>
      <c r="MBZ215" s="3"/>
      <c r="MCA215" s="3"/>
      <c r="MCB215" s="3"/>
      <c r="MCC215" s="3"/>
      <c r="MCD215" s="3"/>
      <c r="MCE215" s="3"/>
      <c r="MCF215" s="3"/>
      <c r="MCG215" s="3"/>
      <c r="MCH215" s="3"/>
      <c r="MCI215" s="3"/>
      <c r="MCJ215" s="3"/>
      <c r="MCK215" s="3"/>
      <c r="MCL215" s="3"/>
      <c r="MCM215" s="3"/>
      <c r="MCN215" s="3"/>
      <c r="MCO215" s="3"/>
      <c r="MCP215" s="3"/>
      <c r="MCQ215" s="3"/>
      <c r="MCR215" s="3"/>
      <c r="MCS215" s="3"/>
      <c r="MCT215" s="3"/>
      <c r="MCU215" s="3"/>
      <c r="MCV215" s="3"/>
      <c r="MCW215" s="3"/>
      <c r="MCX215" s="3"/>
      <c r="MCY215" s="3"/>
      <c r="MCZ215" s="3"/>
      <c r="MDA215" s="3"/>
      <c r="MDB215" s="3"/>
      <c r="MDC215" s="3"/>
      <c r="MDD215" s="3"/>
      <c r="MDE215" s="3"/>
      <c r="MDF215" s="3"/>
      <c r="MDG215" s="3"/>
      <c r="MDH215" s="3"/>
      <c r="MDI215" s="3"/>
      <c r="MDJ215" s="3"/>
      <c r="MDK215" s="3"/>
      <c r="MDL215" s="3"/>
      <c r="MDM215" s="3"/>
      <c r="MDN215" s="3"/>
      <c r="MDO215" s="3"/>
      <c r="MDP215" s="3"/>
      <c r="MDQ215" s="3"/>
      <c r="MDR215" s="3"/>
      <c r="MDS215" s="3"/>
      <c r="MDT215" s="3"/>
      <c r="MDU215" s="3"/>
      <c r="MDV215" s="3"/>
      <c r="MDW215" s="3"/>
      <c r="MDX215" s="3"/>
      <c r="MDY215" s="3"/>
      <c r="MDZ215" s="3"/>
      <c r="MEA215" s="3"/>
      <c r="MEB215" s="3"/>
      <c r="MEC215" s="3"/>
      <c r="MED215" s="3"/>
      <c r="MEE215" s="3"/>
      <c r="MEF215" s="3"/>
      <c r="MEG215" s="3"/>
      <c r="MEH215" s="3"/>
      <c r="MEI215" s="3"/>
      <c r="MEJ215" s="3"/>
      <c r="MEK215" s="3"/>
      <c r="MEL215" s="3"/>
      <c r="MEM215" s="3"/>
      <c r="MEN215" s="3"/>
      <c r="MEO215" s="3"/>
      <c r="MEP215" s="3"/>
      <c r="MEQ215" s="3"/>
      <c r="MER215" s="3"/>
      <c r="MES215" s="3"/>
      <c r="MET215" s="3"/>
      <c r="MEU215" s="3"/>
      <c r="MEV215" s="3"/>
      <c r="MEW215" s="3"/>
      <c r="MEX215" s="3"/>
      <c r="MEY215" s="3"/>
      <c r="MEZ215" s="3"/>
      <c r="MFA215" s="3"/>
      <c r="MFB215" s="3"/>
      <c r="MFC215" s="3"/>
      <c r="MFD215" s="3"/>
      <c r="MFE215" s="3"/>
      <c r="MFF215" s="3"/>
      <c r="MFG215" s="3"/>
      <c r="MFH215" s="3"/>
      <c r="MFI215" s="3"/>
      <c r="MFJ215" s="3"/>
      <c r="MFK215" s="3"/>
      <c r="MFL215" s="3"/>
      <c r="MFM215" s="3"/>
      <c r="MFN215" s="3"/>
      <c r="MFO215" s="3"/>
      <c r="MFP215" s="3"/>
      <c r="MFQ215" s="3"/>
      <c r="MFR215" s="3"/>
      <c r="MFS215" s="3"/>
      <c r="MFT215" s="3"/>
      <c r="MFU215" s="3"/>
      <c r="MFV215" s="3"/>
      <c r="MFW215" s="3"/>
      <c r="MFX215" s="3"/>
      <c r="MFY215" s="3"/>
      <c r="MFZ215" s="3"/>
      <c r="MGA215" s="3"/>
      <c r="MGB215" s="3"/>
      <c r="MGC215" s="3"/>
      <c r="MGD215" s="3"/>
      <c r="MGE215" s="3"/>
      <c r="MGF215" s="3"/>
      <c r="MGG215" s="3"/>
      <c r="MGH215" s="3"/>
      <c r="MGI215" s="3"/>
      <c r="MGJ215" s="3"/>
      <c r="MGK215" s="3"/>
      <c r="MGL215" s="3"/>
      <c r="MGM215" s="3"/>
      <c r="MGN215" s="3"/>
      <c r="MGO215" s="3"/>
      <c r="MGP215" s="3"/>
      <c r="MGQ215" s="3"/>
      <c r="MGR215" s="3"/>
      <c r="MGS215" s="3"/>
      <c r="MGT215" s="3"/>
      <c r="MGU215" s="3"/>
      <c r="MGV215" s="3"/>
      <c r="MGW215" s="3"/>
      <c r="MGX215" s="3"/>
      <c r="MGY215" s="3"/>
      <c r="MGZ215" s="3"/>
      <c r="MHA215" s="3"/>
      <c r="MHB215" s="3"/>
      <c r="MHC215" s="3"/>
      <c r="MHD215" s="3"/>
      <c r="MHE215" s="3"/>
      <c r="MHF215" s="3"/>
      <c r="MHG215" s="3"/>
      <c r="MHH215" s="3"/>
      <c r="MHI215" s="3"/>
      <c r="MHJ215" s="3"/>
      <c r="MHK215" s="3"/>
      <c r="MHL215" s="3"/>
      <c r="MHM215" s="3"/>
      <c r="MHN215" s="3"/>
      <c r="MHO215" s="3"/>
      <c r="MHP215" s="3"/>
      <c r="MHQ215" s="3"/>
      <c r="MHR215" s="3"/>
      <c r="MHS215" s="3"/>
      <c r="MHT215" s="3"/>
      <c r="MHU215" s="3"/>
      <c r="MHV215" s="3"/>
      <c r="MHW215" s="3"/>
      <c r="MHX215" s="3"/>
      <c r="MHY215" s="3"/>
      <c r="MHZ215" s="3"/>
      <c r="MIA215" s="3"/>
      <c r="MIB215" s="3"/>
      <c r="MIC215" s="3"/>
      <c r="MID215" s="3"/>
      <c r="MIE215" s="3"/>
      <c r="MIF215" s="3"/>
      <c r="MIG215" s="3"/>
      <c r="MIH215" s="3"/>
      <c r="MII215" s="3"/>
      <c r="MIJ215" s="3"/>
      <c r="MIK215" s="3"/>
      <c r="MIL215" s="3"/>
      <c r="MIM215" s="3"/>
      <c r="MIN215" s="3"/>
      <c r="MIO215" s="3"/>
      <c r="MIP215" s="3"/>
      <c r="MIQ215" s="3"/>
      <c r="MIR215" s="3"/>
      <c r="MIS215" s="3"/>
      <c r="MIT215" s="3"/>
      <c r="MIU215" s="3"/>
      <c r="MIV215" s="3"/>
      <c r="MIW215" s="3"/>
      <c r="MIX215" s="3"/>
      <c r="MIY215" s="3"/>
      <c r="MIZ215" s="3"/>
      <c r="MJA215" s="3"/>
      <c r="MJB215" s="3"/>
      <c r="MJC215" s="3"/>
      <c r="MJD215" s="3"/>
      <c r="MJE215" s="3"/>
      <c r="MJF215" s="3"/>
      <c r="MJG215" s="3"/>
      <c r="MJH215" s="3"/>
      <c r="MJI215" s="3"/>
      <c r="MJJ215" s="3"/>
      <c r="MJK215" s="3"/>
      <c r="MJL215" s="3"/>
      <c r="MJM215" s="3"/>
      <c r="MJN215" s="3"/>
      <c r="MJO215" s="3"/>
      <c r="MJP215" s="3"/>
      <c r="MJQ215" s="3"/>
      <c r="MJR215" s="3"/>
      <c r="MJS215" s="3"/>
      <c r="MJT215" s="3"/>
      <c r="MJU215" s="3"/>
      <c r="MJV215" s="3"/>
      <c r="MJW215" s="3"/>
      <c r="MJX215" s="3"/>
      <c r="MJY215" s="3"/>
      <c r="MJZ215" s="3"/>
      <c r="MKA215" s="3"/>
      <c r="MKB215" s="3"/>
      <c r="MKC215" s="3"/>
      <c r="MKD215" s="3"/>
      <c r="MKE215" s="3"/>
      <c r="MKF215" s="3"/>
      <c r="MKG215" s="3"/>
      <c r="MKH215" s="3"/>
      <c r="MKI215" s="3"/>
      <c r="MKJ215" s="3"/>
      <c r="MKK215" s="3"/>
      <c r="MKL215" s="3"/>
      <c r="MKM215" s="3"/>
      <c r="MKN215" s="3"/>
      <c r="MKO215" s="3"/>
      <c r="MKP215" s="3"/>
      <c r="MKQ215" s="3"/>
      <c r="MKR215" s="3"/>
      <c r="MKS215" s="3"/>
      <c r="MKT215" s="3"/>
      <c r="MKU215" s="3"/>
      <c r="MKV215" s="3"/>
      <c r="MKW215" s="3"/>
      <c r="MKX215" s="3"/>
      <c r="MKY215" s="3"/>
      <c r="MKZ215" s="3"/>
      <c r="MLA215" s="3"/>
      <c r="MLB215" s="3"/>
      <c r="MLC215" s="3"/>
      <c r="MLD215" s="3"/>
      <c r="MLE215" s="3"/>
      <c r="MLF215" s="3"/>
      <c r="MLG215" s="3"/>
      <c r="MLH215" s="3"/>
      <c r="MLI215" s="3"/>
      <c r="MLJ215" s="3"/>
      <c r="MLK215" s="3"/>
      <c r="MLL215" s="3"/>
      <c r="MLM215" s="3"/>
      <c r="MLN215" s="3"/>
      <c r="MLO215" s="3"/>
      <c r="MLP215" s="3"/>
      <c r="MLQ215" s="3"/>
      <c r="MLR215" s="3"/>
      <c r="MLS215" s="3"/>
      <c r="MLT215" s="3"/>
      <c r="MLU215" s="3"/>
      <c r="MLV215" s="3"/>
      <c r="MLW215" s="3"/>
      <c r="MLX215" s="3"/>
      <c r="MLY215" s="3"/>
      <c r="MLZ215" s="3"/>
      <c r="MMA215" s="3"/>
      <c r="MMB215" s="3"/>
      <c r="MMC215" s="3"/>
      <c r="MMD215" s="3"/>
      <c r="MME215" s="3"/>
      <c r="MMF215" s="3"/>
      <c r="MMG215" s="3"/>
      <c r="MMH215" s="3"/>
      <c r="MMI215" s="3"/>
      <c r="MMJ215" s="3"/>
      <c r="MMK215" s="3"/>
      <c r="MML215" s="3"/>
      <c r="MMM215" s="3"/>
      <c r="MMN215" s="3"/>
      <c r="MMO215" s="3"/>
      <c r="MMP215" s="3"/>
      <c r="MMQ215" s="3"/>
      <c r="MMR215" s="3"/>
      <c r="MMS215" s="3"/>
      <c r="MMT215" s="3"/>
      <c r="MMU215" s="3"/>
      <c r="MMV215" s="3"/>
      <c r="MMW215" s="3"/>
      <c r="MMX215" s="3"/>
      <c r="MMY215" s="3"/>
      <c r="MMZ215" s="3"/>
      <c r="MNA215" s="3"/>
      <c r="MNB215" s="3"/>
      <c r="MNC215" s="3"/>
      <c r="MND215" s="3"/>
      <c r="MNE215" s="3"/>
      <c r="MNF215" s="3"/>
      <c r="MNG215" s="3"/>
      <c r="MNH215" s="3"/>
      <c r="MNI215" s="3"/>
      <c r="MNJ215" s="3"/>
      <c r="MNK215" s="3"/>
      <c r="MNL215" s="3"/>
      <c r="MNM215" s="3"/>
      <c r="MNN215" s="3"/>
      <c r="MNO215" s="3"/>
      <c r="MNP215" s="3"/>
      <c r="MNQ215" s="3"/>
      <c r="MNR215" s="3"/>
      <c r="MNS215" s="3"/>
      <c r="MNT215" s="3"/>
      <c r="MNU215" s="3"/>
      <c r="MNV215" s="3"/>
      <c r="MNW215" s="3"/>
      <c r="MNX215" s="3"/>
      <c r="MNY215" s="3"/>
      <c r="MNZ215" s="3"/>
      <c r="MOA215" s="3"/>
      <c r="MOB215" s="3"/>
      <c r="MOC215" s="3"/>
      <c r="MOD215" s="3"/>
      <c r="MOE215" s="3"/>
      <c r="MOF215" s="3"/>
      <c r="MOG215" s="3"/>
      <c r="MOH215" s="3"/>
      <c r="MOI215" s="3"/>
      <c r="MOJ215" s="3"/>
      <c r="MOK215" s="3"/>
      <c r="MOL215" s="3"/>
      <c r="MOM215" s="3"/>
      <c r="MON215" s="3"/>
      <c r="MOO215" s="3"/>
      <c r="MOP215" s="3"/>
      <c r="MOQ215" s="3"/>
      <c r="MOR215" s="3"/>
      <c r="MOS215" s="3"/>
      <c r="MOT215" s="3"/>
      <c r="MOU215" s="3"/>
      <c r="MOV215" s="3"/>
      <c r="MOW215" s="3"/>
      <c r="MOX215" s="3"/>
      <c r="MOY215" s="3"/>
      <c r="MOZ215" s="3"/>
      <c r="MPA215" s="3"/>
      <c r="MPB215" s="3"/>
      <c r="MPC215" s="3"/>
      <c r="MPD215" s="3"/>
      <c r="MPE215" s="3"/>
      <c r="MPF215" s="3"/>
      <c r="MPG215" s="3"/>
      <c r="MPH215" s="3"/>
      <c r="MPI215" s="3"/>
      <c r="MPJ215" s="3"/>
      <c r="MPK215" s="3"/>
      <c r="MPL215" s="3"/>
      <c r="MPM215" s="3"/>
      <c r="MPN215" s="3"/>
      <c r="MPO215" s="3"/>
      <c r="MPP215" s="3"/>
      <c r="MPQ215" s="3"/>
      <c r="MPR215" s="3"/>
      <c r="MPS215" s="3"/>
      <c r="MPT215" s="3"/>
      <c r="MPU215" s="3"/>
      <c r="MPV215" s="3"/>
      <c r="MPW215" s="3"/>
      <c r="MPX215" s="3"/>
      <c r="MPY215" s="3"/>
      <c r="MPZ215" s="3"/>
      <c r="MQA215" s="3"/>
      <c r="MQB215" s="3"/>
      <c r="MQC215" s="3"/>
      <c r="MQD215" s="3"/>
      <c r="MQE215" s="3"/>
      <c r="MQF215" s="3"/>
      <c r="MQG215" s="3"/>
      <c r="MQH215" s="3"/>
      <c r="MQI215" s="3"/>
      <c r="MQJ215" s="3"/>
      <c r="MQK215" s="3"/>
      <c r="MQL215" s="3"/>
      <c r="MQM215" s="3"/>
      <c r="MQN215" s="3"/>
      <c r="MQO215" s="3"/>
      <c r="MQP215" s="3"/>
      <c r="MQQ215" s="3"/>
      <c r="MQR215" s="3"/>
      <c r="MQS215" s="3"/>
      <c r="MQT215" s="3"/>
      <c r="MQU215" s="3"/>
      <c r="MQV215" s="3"/>
      <c r="MQW215" s="3"/>
      <c r="MQX215" s="3"/>
      <c r="MQY215" s="3"/>
      <c r="MQZ215" s="3"/>
      <c r="MRA215" s="3"/>
      <c r="MRB215" s="3"/>
      <c r="MRC215" s="3"/>
      <c r="MRD215" s="3"/>
      <c r="MRE215" s="3"/>
      <c r="MRF215" s="3"/>
      <c r="MRG215" s="3"/>
      <c r="MRH215" s="3"/>
      <c r="MRI215" s="3"/>
      <c r="MRJ215" s="3"/>
      <c r="MRK215" s="3"/>
      <c r="MRL215" s="3"/>
      <c r="MRM215" s="3"/>
      <c r="MRN215" s="3"/>
      <c r="MRO215" s="3"/>
      <c r="MRP215" s="3"/>
      <c r="MRQ215" s="3"/>
      <c r="MRR215" s="3"/>
      <c r="MRS215" s="3"/>
      <c r="MRT215" s="3"/>
      <c r="MRU215" s="3"/>
      <c r="MRV215" s="3"/>
      <c r="MRW215" s="3"/>
      <c r="MRX215" s="3"/>
      <c r="MRY215" s="3"/>
      <c r="MRZ215" s="3"/>
      <c r="MSA215" s="3"/>
      <c r="MSB215" s="3"/>
      <c r="MSC215" s="3"/>
      <c r="MSD215" s="3"/>
      <c r="MSE215" s="3"/>
      <c r="MSF215" s="3"/>
      <c r="MSG215" s="3"/>
      <c r="MSH215" s="3"/>
      <c r="MSI215" s="3"/>
      <c r="MSJ215" s="3"/>
      <c r="MSK215" s="3"/>
      <c r="MSL215" s="3"/>
      <c r="MSM215" s="3"/>
      <c r="MSN215" s="3"/>
      <c r="MSO215" s="3"/>
      <c r="MSP215" s="3"/>
      <c r="MSQ215" s="3"/>
      <c r="MSR215" s="3"/>
      <c r="MSS215" s="3"/>
      <c r="MST215" s="3"/>
      <c r="MSU215" s="3"/>
      <c r="MSV215" s="3"/>
      <c r="MSW215" s="3"/>
      <c r="MSX215" s="3"/>
      <c r="MSY215" s="3"/>
      <c r="MSZ215" s="3"/>
      <c r="MTA215" s="3"/>
      <c r="MTB215" s="3"/>
      <c r="MTC215" s="3"/>
      <c r="MTD215" s="3"/>
      <c r="MTE215" s="3"/>
      <c r="MTF215" s="3"/>
      <c r="MTG215" s="3"/>
      <c r="MTH215" s="3"/>
      <c r="MTI215" s="3"/>
      <c r="MTJ215" s="3"/>
      <c r="MTK215" s="3"/>
      <c r="MTL215" s="3"/>
      <c r="MTM215" s="3"/>
      <c r="MTN215" s="3"/>
      <c r="MTO215" s="3"/>
      <c r="MTP215" s="3"/>
      <c r="MTQ215" s="3"/>
      <c r="MTR215" s="3"/>
      <c r="MTS215" s="3"/>
      <c r="MTT215" s="3"/>
      <c r="MTU215" s="3"/>
      <c r="MTV215" s="3"/>
      <c r="MTW215" s="3"/>
      <c r="MTX215" s="3"/>
      <c r="MTY215" s="3"/>
      <c r="MTZ215" s="3"/>
      <c r="MUA215" s="3"/>
      <c r="MUB215" s="3"/>
      <c r="MUC215" s="3"/>
      <c r="MUD215" s="3"/>
      <c r="MUE215" s="3"/>
      <c r="MUF215" s="3"/>
      <c r="MUG215" s="3"/>
      <c r="MUH215" s="3"/>
      <c r="MUI215" s="3"/>
      <c r="MUJ215" s="3"/>
      <c r="MUK215" s="3"/>
      <c r="MUL215" s="3"/>
      <c r="MUM215" s="3"/>
      <c r="MUN215" s="3"/>
      <c r="MUO215" s="3"/>
      <c r="MUP215" s="3"/>
      <c r="MUQ215" s="3"/>
      <c r="MUR215" s="3"/>
      <c r="MUS215" s="3"/>
      <c r="MUT215" s="3"/>
      <c r="MUU215" s="3"/>
      <c r="MUV215" s="3"/>
      <c r="MUW215" s="3"/>
      <c r="MUX215" s="3"/>
      <c r="MUY215" s="3"/>
      <c r="MUZ215" s="3"/>
      <c r="MVA215" s="3"/>
      <c r="MVB215" s="3"/>
      <c r="MVC215" s="3"/>
      <c r="MVD215" s="3"/>
      <c r="MVE215" s="3"/>
      <c r="MVF215" s="3"/>
      <c r="MVG215" s="3"/>
      <c r="MVH215" s="3"/>
      <c r="MVI215" s="3"/>
      <c r="MVJ215" s="3"/>
      <c r="MVK215" s="3"/>
      <c r="MVL215" s="3"/>
      <c r="MVM215" s="3"/>
      <c r="MVN215" s="3"/>
      <c r="MVO215" s="3"/>
      <c r="MVP215" s="3"/>
      <c r="MVQ215" s="3"/>
      <c r="MVR215" s="3"/>
      <c r="MVS215" s="3"/>
      <c r="MVT215" s="3"/>
      <c r="MVU215" s="3"/>
      <c r="MVV215" s="3"/>
      <c r="MVW215" s="3"/>
      <c r="MVX215" s="3"/>
      <c r="MVY215" s="3"/>
      <c r="MVZ215" s="3"/>
      <c r="MWA215" s="3"/>
      <c r="MWB215" s="3"/>
      <c r="MWC215" s="3"/>
      <c r="MWD215" s="3"/>
      <c r="MWE215" s="3"/>
      <c r="MWF215" s="3"/>
      <c r="MWG215" s="3"/>
      <c r="MWH215" s="3"/>
      <c r="MWI215" s="3"/>
      <c r="MWJ215" s="3"/>
      <c r="MWK215" s="3"/>
      <c r="MWL215" s="3"/>
      <c r="MWM215" s="3"/>
      <c r="MWN215" s="3"/>
      <c r="MWO215" s="3"/>
      <c r="MWP215" s="3"/>
      <c r="MWQ215" s="3"/>
      <c r="MWR215" s="3"/>
      <c r="MWS215" s="3"/>
      <c r="MWT215" s="3"/>
      <c r="MWU215" s="3"/>
      <c r="MWV215" s="3"/>
      <c r="MWW215" s="3"/>
      <c r="MWX215" s="3"/>
      <c r="MWY215" s="3"/>
      <c r="MWZ215" s="3"/>
      <c r="MXA215" s="3"/>
      <c r="MXB215" s="3"/>
      <c r="MXC215" s="3"/>
      <c r="MXD215" s="3"/>
      <c r="MXE215" s="3"/>
      <c r="MXF215" s="3"/>
      <c r="MXG215" s="3"/>
      <c r="MXH215" s="3"/>
      <c r="MXI215" s="3"/>
      <c r="MXJ215" s="3"/>
      <c r="MXK215" s="3"/>
      <c r="MXL215" s="3"/>
      <c r="MXM215" s="3"/>
      <c r="MXN215" s="3"/>
      <c r="MXO215" s="3"/>
      <c r="MXP215" s="3"/>
      <c r="MXQ215" s="3"/>
      <c r="MXR215" s="3"/>
      <c r="MXS215" s="3"/>
      <c r="MXT215" s="3"/>
      <c r="MXU215" s="3"/>
      <c r="MXV215" s="3"/>
      <c r="MXW215" s="3"/>
      <c r="MXX215" s="3"/>
      <c r="MXY215" s="3"/>
      <c r="MXZ215" s="3"/>
      <c r="MYA215" s="3"/>
      <c r="MYB215" s="3"/>
      <c r="MYC215" s="3"/>
      <c r="MYD215" s="3"/>
      <c r="MYE215" s="3"/>
      <c r="MYF215" s="3"/>
      <c r="MYG215" s="3"/>
      <c r="MYH215" s="3"/>
      <c r="MYI215" s="3"/>
      <c r="MYJ215" s="3"/>
      <c r="MYK215" s="3"/>
      <c r="MYL215" s="3"/>
      <c r="MYM215" s="3"/>
      <c r="MYN215" s="3"/>
      <c r="MYO215" s="3"/>
      <c r="MYP215" s="3"/>
      <c r="MYQ215" s="3"/>
      <c r="MYR215" s="3"/>
      <c r="MYS215" s="3"/>
      <c r="MYT215" s="3"/>
      <c r="MYU215" s="3"/>
      <c r="MYV215" s="3"/>
      <c r="MYW215" s="3"/>
      <c r="MYX215" s="3"/>
      <c r="MYY215" s="3"/>
      <c r="MYZ215" s="3"/>
      <c r="MZA215" s="3"/>
      <c r="MZB215" s="3"/>
      <c r="MZC215" s="3"/>
      <c r="MZD215" s="3"/>
      <c r="MZE215" s="3"/>
      <c r="MZF215" s="3"/>
      <c r="MZG215" s="3"/>
      <c r="MZH215" s="3"/>
      <c r="MZI215" s="3"/>
      <c r="MZJ215" s="3"/>
      <c r="MZK215" s="3"/>
      <c r="MZL215" s="3"/>
      <c r="MZM215" s="3"/>
      <c r="MZN215" s="3"/>
      <c r="MZO215" s="3"/>
      <c r="MZP215" s="3"/>
      <c r="MZQ215" s="3"/>
      <c r="MZR215" s="3"/>
      <c r="MZS215" s="3"/>
      <c r="MZT215" s="3"/>
      <c r="MZU215" s="3"/>
      <c r="MZV215" s="3"/>
      <c r="MZW215" s="3"/>
      <c r="MZX215" s="3"/>
      <c r="MZY215" s="3"/>
      <c r="MZZ215" s="3"/>
      <c r="NAA215" s="3"/>
      <c r="NAB215" s="3"/>
      <c r="NAC215" s="3"/>
      <c r="NAD215" s="3"/>
      <c r="NAE215" s="3"/>
      <c r="NAF215" s="3"/>
      <c r="NAG215" s="3"/>
      <c r="NAH215" s="3"/>
      <c r="NAI215" s="3"/>
      <c r="NAJ215" s="3"/>
      <c r="NAK215" s="3"/>
      <c r="NAL215" s="3"/>
      <c r="NAM215" s="3"/>
      <c r="NAN215" s="3"/>
      <c r="NAO215" s="3"/>
      <c r="NAP215" s="3"/>
      <c r="NAQ215" s="3"/>
      <c r="NAR215" s="3"/>
      <c r="NAS215" s="3"/>
      <c r="NAT215" s="3"/>
      <c r="NAU215" s="3"/>
      <c r="NAV215" s="3"/>
      <c r="NAW215" s="3"/>
      <c r="NAX215" s="3"/>
      <c r="NAY215" s="3"/>
      <c r="NAZ215" s="3"/>
      <c r="NBA215" s="3"/>
      <c r="NBB215" s="3"/>
      <c r="NBC215" s="3"/>
      <c r="NBD215" s="3"/>
      <c r="NBE215" s="3"/>
      <c r="NBF215" s="3"/>
      <c r="NBG215" s="3"/>
      <c r="NBH215" s="3"/>
      <c r="NBI215" s="3"/>
      <c r="NBJ215" s="3"/>
      <c r="NBK215" s="3"/>
      <c r="NBL215" s="3"/>
      <c r="NBM215" s="3"/>
      <c r="NBN215" s="3"/>
      <c r="NBO215" s="3"/>
      <c r="NBP215" s="3"/>
      <c r="NBQ215" s="3"/>
      <c r="NBR215" s="3"/>
      <c r="NBS215" s="3"/>
      <c r="NBT215" s="3"/>
      <c r="NBU215" s="3"/>
      <c r="NBV215" s="3"/>
      <c r="NBW215" s="3"/>
      <c r="NBX215" s="3"/>
      <c r="NBY215" s="3"/>
      <c r="NBZ215" s="3"/>
      <c r="NCA215" s="3"/>
      <c r="NCB215" s="3"/>
      <c r="NCC215" s="3"/>
      <c r="NCD215" s="3"/>
      <c r="NCE215" s="3"/>
      <c r="NCF215" s="3"/>
      <c r="NCG215" s="3"/>
      <c r="NCH215" s="3"/>
      <c r="NCI215" s="3"/>
      <c r="NCJ215" s="3"/>
      <c r="NCK215" s="3"/>
      <c r="NCL215" s="3"/>
      <c r="NCM215" s="3"/>
      <c r="NCN215" s="3"/>
      <c r="NCO215" s="3"/>
      <c r="NCP215" s="3"/>
      <c r="NCQ215" s="3"/>
      <c r="NCR215" s="3"/>
      <c r="NCS215" s="3"/>
      <c r="NCT215" s="3"/>
      <c r="NCU215" s="3"/>
      <c r="NCV215" s="3"/>
      <c r="NCW215" s="3"/>
      <c r="NCX215" s="3"/>
      <c r="NCY215" s="3"/>
      <c r="NCZ215" s="3"/>
      <c r="NDA215" s="3"/>
      <c r="NDB215" s="3"/>
      <c r="NDC215" s="3"/>
      <c r="NDD215" s="3"/>
      <c r="NDE215" s="3"/>
      <c r="NDF215" s="3"/>
      <c r="NDG215" s="3"/>
      <c r="NDH215" s="3"/>
      <c r="NDI215" s="3"/>
      <c r="NDJ215" s="3"/>
      <c r="NDK215" s="3"/>
      <c r="NDL215" s="3"/>
      <c r="NDM215" s="3"/>
      <c r="NDN215" s="3"/>
      <c r="NDO215" s="3"/>
      <c r="NDP215" s="3"/>
      <c r="NDQ215" s="3"/>
      <c r="NDR215" s="3"/>
      <c r="NDS215" s="3"/>
      <c r="NDT215" s="3"/>
      <c r="NDU215" s="3"/>
      <c r="NDV215" s="3"/>
      <c r="NDW215" s="3"/>
      <c r="NDX215" s="3"/>
      <c r="NDY215" s="3"/>
      <c r="NDZ215" s="3"/>
      <c r="NEA215" s="3"/>
      <c r="NEB215" s="3"/>
      <c r="NEC215" s="3"/>
      <c r="NED215" s="3"/>
      <c r="NEE215" s="3"/>
      <c r="NEF215" s="3"/>
      <c r="NEG215" s="3"/>
      <c r="NEH215" s="3"/>
      <c r="NEI215" s="3"/>
      <c r="NEJ215" s="3"/>
      <c r="NEK215" s="3"/>
      <c r="NEL215" s="3"/>
      <c r="NEM215" s="3"/>
      <c r="NEN215" s="3"/>
      <c r="NEO215" s="3"/>
      <c r="NEP215" s="3"/>
      <c r="NEQ215" s="3"/>
      <c r="NER215" s="3"/>
      <c r="NES215" s="3"/>
      <c r="NET215" s="3"/>
      <c r="NEU215" s="3"/>
      <c r="NEV215" s="3"/>
      <c r="NEW215" s="3"/>
      <c r="NEX215" s="3"/>
      <c r="NEY215" s="3"/>
      <c r="NEZ215" s="3"/>
      <c r="NFA215" s="3"/>
      <c r="NFB215" s="3"/>
      <c r="NFC215" s="3"/>
      <c r="NFD215" s="3"/>
      <c r="NFE215" s="3"/>
      <c r="NFF215" s="3"/>
      <c r="NFG215" s="3"/>
      <c r="NFH215" s="3"/>
      <c r="NFI215" s="3"/>
      <c r="NFJ215" s="3"/>
      <c r="NFK215" s="3"/>
      <c r="NFL215" s="3"/>
      <c r="NFM215" s="3"/>
      <c r="NFN215" s="3"/>
      <c r="NFO215" s="3"/>
      <c r="NFP215" s="3"/>
      <c r="NFQ215" s="3"/>
      <c r="NFR215" s="3"/>
      <c r="NFS215" s="3"/>
      <c r="NFT215" s="3"/>
      <c r="NFU215" s="3"/>
      <c r="NFV215" s="3"/>
      <c r="NFW215" s="3"/>
      <c r="NFX215" s="3"/>
      <c r="NFY215" s="3"/>
      <c r="NFZ215" s="3"/>
      <c r="NGA215" s="3"/>
      <c r="NGB215" s="3"/>
      <c r="NGC215" s="3"/>
      <c r="NGD215" s="3"/>
      <c r="NGE215" s="3"/>
      <c r="NGF215" s="3"/>
      <c r="NGG215" s="3"/>
      <c r="NGH215" s="3"/>
      <c r="NGI215" s="3"/>
      <c r="NGJ215" s="3"/>
      <c r="NGK215" s="3"/>
      <c r="NGL215" s="3"/>
      <c r="NGM215" s="3"/>
      <c r="NGN215" s="3"/>
      <c r="NGO215" s="3"/>
      <c r="NGP215" s="3"/>
      <c r="NGQ215" s="3"/>
      <c r="NGR215" s="3"/>
      <c r="NGS215" s="3"/>
      <c r="NGT215" s="3"/>
      <c r="NGU215" s="3"/>
      <c r="NGV215" s="3"/>
      <c r="NGW215" s="3"/>
      <c r="NGX215" s="3"/>
      <c r="NGY215" s="3"/>
      <c r="NGZ215" s="3"/>
      <c r="NHA215" s="3"/>
      <c r="NHB215" s="3"/>
      <c r="NHC215" s="3"/>
      <c r="NHD215" s="3"/>
      <c r="NHE215" s="3"/>
      <c r="NHF215" s="3"/>
      <c r="NHG215" s="3"/>
      <c r="NHH215" s="3"/>
      <c r="NHI215" s="3"/>
      <c r="NHJ215" s="3"/>
      <c r="NHK215" s="3"/>
      <c r="NHL215" s="3"/>
      <c r="NHM215" s="3"/>
      <c r="NHN215" s="3"/>
      <c r="NHO215" s="3"/>
      <c r="NHP215" s="3"/>
      <c r="NHQ215" s="3"/>
      <c r="NHR215" s="3"/>
      <c r="NHS215" s="3"/>
      <c r="NHT215" s="3"/>
      <c r="NHU215" s="3"/>
      <c r="NHV215" s="3"/>
      <c r="NHW215" s="3"/>
      <c r="NHX215" s="3"/>
      <c r="NHY215" s="3"/>
      <c r="NHZ215" s="3"/>
      <c r="NIA215" s="3"/>
      <c r="NIB215" s="3"/>
      <c r="NIC215" s="3"/>
      <c r="NID215" s="3"/>
      <c r="NIE215" s="3"/>
      <c r="NIF215" s="3"/>
      <c r="NIG215" s="3"/>
      <c r="NIH215" s="3"/>
      <c r="NII215" s="3"/>
      <c r="NIJ215" s="3"/>
      <c r="NIK215" s="3"/>
      <c r="NIL215" s="3"/>
      <c r="NIM215" s="3"/>
      <c r="NIN215" s="3"/>
      <c r="NIO215" s="3"/>
      <c r="NIP215" s="3"/>
      <c r="NIQ215" s="3"/>
      <c r="NIR215" s="3"/>
      <c r="NIS215" s="3"/>
      <c r="NIT215" s="3"/>
      <c r="NIU215" s="3"/>
      <c r="NIV215" s="3"/>
      <c r="NIW215" s="3"/>
      <c r="NIX215" s="3"/>
      <c r="NIY215" s="3"/>
      <c r="NIZ215" s="3"/>
      <c r="NJA215" s="3"/>
      <c r="NJB215" s="3"/>
      <c r="NJC215" s="3"/>
      <c r="NJD215" s="3"/>
      <c r="NJE215" s="3"/>
      <c r="NJF215" s="3"/>
      <c r="NJG215" s="3"/>
      <c r="NJH215" s="3"/>
      <c r="NJI215" s="3"/>
      <c r="NJJ215" s="3"/>
      <c r="NJK215" s="3"/>
      <c r="NJL215" s="3"/>
      <c r="NJM215" s="3"/>
      <c r="NJN215" s="3"/>
      <c r="NJO215" s="3"/>
      <c r="NJP215" s="3"/>
      <c r="NJQ215" s="3"/>
      <c r="NJR215" s="3"/>
      <c r="NJS215" s="3"/>
      <c r="NJT215" s="3"/>
      <c r="NJU215" s="3"/>
      <c r="NJV215" s="3"/>
      <c r="NJW215" s="3"/>
      <c r="NJX215" s="3"/>
      <c r="NJY215" s="3"/>
      <c r="NJZ215" s="3"/>
      <c r="NKA215" s="3"/>
      <c r="NKB215" s="3"/>
      <c r="NKC215" s="3"/>
      <c r="NKD215" s="3"/>
      <c r="NKE215" s="3"/>
      <c r="NKF215" s="3"/>
      <c r="NKG215" s="3"/>
      <c r="NKH215" s="3"/>
      <c r="NKI215" s="3"/>
      <c r="NKJ215" s="3"/>
      <c r="NKK215" s="3"/>
      <c r="NKL215" s="3"/>
      <c r="NKM215" s="3"/>
      <c r="NKN215" s="3"/>
      <c r="NKO215" s="3"/>
      <c r="NKP215" s="3"/>
      <c r="NKQ215" s="3"/>
      <c r="NKR215" s="3"/>
      <c r="NKS215" s="3"/>
      <c r="NKT215" s="3"/>
      <c r="NKU215" s="3"/>
      <c r="NKV215" s="3"/>
      <c r="NKW215" s="3"/>
      <c r="NKX215" s="3"/>
      <c r="NKY215" s="3"/>
      <c r="NKZ215" s="3"/>
      <c r="NLA215" s="3"/>
      <c r="NLB215" s="3"/>
      <c r="NLC215" s="3"/>
      <c r="NLD215" s="3"/>
      <c r="NLE215" s="3"/>
      <c r="NLF215" s="3"/>
      <c r="NLG215" s="3"/>
      <c r="NLH215" s="3"/>
      <c r="NLI215" s="3"/>
      <c r="NLJ215" s="3"/>
      <c r="NLK215" s="3"/>
      <c r="NLL215" s="3"/>
      <c r="NLM215" s="3"/>
      <c r="NLN215" s="3"/>
      <c r="NLO215" s="3"/>
      <c r="NLP215" s="3"/>
      <c r="NLQ215" s="3"/>
      <c r="NLR215" s="3"/>
      <c r="NLS215" s="3"/>
      <c r="NLT215" s="3"/>
      <c r="NLU215" s="3"/>
      <c r="NLV215" s="3"/>
      <c r="NLW215" s="3"/>
      <c r="NLX215" s="3"/>
      <c r="NLY215" s="3"/>
      <c r="NLZ215" s="3"/>
      <c r="NMA215" s="3"/>
      <c r="NMB215" s="3"/>
      <c r="NMC215" s="3"/>
      <c r="NMD215" s="3"/>
      <c r="NME215" s="3"/>
      <c r="NMF215" s="3"/>
      <c r="NMG215" s="3"/>
      <c r="NMH215" s="3"/>
      <c r="NMI215" s="3"/>
      <c r="NMJ215" s="3"/>
      <c r="NMK215" s="3"/>
      <c r="NML215" s="3"/>
      <c r="NMM215" s="3"/>
      <c r="NMN215" s="3"/>
      <c r="NMO215" s="3"/>
      <c r="NMP215" s="3"/>
      <c r="NMQ215" s="3"/>
      <c r="NMR215" s="3"/>
      <c r="NMS215" s="3"/>
      <c r="NMT215" s="3"/>
      <c r="NMU215" s="3"/>
      <c r="NMV215" s="3"/>
      <c r="NMW215" s="3"/>
      <c r="NMX215" s="3"/>
      <c r="NMY215" s="3"/>
      <c r="NMZ215" s="3"/>
      <c r="NNA215" s="3"/>
      <c r="NNB215" s="3"/>
      <c r="NNC215" s="3"/>
      <c r="NND215" s="3"/>
      <c r="NNE215" s="3"/>
      <c r="NNF215" s="3"/>
      <c r="NNG215" s="3"/>
      <c r="NNH215" s="3"/>
      <c r="NNI215" s="3"/>
      <c r="NNJ215" s="3"/>
      <c r="NNK215" s="3"/>
      <c r="NNL215" s="3"/>
      <c r="NNM215" s="3"/>
      <c r="NNN215" s="3"/>
      <c r="NNO215" s="3"/>
      <c r="NNP215" s="3"/>
      <c r="NNQ215" s="3"/>
      <c r="NNR215" s="3"/>
      <c r="NNS215" s="3"/>
      <c r="NNT215" s="3"/>
      <c r="NNU215" s="3"/>
      <c r="NNV215" s="3"/>
      <c r="NNW215" s="3"/>
      <c r="NNX215" s="3"/>
      <c r="NNY215" s="3"/>
      <c r="NNZ215" s="3"/>
      <c r="NOA215" s="3"/>
      <c r="NOB215" s="3"/>
      <c r="NOC215" s="3"/>
      <c r="NOD215" s="3"/>
      <c r="NOE215" s="3"/>
      <c r="NOF215" s="3"/>
      <c r="NOG215" s="3"/>
      <c r="NOH215" s="3"/>
      <c r="NOI215" s="3"/>
      <c r="NOJ215" s="3"/>
      <c r="NOK215" s="3"/>
      <c r="NOL215" s="3"/>
      <c r="NOM215" s="3"/>
      <c r="NON215" s="3"/>
      <c r="NOO215" s="3"/>
      <c r="NOP215" s="3"/>
      <c r="NOQ215" s="3"/>
      <c r="NOR215" s="3"/>
      <c r="NOS215" s="3"/>
      <c r="NOT215" s="3"/>
      <c r="NOU215" s="3"/>
      <c r="NOV215" s="3"/>
      <c r="NOW215" s="3"/>
      <c r="NOX215" s="3"/>
      <c r="NOY215" s="3"/>
      <c r="NOZ215" s="3"/>
      <c r="NPA215" s="3"/>
      <c r="NPB215" s="3"/>
      <c r="NPC215" s="3"/>
      <c r="NPD215" s="3"/>
      <c r="NPE215" s="3"/>
      <c r="NPF215" s="3"/>
      <c r="NPG215" s="3"/>
      <c r="NPH215" s="3"/>
      <c r="NPI215" s="3"/>
      <c r="NPJ215" s="3"/>
      <c r="NPK215" s="3"/>
      <c r="NPL215" s="3"/>
      <c r="NPM215" s="3"/>
      <c r="NPN215" s="3"/>
      <c r="NPO215" s="3"/>
      <c r="NPP215" s="3"/>
      <c r="NPQ215" s="3"/>
      <c r="NPR215" s="3"/>
      <c r="NPS215" s="3"/>
      <c r="NPT215" s="3"/>
      <c r="NPU215" s="3"/>
      <c r="NPV215" s="3"/>
      <c r="NPW215" s="3"/>
      <c r="NPX215" s="3"/>
      <c r="NPY215" s="3"/>
      <c r="NPZ215" s="3"/>
      <c r="NQA215" s="3"/>
      <c r="NQB215" s="3"/>
      <c r="NQC215" s="3"/>
      <c r="NQD215" s="3"/>
      <c r="NQE215" s="3"/>
      <c r="NQF215" s="3"/>
      <c r="NQG215" s="3"/>
      <c r="NQH215" s="3"/>
      <c r="NQI215" s="3"/>
      <c r="NQJ215" s="3"/>
      <c r="NQK215" s="3"/>
      <c r="NQL215" s="3"/>
      <c r="NQM215" s="3"/>
      <c r="NQN215" s="3"/>
      <c r="NQO215" s="3"/>
      <c r="NQP215" s="3"/>
      <c r="NQQ215" s="3"/>
      <c r="NQR215" s="3"/>
      <c r="NQS215" s="3"/>
      <c r="NQT215" s="3"/>
      <c r="NQU215" s="3"/>
      <c r="NQV215" s="3"/>
      <c r="NQW215" s="3"/>
      <c r="NQX215" s="3"/>
      <c r="NQY215" s="3"/>
      <c r="NQZ215" s="3"/>
      <c r="NRA215" s="3"/>
      <c r="NRB215" s="3"/>
      <c r="NRC215" s="3"/>
      <c r="NRD215" s="3"/>
      <c r="NRE215" s="3"/>
      <c r="NRF215" s="3"/>
      <c r="NRG215" s="3"/>
      <c r="NRH215" s="3"/>
      <c r="NRI215" s="3"/>
      <c r="NRJ215" s="3"/>
      <c r="NRK215" s="3"/>
      <c r="NRL215" s="3"/>
      <c r="NRM215" s="3"/>
      <c r="NRN215" s="3"/>
      <c r="NRO215" s="3"/>
      <c r="NRP215" s="3"/>
      <c r="NRQ215" s="3"/>
      <c r="NRR215" s="3"/>
      <c r="NRS215" s="3"/>
      <c r="NRT215" s="3"/>
      <c r="NRU215" s="3"/>
      <c r="NRV215" s="3"/>
      <c r="NRW215" s="3"/>
      <c r="NRX215" s="3"/>
      <c r="NRY215" s="3"/>
      <c r="NRZ215" s="3"/>
      <c r="NSA215" s="3"/>
      <c r="NSB215" s="3"/>
      <c r="NSC215" s="3"/>
      <c r="NSD215" s="3"/>
      <c r="NSE215" s="3"/>
      <c r="NSF215" s="3"/>
      <c r="NSG215" s="3"/>
      <c r="NSH215" s="3"/>
      <c r="NSI215" s="3"/>
      <c r="NSJ215" s="3"/>
      <c r="NSK215" s="3"/>
      <c r="NSL215" s="3"/>
      <c r="NSM215" s="3"/>
      <c r="NSN215" s="3"/>
      <c r="NSO215" s="3"/>
      <c r="NSP215" s="3"/>
      <c r="NSQ215" s="3"/>
      <c r="NSR215" s="3"/>
      <c r="NSS215" s="3"/>
      <c r="NST215" s="3"/>
      <c r="NSU215" s="3"/>
      <c r="NSV215" s="3"/>
      <c r="NSW215" s="3"/>
      <c r="NSX215" s="3"/>
      <c r="NSY215" s="3"/>
      <c r="NSZ215" s="3"/>
      <c r="NTA215" s="3"/>
      <c r="NTB215" s="3"/>
      <c r="NTC215" s="3"/>
      <c r="NTD215" s="3"/>
      <c r="NTE215" s="3"/>
      <c r="NTF215" s="3"/>
      <c r="NTG215" s="3"/>
      <c r="NTH215" s="3"/>
      <c r="NTI215" s="3"/>
      <c r="NTJ215" s="3"/>
      <c r="NTK215" s="3"/>
      <c r="NTL215" s="3"/>
      <c r="NTM215" s="3"/>
      <c r="NTN215" s="3"/>
      <c r="NTO215" s="3"/>
      <c r="NTP215" s="3"/>
      <c r="NTQ215" s="3"/>
      <c r="NTR215" s="3"/>
      <c r="NTS215" s="3"/>
      <c r="NTT215" s="3"/>
      <c r="NTU215" s="3"/>
      <c r="NTV215" s="3"/>
      <c r="NTW215" s="3"/>
      <c r="NTX215" s="3"/>
      <c r="NTY215" s="3"/>
      <c r="NTZ215" s="3"/>
      <c r="NUA215" s="3"/>
      <c r="NUB215" s="3"/>
      <c r="NUC215" s="3"/>
      <c r="NUD215" s="3"/>
      <c r="NUE215" s="3"/>
      <c r="NUF215" s="3"/>
      <c r="NUG215" s="3"/>
      <c r="NUH215" s="3"/>
      <c r="NUI215" s="3"/>
      <c r="NUJ215" s="3"/>
      <c r="NUK215" s="3"/>
      <c r="NUL215" s="3"/>
      <c r="NUM215" s="3"/>
      <c r="NUN215" s="3"/>
      <c r="NUO215" s="3"/>
      <c r="NUP215" s="3"/>
      <c r="NUQ215" s="3"/>
      <c r="NUR215" s="3"/>
      <c r="NUS215" s="3"/>
      <c r="NUT215" s="3"/>
      <c r="NUU215" s="3"/>
      <c r="NUV215" s="3"/>
      <c r="NUW215" s="3"/>
      <c r="NUX215" s="3"/>
      <c r="NUY215" s="3"/>
      <c r="NUZ215" s="3"/>
      <c r="NVA215" s="3"/>
      <c r="NVB215" s="3"/>
      <c r="NVC215" s="3"/>
      <c r="NVD215" s="3"/>
      <c r="NVE215" s="3"/>
      <c r="NVF215" s="3"/>
      <c r="NVG215" s="3"/>
      <c r="NVH215" s="3"/>
      <c r="NVI215" s="3"/>
      <c r="NVJ215" s="3"/>
      <c r="NVK215" s="3"/>
      <c r="NVL215" s="3"/>
      <c r="NVM215" s="3"/>
      <c r="NVN215" s="3"/>
      <c r="NVO215" s="3"/>
      <c r="NVP215" s="3"/>
      <c r="NVQ215" s="3"/>
      <c r="NVR215" s="3"/>
      <c r="NVS215" s="3"/>
      <c r="NVT215" s="3"/>
      <c r="NVU215" s="3"/>
      <c r="NVV215" s="3"/>
      <c r="NVW215" s="3"/>
      <c r="NVX215" s="3"/>
      <c r="NVY215" s="3"/>
      <c r="NVZ215" s="3"/>
      <c r="NWA215" s="3"/>
      <c r="NWB215" s="3"/>
      <c r="NWC215" s="3"/>
      <c r="NWD215" s="3"/>
      <c r="NWE215" s="3"/>
      <c r="NWF215" s="3"/>
      <c r="NWG215" s="3"/>
      <c r="NWH215" s="3"/>
      <c r="NWI215" s="3"/>
      <c r="NWJ215" s="3"/>
      <c r="NWK215" s="3"/>
      <c r="NWL215" s="3"/>
      <c r="NWM215" s="3"/>
      <c r="NWN215" s="3"/>
      <c r="NWO215" s="3"/>
      <c r="NWP215" s="3"/>
      <c r="NWQ215" s="3"/>
      <c r="NWR215" s="3"/>
      <c r="NWS215" s="3"/>
      <c r="NWT215" s="3"/>
      <c r="NWU215" s="3"/>
      <c r="NWV215" s="3"/>
      <c r="NWW215" s="3"/>
      <c r="NWX215" s="3"/>
      <c r="NWY215" s="3"/>
      <c r="NWZ215" s="3"/>
      <c r="NXA215" s="3"/>
      <c r="NXB215" s="3"/>
      <c r="NXC215" s="3"/>
      <c r="NXD215" s="3"/>
      <c r="NXE215" s="3"/>
      <c r="NXF215" s="3"/>
      <c r="NXG215" s="3"/>
      <c r="NXH215" s="3"/>
      <c r="NXI215" s="3"/>
      <c r="NXJ215" s="3"/>
      <c r="NXK215" s="3"/>
      <c r="NXL215" s="3"/>
      <c r="NXM215" s="3"/>
      <c r="NXN215" s="3"/>
      <c r="NXO215" s="3"/>
      <c r="NXP215" s="3"/>
      <c r="NXQ215" s="3"/>
      <c r="NXR215" s="3"/>
      <c r="NXS215" s="3"/>
      <c r="NXT215" s="3"/>
      <c r="NXU215" s="3"/>
      <c r="NXV215" s="3"/>
      <c r="NXW215" s="3"/>
      <c r="NXX215" s="3"/>
      <c r="NXY215" s="3"/>
      <c r="NXZ215" s="3"/>
      <c r="NYA215" s="3"/>
      <c r="NYB215" s="3"/>
      <c r="NYC215" s="3"/>
      <c r="NYD215" s="3"/>
      <c r="NYE215" s="3"/>
      <c r="NYF215" s="3"/>
      <c r="NYG215" s="3"/>
      <c r="NYH215" s="3"/>
      <c r="NYI215" s="3"/>
      <c r="NYJ215" s="3"/>
      <c r="NYK215" s="3"/>
      <c r="NYL215" s="3"/>
      <c r="NYM215" s="3"/>
      <c r="NYN215" s="3"/>
      <c r="NYO215" s="3"/>
      <c r="NYP215" s="3"/>
      <c r="NYQ215" s="3"/>
      <c r="NYR215" s="3"/>
      <c r="NYS215" s="3"/>
      <c r="NYT215" s="3"/>
      <c r="NYU215" s="3"/>
      <c r="NYV215" s="3"/>
      <c r="NYW215" s="3"/>
      <c r="NYX215" s="3"/>
      <c r="NYY215" s="3"/>
      <c r="NYZ215" s="3"/>
      <c r="NZA215" s="3"/>
      <c r="NZB215" s="3"/>
      <c r="NZC215" s="3"/>
      <c r="NZD215" s="3"/>
      <c r="NZE215" s="3"/>
      <c r="NZF215" s="3"/>
      <c r="NZG215" s="3"/>
      <c r="NZH215" s="3"/>
      <c r="NZI215" s="3"/>
      <c r="NZJ215" s="3"/>
      <c r="NZK215" s="3"/>
      <c r="NZL215" s="3"/>
      <c r="NZM215" s="3"/>
      <c r="NZN215" s="3"/>
      <c r="NZO215" s="3"/>
      <c r="NZP215" s="3"/>
      <c r="NZQ215" s="3"/>
      <c r="NZR215" s="3"/>
      <c r="NZS215" s="3"/>
      <c r="NZT215" s="3"/>
      <c r="NZU215" s="3"/>
      <c r="NZV215" s="3"/>
      <c r="NZW215" s="3"/>
      <c r="NZX215" s="3"/>
      <c r="NZY215" s="3"/>
      <c r="NZZ215" s="3"/>
      <c r="OAA215" s="3"/>
      <c r="OAB215" s="3"/>
      <c r="OAC215" s="3"/>
      <c r="OAD215" s="3"/>
      <c r="OAE215" s="3"/>
      <c r="OAF215" s="3"/>
      <c r="OAG215" s="3"/>
      <c r="OAH215" s="3"/>
      <c r="OAI215" s="3"/>
      <c r="OAJ215" s="3"/>
      <c r="OAK215" s="3"/>
      <c r="OAL215" s="3"/>
      <c r="OAM215" s="3"/>
      <c r="OAN215" s="3"/>
      <c r="OAO215" s="3"/>
      <c r="OAP215" s="3"/>
      <c r="OAQ215" s="3"/>
      <c r="OAR215" s="3"/>
      <c r="OAS215" s="3"/>
      <c r="OAT215" s="3"/>
      <c r="OAU215" s="3"/>
      <c r="OAV215" s="3"/>
      <c r="OAW215" s="3"/>
      <c r="OAX215" s="3"/>
      <c r="OAY215" s="3"/>
      <c r="OAZ215" s="3"/>
      <c r="OBA215" s="3"/>
      <c r="OBB215" s="3"/>
      <c r="OBC215" s="3"/>
      <c r="OBD215" s="3"/>
      <c r="OBE215" s="3"/>
      <c r="OBF215" s="3"/>
      <c r="OBG215" s="3"/>
      <c r="OBH215" s="3"/>
      <c r="OBI215" s="3"/>
      <c r="OBJ215" s="3"/>
      <c r="OBK215" s="3"/>
      <c r="OBL215" s="3"/>
      <c r="OBM215" s="3"/>
      <c r="OBN215" s="3"/>
      <c r="OBO215" s="3"/>
      <c r="OBP215" s="3"/>
      <c r="OBQ215" s="3"/>
      <c r="OBR215" s="3"/>
      <c r="OBS215" s="3"/>
      <c r="OBT215" s="3"/>
      <c r="OBU215" s="3"/>
      <c r="OBV215" s="3"/>
      <c r="OBW215" s="3"/>
      <c r="OBX215" s="3"/>
      <c r="OBY215" s="3"/>
      <c r="OBZ215" s="3"/>
      <c r="OCA215" s="3"/>
      <c r="OCB215" s="3"/>
      <c r="OCC215" s="3"/>
      <c r="OCD215" s="3"/>
      <c r="OCE215" s="3"/>
      <c r="OCF215" s="3"/>
      <c r="OCG215" s="3"/>
      <c r="OCH215" s="3"/>
      <c r="OCI215" s="3"/>
      <c r="OCJ215" s="3"/>
      <c r="OCK215" s="3"/>
      <c r="OCL215" s="3"/>
      <c r="OCM215" s="3"/>
      <c r="OCN215" s="3"/>
      <c r="OCO215" s="3"/>
      <c r="OCP215" s="3"/>
      <c r="OCQ215" s="3"/>
      <c r="OCR215" s="3"/>
      <c r="OCS215" s="3"/>
      <c r="OCT215" s="3"/>
      <c r="OCU215" s="3"/>
      <c r="OCV215" s="3"/>
      <c r="OCW215" s="3"/>
      <c r="OCX215" s="3"/>
      <c r="OCY215" s="3"/>
      <c r="OCZ215" s="3"/>
      <c r="ODA215" s="3"/>
      <c r="ODB215" s="3"/>
      <c r="ODC215" s="3"/>
      <c r="ODD215" s="3"/>
      <c r="ODE215" s="3"/>
      <c r="ODF215" s="3"/>
      <c r="ODG215" s="3"/>
      <c r="ODH215" s="3"/>
      <c r="ODI215" s="3"/>
      <c r="ODJ215" s="3"/>
      <c r="ODK215" s="3"/>
      <c r="ODL215" s="3"/>
      <c r="ODM215" s="3"/>
      <c r="ODN215" s="3"/>
      <c r="ODO215" s="3"/>
      <c r="ODP215" s="3"/>
      <c r="ODQ215" s="3"/>
      <c r="ODR215" s="3"/>
      <c r="ODS215" s="3"/>
      <c r="ODT215" s="3"/>
      <c r="ODU215" s="3"/>
      <c r="ODV215" s="3"/>
      <c r="ODW215" s="3"/>
      <c r="ODX215" s="3"/>
      <c r="ODY215" s="3"/>
      <c r="ODZ215" s="3"/>
      <c r="OEA215" s="3"/>
      <c r="OEB215" s="3"/>
      <c r="OEC215" s="3"/>
      <c r="OED215" s="3"/>
      <c r="OEE215" s="3"/>
      <c r="OEF215" s="3"/>
      <c r="OEG215" s="3"/>
      <c r="OEH215" s="3"/>
      <c r="OEI215" s="3"/>
      <c r="OEJ215" s="3"/>
      <c r="OEK215" s="3"/>
      <c r="OEL215" s="3"/>
      <c r="OEM215" s="3"/>
      <c r="OEN215" s="3"/>
      <c r="OEO215" s="3"/>
      <c r="OEP215" s="3"/>
      <c r="OEQ215" s="3"/>
      <c r="OER215" s="3"/>
      <c r="OES215" s="3"/>
      <c r="OET215" s="3"/>
      <c r="OEU215" s="3"/>
      <c r="OEV215" s="3"/>
      <c r="OEW215" s="3"/>
      <c r="OEX215" s="3"/>
      <c r="OEY215" s="3"/>
      <c r="OEZ215" s="3"/>
      <c r="OFA215" s="3"/>
      <c r="OFB215" s="3"/>
      <c r="OFC215" s="3"/>
      <c r="OFD215" s="3"/>
      <c r="OFE215" s="3"/>
      <c r="OFF215" s="3"/>
      <c r="OFG215" s="3"/>
      <c r="OFH215" s="3"/>
      <c r="OFI215" s="3"/>
      <c r="OFJ215" s="3"/>
      <c r="OFK215" s="3"/>
      <c r="OFL215" s="3"/>
      <c r="OFM215" s="3"/>
      <c r="OFN215" s="3"/>
      <c r="OFO215" s="3"/>
      <c r="OFP215" s="3"/>
      <c r="OFQ215" s="3"/>
      <c r="OFR215" s="3"/>
      <c r="OFS215" s="3"/>
      <c r="OFT215" s="3"/>
      <c r="OFU215" s="3"/>
      <c r="OFV215" s="3"/>
      <c r="OFW215" s="3"/>
      <c r="OFX215" s="3"/>
      <c r="OFY215" s="3"/>
      <c r="OFZ215" s="3"/>
      <c r="OGA215" s="3"/>
      <c r="OGB215" s="3"/>
      <c r="OGC215" s="3"/>
      <c r="OGD215" s="3"/>
      <c r="OGE215" s="3"/>
      <c r="OGF215" s="3"/>
      <c r="OGG215" s="3"/>
      <c r="OGH215" s="3"/>
      <c r="OGI215" s="3"/>
      <c r="OGJ215" s="3"/>
      <c r="OGK215" s="3"/>
      <c r="OGL215" s="3"/>
      <c r="OGM215" s="3"/>
      <c r="OGN215" s="3"/>
      <c r="OGO215" s="3"/>
      <c r="OGP215" s="3"/>
      <c r="OGQ215" s="3"/>
      <c r="OGR215" s="3"/>
      <c r="OGS215" s="3"/>
      <c r="OGT215" s="3"/>
      <c r="OGU215" s="3"/>
      <c r="OGV215" s="3"/>
      <c r="OGW215" s="3"/>
      <c r="OGX215" s="3"/>
      <c r="OGY215" s="3"/>
      <c r="OGZ215" s="3"/>
      <c r="OHA215" s="3"/>
      <c r="OHB215" s="3"/>
      <c r="OHC215" s="3"/>
      <c r="OHD215" s="3"/>
      <c r="OHE215" s="3"/>
      <c r="OHF215" s="3"/>
      <c r="OHG215" s="3"/>
      <c r="OHH215" s="3"/>
      <c r="OHI215" s="3"/>
      <c r="OHJ215" s="3"/>
      <c r="OHK215" s="3"/>
      <c r="OHL215" s="3"/>
      <c r="OHM215" s="3"/>
      <c r="OHN215" s="3"/>
      <c r="OHO215" s="3"/>
      <c r="OHP215" s="3"/>
      <c r="OHQ215" s="3"/>
      <c r="OHR215" s="3"/>
      <c r="OHS215" s="3"/>
      <c r="OHT215" s="3"/>
      <c r="OHU215" s="3"/>
      <c r="OHV215" s="3"/>
      <c r="OHW215" s="3"/>
      <c r="OHX215" s="3"/>
      <c r="OHY215" s="3"/>
      <c r="OHZ215" s="3"/>
      <c r="OIA215" s="3"/>
      <c r="OIB215" s="3"/>
      <c r="OIC215" s="3"/>
      <c r="OID215" s="3"/>
      <c r="OIE215" s="3"/>
      <c r="OIF215" s="3"/>
      <c r="OIG215" s="3"/>
      <c r="OIH215" s="3"/>
      <c r="OII215" s="3"/>
      <c r="OIJ215" s="3"/>
      <c r="OIK215" s="3"/>
      <c r="OIL215" s="3"/>
      <c r="OIM215" s="3"/>
      <c r="OIN215" s="3"/>
      <c r="OIO215" s="3"/>
      <c r="OIP215" s="3"/>
      <c r="OIQ215" s="3"/>
      <c r="OIR215" s="3"/>
      <c r="OIS215" s="3"/>
      <c r="OIT215" s="3"/>
      <c r="OIU215" s="3"/>
      <c r="OIV215" s="3"/>
      <c r="OIW215" s="3"/>
      <c r="OIX215" s="3"/>
      <c r="OIY215" s="3"/>
      <c r="OIZ215" s="3"/>
      <c r="OJA215" s="3"/>
      <c r="OJB215" s="3"/>
      <c r="OJC215" s="3"/>
      <c r="OJD215" s="3"/>
      <c r="OJE215" s="3"/>
      <c r="OJF215" s="3"/>
      <c r="OJG215" s="3"/>
      <c r="OJH215" s="3"/>
      <c r="OJI215" s="3"/>
      <c r="OJJ215" s="3"/>
      <c r="OJK215" s="3"/>
      <c r="OJL215" s="3"/>
      <c r="OJM215" s="3"/>
      <c r="OJN215" s="3"/>
      <c r="OJO215" s="3"/>
      <c r="OJP215" s="3"/>
      <c r="OJQ215" s="3"/>
      <c r="OJR215" s="3"/>
      <c r="OJS215" s="3"/>
      <c r="OJT215" s="3"/>
      <c r="OJU215" s="3"/>
      <c r="OJV215" s="3"/>
      <c r="OJW215" s="3"/>
      <c r="OJX215" s="3"/>
      <c r="OJY215" s="3"/>
      <c r="OJZ215" s="3"/>
      <c r="OKA215" s="3"/>
      <c r="OKB215" s="3"/>
      <c r="OKC215" s="3"/>
      <c r="OKD215" s="3"/>
      <c r="OKE215" s="3"/>
      <c r="OKF215" s="3"/>
      <c r="OKG215" s="3"/>
      <c r="OKH215" s="3"/>
      <c r="OKI215" s="3"/>
      <c r="OKJ215" s="3"/>
      <c r="OKK215" s="3"/>
      <c r="OKL215" s="3"/>
      <c r="OKM215" s="3"/>
      <c r="OKN215" s="3"/>
      <c r="OKO215" s="3"/>
      <c r="OKP215" s="3"/>
      <c r="OKQ215" s="3"/>
      <c r="OKR215" s="3"/>
      <c r="OKS215" s="3"/>
      <c r="OKT215" s="3"/>
      <c r="OKU215" s="3"/>
      <c r="OKV215" s="3"/>
      <c r="OKW215" s="3"/>
      <c r="OKX215" s="3"/>
      <c r="OKY215" s="3"/>
      <c r="OKZ215" s="3"/>
      <c r="OLA215" s="3"/>
      <c r="OLB215" s="3"/>
      <c r="OLC215" s="3"/>
      <c r="OLD215" s="3"/>
      <c r="OLE215" s="3"/>
      <c r="OLF215" s="3"/>
      <c r="OLG215" s="3"/>
      <c r="OLH215" s="3"/>
      <c r="OLI215" s="3"/>
      <c r="OLJ215" s="3"/>
      <c r="OLK215" s="3"/>
      <c r="OLL215" s="3"/>
      <c r="OLM215" s="3"/>
      <c r="OLN215" s="3"/>
      <c r="OLO215" s="3"/>
      <c r="OLP215" s="3"/>
      <c r="OLQ215" s="3"/>
      <c r="OLR215" s="3"/>
      <c r="OLS215" s="3"/>
      <c r="OLT215" s="3"/>
      <c r="OLU215" s="3"/>
      <c r="OLV215" s="3"/>
      <c r="OLW215" s="3"/>
      <c r="OLX215" s="3"/>
      <c r="OLY215" s="3"/>
      <c r="OLZ215" s="3"/>
      <c r="OMA215" s="3"/>
      <c r="OMB215" s="3"/>
      <c r="OMC215" s="3"/>
      <c r="OMD215" s="3"/>
      <c r="OME215" s="3"/>
      <c r="OMF215" s="3"/>
      <c r="OMG215" s="3"/>
      <c r="OMH215" s="3"/>
      <c r="OMI215" s="3"/>
      <c r="OMJ215" s="3"/>
      <c r="OMK215" s="3"/>
      <c r="OML215" s="3"/>
      <c r="OMM215" s="3"/>
      <c r="OMN215" s="3"/>
      <c r="OMO215" s="3"/>
      <c r="OMP215" s="3"/>
      <c r="OMQ215" s="3"/>
      <c r="OMR215" s="3"/>
      <c r="OMS215" s="3"/>
      <c r="OMT215" s="3"/>
      <c r="OMU215" s="3"/>
      <c r="OMV215" s="3"/>
      <c r="OMW215" s="3"/>
      <c r="OMX215" s="3"/>
      <c r="OMY215" s="3"/>
      <c r="OMZ215" s="3"/>
      <c r="ONA215" s="3"/>
      <c r="ONB215" s="3"/>
      <c r="ONC215" s="3"/>
      <c r="OND215" s="3"/>
      <c r="ONE215" s="3"/>
      <c r="ONF215" s="3"/>
      <c r="ONG215" s="3"/>
      <c r="ONH215" s="3"/>
      <c r="ONI215" s="3"/>
      <c r="ONJ215" s="3"/>
      <c r="ONK215" s="3"/>
      <c r="ONL215" s="3"/>
      <c r="ONM215" s="3"/>
      <c r="ONN215" s="3"/>
      <c r="ONO215" s="3"/>
      <c r="ONP215" s="3"/>
      <c r="ONQ215" s="3"/>
      <c r="ONR215" s="3"/>
      <c r="ONS215" s="3"/>
      <c r="ONT215" s="3"/>
      <c r="ONU215" s="3"/>
      <c r="ONV215" s="3"/>
      <c r="ONW215" s="3"/>
      <c r="ONX215" s="3"/>
      <c r="ONY215" s="3"/>
      <c r="ONZ215" s="3"/>
      <c r="OOA215" s="3"/>
      <c r="OOB215" s="3"/>
      <c r="OOC215" s="3"/>
      <c r="OOD215" s="3"/>
      <c r="OOE215" s="3"/>
      <c r="OOF215" s="3"/>
      <c r="OOG215" s="3"/>
      <c r="OOH215" s="3"/>
      <c r="OOI215" s="3"/>
      <c r="OOJ215" s="3"/>
      <c r="OOK215" s="3"/>
      <c r="OOL215" s="3"/>
      <c r="OOM215" s="3"/>
      <c r="OON215" s="3"/>
      <c r="OOO215" s="3"/>
      <c r="OOP215" s="3"/>
      <c r="OOQ215" s="3"/>
      <c r="OOR215" s="3"/>
      <c r="OOS215" s="3"/>
      <c r="OOT215" s="3"/>
      <c r="OOU215" s="3"/>
      <c r="OOV215" s="3"/>
      <c r="OOW215" s="3"/>
      <c r="OOX215" s="3"/>
      <c r="OOY215" s="3"/>
      <c r="OOZ215" s="3"/>
      <c r="OPA215" s="3"/>
      <c r="OPB215" s="3"/>
      <c r="OPC215" s="3"/>
      <c r="OPD215" s="3"/>
      <c r="OPE215" s="3"/>
      <c r="OPF215" s="3"/>
      <c r="OPG215" s="3"/>
      <c r="OPH215" s="3"/>
      <c r="OPI215" s="3"/>
      <c r="OPJ215" s="3"/>
      <c r="OPK215" s="3"/>
      <c r="OPL215" s="3"/>
      <c r="OPM215" s="3"/>
      <c r="OPN215" s="3"/>
      <c r="OPO215" s="3"/>
      <c r="OPP215" s="3"/>
      <c r="OPQ215" s="3"/>
      <c r="OPR215" s="3"/>
      <c r="OPS215" s="3"/>
      <c r="OPT215" s="3"/>
      <c r="OPU215" s="3"/>
      <c r="OPV215" s="3"/>
      <c r="OPW215" s="3"/>
      <c r="OPX215" s="3"/>
      <c r="OPY215" s="3"/>
      <c r="OPZ215" s="3"/>
      <c r="OQA215" s="3"/>
      <c r="OQB215" s="3"/>
      <c r="OQC215" s="3"/>
      <c r="OQD215" s="3"/>
      <c r="OQE215" s="3"/>
      <c r="OQF215" s="3"/>
      <c r="OQG215" s="3"/>
      <c r="OQH215" s="3"/>
      <c r="OQI215" s="3"/>
      <c r="OQJ215" s="3"/>
      <c r="OQK215" s="3"/>
      <c r="OQL215" s="3"/>
      <c r="OQM215" s="3"/>
      <c r="OQN215" s="3"/>
      <c r="OQO215" s="3"/>
      <c r="OQP215" s="3"/>
      <c r="OQQ215" s="3"/>
      <c r="OQR215" s="3"/>
      <c r="OQS215" s="3"/>
      <c r="OQT215" s="3"/>
      <c r="OQU215" s="3"/>
      <c r="OQV215" s="3"/>
      <c r="OQW215" s="3"/>
      <c r="OQX215" s="3"/>
      <c r="OQY215" s="3"/>
      <c r="OQZ215" s="3"/>
      <c r="ORA215" s="3"/>
      <c r="ORB215" s="3"/>
      <c r="ORC215" s="3"/>
      <c r="ORD215" s="3"/>
      <c r="ORE215" s="3"/>
      <c r="ORF215" s="3"/>
      <c r="ORG215" s="3"/>
      <c r="ORH215" s="3"/>
      <c r="ORI215" s="3"/>
      <c r="ORJ215" s="3"/>
      <c r="ORK215" s="3"/>
      <c r="ORL215" s="3"/>
      <c r="ORM215" s="3"/>
      <c r="ORN215" s="3"/>
      <c r="ORO215" s="3"/>
      <c r="ORP215" s="3"/>
      <c r="ORQ215" s="3"/>
      <c r="ORR215" s="3"/>
      <c r="ORS215" s="3"/>
      <c r="ORT215" s="3"/>
      <c r="ORU215" s="3"/>
      <c r="ORV215" s="3"/>
      <c r="ORW215" s="3"/>
      <c r="ORX215" s="3"/>
      <c r="ORY215" s="3"/>
      <c r="ORZ215" s="3"/>
      <c r="OSA215" s="3"/>
      <c r="OSB215" s="3"/>
      <c r="OSC215" s="3"/>
      <c r="OSD215" s="3"/>
      <c r="OSE215" s="3"/>
      <c r="OSF215" s="3"/>
      <c r="OSG215" s="3"/>
      <c r="OSH215" s="3"/>
      <c r="OSI215" s="3"/>
      <c r="OSJ215" s="3"/>
      <c r="OSK215" s="3"/>
      <c r="OSL215" s="3"/>
      <c r="OSM215" s="3"/>
      <c r="OSN215" s="3"/>
      <c r="OSO215" s="3"/>
      <c r="OSP215" s="3"/>
      <c r="OSQ215" s="3"/>
      <c r="OSR215" s="3"/>
      <c r="OSS215" s="3"/>
      <c r="OST215" s="3"/>
      <c r="OSU215" s="3"/>
      <c r="OSV215" s="3"/>
      <c r="OSW215" s="3"/>
      <c r="OSX215" s="3"/>
      <c r="OSY215" s="3"/>
      <c r="OSZ215" s="3"/>
      <c r="OTA215" s="3"/>
      <c r="OTB215" s="3"/>
      <c r="OTC215" s="3"/>
      <c r="OTD215" s="3"/>
      <c r="OTE215" s="3"/>
      <c r="OTF215" s="3"/>
      <c r="OTG215" s="3"/>
      <c r="OTH215" s="3"/>
      <c r="OTI215" s="3"/>
      <c r="OTJ215" s="3"/>
      <c r="OTK215" s="3"/>
      <c r="OTL215" s="3"/>
      <c r="OTM215" s="3"/>
      <c r="OTN215" s="3"/>
      <c r="OTO215" s="3"/>
      <c r="OTP215" s="3"/>
      <c r="OTQ215" s="3"/>
      <c r="OTR215" s="3"/>
      <c r="OTS215" s="3"/>
      <c r="OTT215" s="3"/>
      <c r="OTU215" s="3"/>
      <c r="OTV215" s="3"/>
      <c r="OTW215" s="3"/>
      <c r="OTX215" s="3"/>
      <c r="OTY215" s="3"/>
      <c r="OTZ215" s="3"/>
      <c r="OUA215" s="3"/>
      <c r="OUB215" s="3"/>
      <c r="OUC215" s="3"/>
      <c r="OUD215" s="3"/>
      <c r="OUE215" s="3"/>
      <c r="OUF215" s="3"/>
      <c r="OUG215" s="3"/>
      <c r="OUH215" s="3"/>
      <c r="OUI215" s="3"/>
      <c r="OUJ215" s="3"/>
      <c r="OUK215" s="3"/>
      <c r="OUL215" s="3"/>
      <c r="OUM215" s="3"/>
      <c r="OUN215" s="3"/>
      <c r="OUO215" s="3"/>
      <c r="OUP215" s="3"/>
      <c r="OUQ215" s="3"/>
      <c r="OUR215" s="3"/>
      <c r="OUS215" s="3"/>
      <c r="OUT215" s="3"/>
      <c r="OUU215" s="3"/>
      <c r="OUV215" s="3"/>
      <c r="OUW215" s="3"/>
      <c r="OUX215" s="3"/>
      <c r="OUY215" s="3"/>
      <c r="OUZ215" s="3"/>
      <c r="OVA215" s="3"/>
      <c r="OVB215" s="3"/>
      <c r="OVC215" s="3"/>
      <c r="OVD215" s="3"/>
      <c r="OVE215" s="3"/>
      <c r="OVF215" s="3"/>
      <c r="OVG215" s="3"/>
      <c r="OVH215" s="3"/>
      <c r="OVI215" s="3"/>
      <c r="OVJ215" s="3"/>
      <c r="OVK215" s="3"/>
      <c r="OVL215" s="3"/>
      <c r="OVM215" s="3"/>
      <c r="OVN215" s="3"/>
      <c r="OVO215" s="3"/>
      <c r="OVP215" s="3"/>
      <c r="OVQ215" s="3"/>
      <c r="OVR215" s="3"/>
      <c r="OVS215" s="3"/>
      <c r="OVT215" s="3"/>
      <c r="OVU215" s="3"/>
      <c r="OVV215" s="3"/>
      <c r="OVW215" s="3"/>
      <c r="OVX215" s="3"/>
      <c r="OVY215" s="3"/>
      <c r="OVZ215" s="3"/>
      <c r="OWA215" s="3"/>
      <c r="OWB215" s="3"/>
      <c r="OWC215" s="3"/>
      <c r="OWD215" s="3"/>
      <c r="OWE215" s="3"/>
      <c r="OWF215" s="3"/>
      <c r="OWG215" s="3"/>
      <c r="OWH215" s="3"/>
      <c r="OWI215" s="3"/>
      <c r="OWJ215" s="3"/>
      <c r="OWK215" s="3"/>
      <c r="OWL215" s="3"/>
      <c r="OWM215" s="3"/>
      <c r="OWN215" s="3"/>
      <c r="OWO215" s="3"/>
      <c r="OWP215" s="3"/>
      <c r="OWQ215" s="3"/>
      <c r="OWR215" s="3"/>
      <c r="OWS215" s="3"/>
      <c r="OWT215" s="3"/>
      <c r="OWU215" s="3"/>
      <c r="OWV215" s="3"/>
      <c r="OWW215" s="3"/>
      <c r="OWX215" s="3"/>
      <c r="OWY215" s="3"/>
      <c r="OWZ215" s="3"/>
      <c r="OXA215" s="3"/>
      <c r="OXB215" s="3"/>
      <c r="OXC215" s="3"/>
      <c r="OXD215" s="3"/>
      <c r="OXE215" s="3"/>
      <c r="OXF215" s="3"/>
      <c r="OXG215" s="3"/>
      <c r="OXH215" s="3"/>
      <c r="OXI215" s="3"/>
      <c r="OXJ215" s="3"/>
      <c r="OXK215" s="3"/>
      <c r="OXL215" s="3"/>
      <c r="OXM215" s="3"/>
      <c r="OXN215" s="3"/>
      <c r="OXO215" s="3"/>
      <c r="OXP215" s="3"/>
      <c r="OXQ215" s="3"/>
      <c r="OXR215" s="3"/>
      <c r="OXS215" s="3"/>
      <c r="OXT215" s="3"/>
      <c r="OXU215" s="3"/>
      <c r="OXV215" s="3"/>
      <c r="OXW215" s="3"/>
      <c r="OXX215" s="3"/>
      <c r="OXY215" s="3"/>
      <c r="OXZ215" s="3"/>
      <c r="OYA215" s="3"/>
      <c r="OYB215" s="3"/>
      <c r="OYC215" s="3"/>
      <c r="OYD215" s="3"/>
      <c r="OYE215" s="3"/>
      <c r="OYF215" s="3"/>
      <c r="OYG215" s="3"/>
      <c r="OYH215" s="3"/>
      <c r="OYI215" s="3"/>
      <c r="OYJ215" s="3"/>
      <c r="OYK215" s="3"/>
      <c r="OYL215" s="3"/>
      <c r="OYM215" s="3"/>
      <c r="OYN215" s="3"/>
      <c r="OYO215" s="3"/>
      <c r="OYP215" s="3"/>
      <c r="OYQ215" s="3"/>
      <c r="OYR215" s="3"/>
      <c r="OYS215" s="3"/>
      <c r="OYT215" s="3"/>
      <c r="OYU215" s="3"/>
      <c r="OYV215" s="3"/>
      <c r="OYW215" s="3"/>
      <c r="OYX215" s="3"/>
      <c r="OYY215" s="3"/>
      <c r="OYZ215" s="3"/>
      <c r="OZA215" s="3"/>
      <c r="OZB215" s="3"/>
      <c r="OZC215" s="3"/>
      <c r="OZD215" s="3"/>
      <c r="OZE215" s="3"/>
      <c r="OZF215" s="3"/>
      <c r="OZG215" s="3"/>
      <c r="OZH215" s="3"/>
      <c r="OZI215" s="3"/>
      <c r="OZJ215" s="3"/>
      <c r="OZK215" s="3"/>
      <c r="OZL215" s="3"/>
      <c r="OZM215" s="3"/>
      <c r="OZN215" s="3"/>
      <c r="OZO215" s="3"/>
      <c r="OZP215" s="3"/>
      <c r="OZQ215" s="3"/>
      <c r="OZR215" s="3"/>
      <c r="OZS215" s="3"/>
      <c r="OZT215" s="3"/>
      <c r="OZU215" s="3"/>
      <c r="OZV215" s="3"/>
      <c r="OZW215" s="3"/>
      <c r="OZX215" s="3"/>
      <c r="OZY215" s="3"/>
      <c r="OZZ215" s="3"/>
      <c r="PAA215" s="3"/>
      <c r="PAB215" s="3"/>
      <c r="PAC215" s="3"/>
      <c r="PAD215" s="3"/>
      <c r="PAE215" s="3"/>
      <c r="PAF215" s="3"/>
      <c r="PAG215" s="3"/>
      <c r="PAH215" s="3"/>
      <c r="PAI215" s="3"/>
      <c r="PAJ215" s="3"/>
      <c r="PAK215" s="3"/>
      <c r="PAL215" s="3"/>
      <c r="PAM215" s="3"/>
      <c r="PAN215" s="3"/>
      <c r="PAO215" s="3"/>
      <c r="PAP215" s="3"/>
      <c r="PAQ215" s="3"/>
      <c r="PAR215" s="3"/>
      <c r="PAS215" s="3"/>
      <c r="PAT215" s="3"/>
      <c r="PAU215" s="3"/>
      <c r="PAV215" s="3"/>
      <c r="PAW215" s="3"/>
      <c r="PAX215" s="3"/>
      <c r="PAY215" s="3"/>
      <c r="PAZ215" s="3"/>
      <c r="PBA215" s="3"/>
      <c r="PBB215" s="3"/>
      <c r="PBC215" s="3"/>
      <c r="PBD215" s="3"/>
      <c r="PBE215" s="3"/>
      <c r="PBF215" s="3"/>
      <c r="PBG215" s="3"/>
      <c r="PBH215" s="3"/>
      <c r="PBI215" s="3"/>
      <c r="PBJ215" s="3"/>
      <c r="PBK215" s="3"/>
      <c r="PBL215" s="3"/>
      <c r="PBM215" s="3"/>
      <c r="PBN215" s="3"/>
      <c r="PBO215" s="3"/>
      <c r="PBP215" s="3"/>
      <c r="PBQ215" s="3"/>
      <c r="PBR215" s="3"/>
      <c r="PBS215" s="3"/>
      <c r="PBT215" s="3"/>
      <c r="PBU215" s="3"/>
      <c r="PBV215" s="3"/>
      <c r="PBW215" s="3"/>
      <c r="PBX215" s="3"/>
      <c r="PBY215" s="3"/>
      <c r="PBZ215" s="3"/>
      <c r="PCA215" s="3"/>
      <c r="PCB215" s="3"/>
      <c r="PCC215" s="3"/>
      <c r="PCD215" s="3"/>
      <c r="PCE215" s="3"/>
      <c r="PCF215" s="3"/>
      <c r="PCG215" s="3"/>
      <c r="PCH215" s="3"/>
      <c r="PCI215" s="3"/>
      <c r="PCJ215" s="3"/>
      <c r="PCK215" s="3"/>
      <c r="PCL215" s="3"/>
      <c r="PCM215" s="3"/>
      <c r="PCN215" s="3"/>
      <c r="PCO215" s="3"/>
      <c r="PCP215" s="3"/>
      <c r="PCQ215" s="3"/>
      <c r="PCR215" s="3"/>
      <c r="PCS215" s="3"/>
      <c r="PCT215" s="3"/>
      <c r="PCU215" s="3"/>
      <c r="PCV215" s="3"/>
      <c r="PCW215" s="3"/>
      <c r="PCX215" s="3"/>
      <c r="PCY215" s="3"/>
      <c r="PCZ215" s="3"/>
      <c r="PDA215" s="3"/>
      <c r="PDB215" s="3"/>
      <c r="PDC215" s="3"/>
      <c r="PDD215" s="3"/>
      <c r="PDE215" s="3"/>
      <c r="PDF215" s="3"/>
      <c r="PDG215" s="3"/>
      <c r="PDH215" s="3"/>
      <c r="PDI215" s="3"/>
      <c r="PDJ215" s="3"/>
      <c r="PDK215" s="3"/>
      <c r="PDL215" s="3"/>
      <c r="PDM215" s="3"/>
      <c r="PDN215" s="3"/>
      <c r="PDO215" s="3"/>
      <c r="PDP215" s="3"/>
      <c r="PDQ215" s="3"/>
      <c r="PDR215" s="3"/>
      <c r="PDS215" s="3"/>
      <c r="PDT215" s="3"/>
      <c r="PDU215" s="3"/>
      <c r="PDV215" s="3"/>
      <c r="PDW215" s="3"/>
      <c r="PDX215" s="3"/>
      <c r="PDY215" s="3"/>
      <c r="PDZ215" s="3"/>
      <c r="PEA215" s="3"/>
      <c r="PEB215" s="3"/>
      <c r="PEC215" s="3"/>
      <c r="PED215" s="3"/>
      <c r="PEE215" s="3"/>
      <c r="PEF215" s="3"/>
      <c r="PEG215" s="3"/>
      <c r="PEH215" s="3"/>
      <c r="PEI215" s="3"/>
      <c r="PEJ215" s="3"/>
      <c r="PEK215" s="3"/>
      <c r="PEL215" s="3"/>
      <c r="PEM215" s="3"/>
      <c r="PEN215" s="3"/>
      <c r="PEO215" s="3"/>
      <c r="PEP215" s="3"/>
      <c r="PEQ215" s="3"/>
      <c r="PER215" s="3"/>
      <c r="PES215" s="3"/>
      <c r="PET215" s="3"/>
      <c r="PEU215" s="3"/>
      <c r="PEV215" s="3"/>
      <c r="PEW215" s="3"/>
      <c r="PEX215" s="3"/>
      <c r="PEY215" s="3"/>
      <c r="PEZ215" s="3"/>
      <c r="PFA215" s="3"/>
      <c r="PFB215" s="3"/>
      <c r="PFC215" s="3"/>
      <c r="PFD215" s="3"/>
      <c r="PFE215" s="3"/>
      <c r="PFF215" s="3"/>
      <c r="PFG215" s="3"/>
      <c r="PFH215" s="3"/>
      <c r="PFI215" s="3"/>
      <c r="PFJ215" s="3"/>
      <c r="PFK215" s="3"/>
      <c r="PFL215" s="3"/>
      <c r="PFM215" s="3"/>
      <c r="PFN215" s="3"/>
      <c r="PFO215" s="3"/>
      <c r="PFP215" s="3"/>
      <c r="PFQ215" s="3"/>
      <c r="PFR215" s="3"/>
      <c r="PFS215" s="3"/>
      <c r="PFT215" s="3"/>
      <c r="PFU215" s="3"/>
      <c r="PFV215" s="3"/>
      <c r="PFW215" s="3"/>
      <c r="PFX215" s="3"/>
      <c r="PFY215" s="3"/>
      <c r="PFZ215" s="3"/>
      <c r="PGA215" s="3"/>
      <c r="PGB215" s="3"/>
      <c r="PGC215" s="3"/>
      <c r="PGD215" s="3"/>
      <c r="PGE215" s="3"/>
      <c r="PGF215" s="3"/>
      <c r="PGG215" s="3"/>
      <c r="PGH215" s="3"/>
      <c r="PGI215" s="3"/>
      <c r="PGJ215" s="3"/>
      <c r="PGK215" s="3"/>
      <c r="PGL215" s="3"/>
      <c r="PGM215" s="3"/>
      <c r="PGN215" s="3"/>
      <c r="PGO215" s="3"/>
      <c r="PGP215" s="3"/>
      <c r="PGQ215" s="3"/>
      <c r="PGR215" s="3"/>
      <c r="PGS215" s="3"/>
      <c r="PGT215" s="3"/>
      <c r="PGU215" s="3"/>
      <c r="PGV215" s="3"/>
      <c r="PGW215" s="3"/>
      <c r="PGX215" s="3"/>
      <c r="PGY215" s="3"/>
      <c r="PGZ215" s="3"/>
      <c r="PHA215" s="3"/>
      <c r="PHB215" s="3"/>
      <c r="PHC215" s="3"/>
      <c r="PHD215" s="3"/>
      <c r="PHE215" s="3"/>
      <c r="PHF215" s="3"/>
      <c r="PHG215" s="3"/>
      <c r="PHH215" s="3"/>
      <c r="PHI215" s="3"/>
      <c r="PHJ215" s="3"/>
      <c r="PHK215" s="3"/>
      <c r="PHL215" s="3"/>
      <c r="PHM215" s="3"/>
      <c r="PHN215" s="3"/>
      <c r="PHO215" s="3"/>
      <c r="PHP215" s="3"/>
      <c r="PHQ215" s="3"/>
      <c r="PHR215" s="3"/>
      <c r="PHS215" s="3"/>
      <c r="PHT215" s="3"/>
      <c r="PHU215" s="3"/>
      <c r="PHV215" s="3"/>
      <c r="PHW215" s="3"/>
      <c r="PHX215" s="3"/>
      <c r="PHY215" s="3"/>
      <c r="PHZ215" s="3"/>
      <c r="PIA215" s="3"/>
      <c r="PIB215" s="3"/>
      <c r="PIC215" s="3"/>
      <c r="PID215" s="3"/>
      <c r="PIE215" s="3"/>
      <c r="PIF215" s="3"/>
      <c r="PIG215" s="3"/>
      <c r="PIH215" s="3"/>
      <c r="PII215" s="3"/>
      <c r="PIJ215" s="3"/>
      <c r="PIK215" s="3"/>
      <c r="PIL215" s="3"/>
      <c r="PIM215" s="3"/>
      <c r="PIN215" s="3"/>
      <c r="PIO215" s="3"/>
      <c r="PIP215" s="3"/>
      <c r="PIQ215" s="3"/>
      <c r="PIR215" s="3"/>
      <c r="PIS215" s="3"/>
      <c r="PIT215" s="3"/>
      <c r="PIU215" s="3"/>
      <c r="PIV215" s="3"/>
      <c r="PIW215" s="3"/>
      <c r="PIX215" s="3"/>
      <c r="PIY215" s="3"/>
      <c r="PIZ215" s="3"/>
      <c r="PJA215" s="3"/>
      <c r="PJB215" s="3"/>
      <c r="PJC215" s="3"/>
      <c r="PJD215" s="3"/>
      <c r="PJE215" s="3"/>
      <c r="PJF215" s="3"/>
      <c r="PJG215" s="3"/>
      <c r="PJH215" s="3"/>
      <c r="PJI215" s="3"/>
      <c r="PJJ215" s="3"/>
      <c r="PJK215" s="3"/>
      <c r="PJL215" s="3"/>
      <c r="PJM215" s="3"/>
      <c r="PJN215" s="3"/>
      <c r="PJO215" s="3"/>
      <c r="PJP215" s="3"/>
      <c r="PJQ215" s="3"/>
      <c r="PJR215" s="3"/>
      <c r="PJS215" s="3"/>
      <c r="PJT215" s="3"/>
      <c r="PJU215" s="3"/>
      <c r="PJV215" s="3"/>
      <c r="PJW215" s="3"/>
      <c r="PJX215" s="3"/>
      <c r="PJY215" s="3"/>
      <c r="PJZ215" s="3"/>
      <c r="PKA215" s="3"/>
      <c r="PKB215" s="3"/>
      <c r="PKC215" s="3"/>
      <c r="PKD215" s="3"/>
      <c r="PKE215" s="3"/>
      <c r="PKF215" s="3"/>
      <c r="PKG215" s="3"/>
      <c r="PKH215" s="3"/>
      <c r="PKI215" s="3"/>
      <c r="PKJ215" s="3"/>
      <c r="PKK215" s="3"/>
      <c r="PKL215" s="3"/>
      <c r="PKM215" s="3"/>
      <c r="PKN215" s="3"/>
      <c r="PKO215" s="3"/>
      <c r="PKP215" s="3"/>
      <c r="PKQ215" s="3"/>
      <c r="PKR215" s="3"/>
      <c r="PKS215" s="3"/>
      <c r="PKT215" s="3"/>
      <c r="PKU215" s="3"/>
      <c r="PKV215" s="3"/>
      <c r="PKW215" s="3"/>
      <c r="PKX215" s="3"/>
      <c r="PKY215" s="3"/>
      <c r="PKZ215" s="3"/>
      <c r="PLA215" s="3"/>
      <c r="PLB215" s="3"/>
      <c r="PLC215" s="3"/>
      <c r="PLD215" s="3"/>
      <c r="PLE215" s="3"/>
      <c r="PLF215" s="3"/>
      <c r="PLG215" s="3"/>
      <c r="PLH215" s="3"/>
      <c r="PLI215" s="3"/>
      <c r="PLJ215" s="3"/>
      <c r="PLK215" s="3"/>
      <c r="PLL215" s="3"/>
      <c r="PLM215" s="3"/>
      <c r="PLN215" s="3"/>
      <c r="PLO215" s="3"/>
      <c r="PLP215" s="3"/>
      <c r="PLQ215" s="3"/>
      <c r="PLR215" s="3"/>
      <c r="PLS215" s="3"/>
      <c r="PLT215" s="3"/>
      <c r="PLU215" s="3"/>
      <c r="PLV215" s="3"/>
      <c r="PLW215" s="3"/>
      <c r="PLX215" s="3"/>
      <c r="PLY215" s="3"/>
      <c r="PLZ215" s="3"/>
      <c r="PMA215" s="3"/>
      <c r="PMB215" s="3"/>
      <c r="PMC215" s="3"/>
      <c r="PMD215" s="3"/>
      <c r="PME215" s="3"/>
      <c r="PMF215" s="3"/>
      <c r="PMG215" s="3"/>
      <c r="PMH215" s="3"/>
      <c r="PMI215" s="3"/>
      <c r="PMJ215" s="3"/>
      <c r="PMK215" s="3"/>
      <c r="PML215" s="3"/>
      <c r="PMM215" s="3"/>
      <c r="PMN215" s="3"/>
      <c r="PMO215" s="3"/>
      <c r="PMP215" s="3"/>
      <c r="PMQ215" s="3"/>
      <c r="PMR215" s="3"/>
      <c r="PMS215" s="3"/>
      <c r="PMT215" s="3"/>
      <c r="PMU215" s="3"/>
      <c r="PMV215" s="3"/>
      <c r="PMW215" s="3"/>
      <c r="PMX215" s="3"/>
      <c r="PMY215" s="3"/>
      <c r="PMZ215" s="3"/>
      <c r="PNA215" s="3"/>
      <c r="PNB215" s="3"/>
      <c r="PNC215" s="3"/>
      <c r="PND215" s="3"/>
      <c r="PNE215" s="3"/>
      <c r="PNF215" s="3"/>
      <c r="PNG215" s="3"/>
      <c r="PNH215" s="3"/>
      <c r="PNI215" s="3"/>
      <c r="PNJ215" s="3"/>
      <c r="PNK215" s="3"/>
      <c r="PNL215" s="3"/>
      <c r="PNM215" s="3"/>
      <c r="PNN215" s="3"/>
      <c r="PNO215" s="3"/>
      <c r="PNP215" s="3"/>
      <c r="PNQ215" s="3"/>
      <c r="PNR215" s="3"/>
      <c r="PNS215" s="3"/>
      <c r="PNT215" s="3"/>
      <c r="PNU215" s="3"/>
      <c r="PNV215" s="3"/>
      <c r="PNW215" s="3"/>
      <c r="PNX215" s="3"/>
      <c r="PNY215" s="3"/>
      <c r="PNZ215" s="3"/>
      <c r="POA215" s="3"/>
      <c r="POB215" s="3"/>
      <c r="POC215" s="3"/>
      <c r="POD215" s="3"/>
      <c r="POE215" s="3"/>
      <c r="POF215" s="3"/>
      <c r="POG215" s="3"/>
      <c r="POH215" s="3"/>
      <c r="POI215" s="3"/>
      <c r="POJ215" s="3"/>
      <c r="POK215" s="3"/>
      <c r="POL215" s="3"/>
      <c r="POM215" s="3"/>
      <c r="PON215" s="3"/>
      <c r="POO215" s="3"/>
      <c r="POP215" s="3"/>
      <c r="POQ215" s="3"/>
      <c r="POR215" s="3"/>
      <c r="POS215" s="3"/>
      <c r="POT215" s="3"/>
      <c r="POU215" s="3"/>
      <c r="POV215" s="3"/>
      <c r="POW215" s="3"/>
      <c r="POX215" s="3"/>
      <c r="POY215" s="3"/>
      <c r="POZ215" s="3"/>
      <c r="PPA215" s="3"/>
      <c r="PPB215" s="3"/>
      <c r="PPC215" s="3"/>
      <c r="PPD215" s="3"/>
      <c r="PPE215" s="3"/>
      <c r="PPF215" s="3"/>
      <c r="PPG215" s="3"/>
      <c r="PPH215" s="3"/>
      <c r="PPI215" s="3"/>
      <c r="PPJ215" s="3"/>
      <c r="PPK215" s="3"/>
      <c r="PPL215" s="3"/>
      <c r="PPM215" s="3"/>
      <c r="PPN215" s="3"/>
      <c r="PPO215" s="3"/>
      <c r="PPP215" s="3"/>
      <c r="PPQ215" s="3"/>
      <c r="PPR215" s="3"/>
      <c r="PPS215" s="3"/>
      <c r="PPT215" s="3"/>
      <c r="PPU215" s="3"/>
      <c r="PPV215" s="3"/>
      <c r="PPW215" s="3"/>
      <c r="PPX215" s="3"/>
      <c r="PPY215" s="3"/>
      <c r="PPZ215" s="3"/>
      <c r="PQA215" s="3"/>
      <c r="PQB215" s="3"/>
      <c r="PQC215" s="3"/>
      <c r="PQD215" s="3"/>
      <c r="PQE215" s="3"/>
      <c r="PQF215" s="3"/>
      <c r="PQG215" s="3"/>
      <c r="PQH215" s="3"/>
      <c r="PQI215" s="3"/>
      <c r="PQJ215" s="3"/>
      <c r="PQK215" s="3"/>
      <c r="PQL215" s="3"/>
      <c r="PQM215" s="3"/>
      <c r="PQN215" s="3"/>
      <c r="PQO215" s="3"/>
      <c r="PQP215" s="3"/>
      <c r="PQQ215" s="3"/>
      <c r="PQR215" s="3"/>
      <c r="PQS215" s="3"/>
      <c r="PQT215" s="3"/>
      <c r="PQU215" s="3"/>
      <c r="PQV215" s="3"/>
      <c r="PQW215" s="3"/>
      <c r="PQX215" s="3"/>
      <c r="PQY215" s="3"/>
      <c r="PQZ215" s="3"/>
      <c r="PRA215" s="3"/>
      <c r="PRB215" s="3"/>
      <c r="PRC215" s="3"/>
      <c r="PRD215" s="3"/>
      <c r="PRE215" s="3"/>
      <c r="PRF215" s="3"/>
      <c r="PRG215" s="3"/>
      <c r="PRH215" s="3"/>
      <c r="PRI215" s="3"/>
      <c r="PRJ215" s="3"/>
      <c r="PRK215" s="3"/>
      <c r="PRL215" s="3"/>
      <c r="PRM215" s="3"/>
      <c r="PRN215" s="3"/>
      <c r="PRO215" s="3"/>
      <c r="PRP215" s="3"/>
      <c r="PRQ215" s="3"/>
      <c r="PRR215" s="3"/>
      <c r="PRS215" s="3"/>
      <c r="PRT215" s="3"/>
      <c r="PRU215" s="3"/>
      <c r="PRV215" s="3"/>
      <c r="PRW215" s="3"/>
      <c r="PRX215" s="3"/>
      <c r="PRY215" s="3"/>
      <c r="PRZ215" s="3"/>
      <c r="PSA215" s="3"/>
      <c r="PSB215" s="3"/>
      <c r="PSC215" s="3"/>
      <c r="PSD215" s="3"/>
      <c r="PSE215" s="3"/>
      <c r="PSF215" s="3"/>
      <c r="PSG215" s="3"/>
      <c r="PSH215" s="3"/>
      <c r="PSI215" s="3"/>
      <c r="PSJ215" s="3"/>
      <c r="PSK215" s="3"/>
      <c r="PSL215" s="3"/>
      <c r="PSM215" s="3"/>
      <c r="PSN215" s="3"/>
      <c r="PSO215" s="3"/>
      <c r="PSP215" s="3"/>
      <c r="PSQ215" s="3"/>
      <c r="PSR215" s="3"/>
      <c r="PSS215" s="3"/>
      <c r="PST215" s="3"/>
      <c r="PSU215" s="3"/>
      <c r="PSV215" s="3"/>
      <c r="PSW215" s="3"/>
      <c r="PSX215" s="3"/>
      <c r="PSY215" s="3"/>
      <c r="PSZ215" s="3"/>
      <c r="PTA215" s="3"/>
      <c r="PTB215" s="3"/>
      <c r="PTC215" s="3"/>
      <c r="PTD215" s="3"/>
      <c r="PTE215" s="3"/>
      <c r="PTF215" s="3"/>
      <c r="PTG215" s="3"/>
      <c r="PTH215" s="3"/>
      <c r="PTI215" s="3"/>
      <c r="PTJ215" s="3"/>
      <c r="PTK215" s="3"/>
      <c r="PTL215" s="3"/>
      <c r="PTM215" s="3"/>
      <c r="PTN215" s="3"/>
      <c r="PTO215" s="3"/>
      <c r="PTP215" s="3"/>
      <c r="PTQ215" s="3"/>
      <c r="PTR215" s="3"/>
      <c r="PTS215" s="3"/>
      <c r="PTT215" s="3"/>
      <c r="PTU215" s="3"/>
      <c r="PTV215" s="3"/>
      <c r="PTW215" s="3"/>
      <c r="PTX215" s="3"/>
      <c r="PTY215" s="3"/>
      <c r="PTZ215" s="3"/>
      <c r="PUA215" s="3"/>
      <c r="PUB215" s="3"/>
      <c r="PUC215" s="3"/>
      <c r="PUD215" s="3"/>
      <c r="PUE215" s="3"/>
      <c r="PUF215" s="3"/>
      <c r="PUG215" s="3"/>
      <c r="PUH215" s="3"/>
      <c r="PUI215" s="3"/>
      <c r="PUJ215" s="3"/>
      <c r="PUK215" s="3"/>
      <c r="PUL215" s="3"/>
      <c r="PUM215" s="3"/>
      <c r="PUN215" s="3"/>
      <c r="PUO215" s="3"/>
      <c r="PUP215" s="3"/>
      <c r="PUQ215" s="3"/>
      <c r="PUR215" s="3"/>
      <c r="PUS215" s="3"/>
      <c r="PUT215" s="3"/>
      <c r="PUU215" s="3"/>
      <c r="PUV215" s="3"/>
      <c r="PUW215" s="3"/>
      <c r="PUX215" s="3"/>
      <c r="PUY215" s="3"/>
      <c r="PUZ215" s="3"/>
      <c r="PVA215" s="3"/>
      <c r="PVB215" s="3"/>
      <c r="PVC215" s="3"/>
      <c r="PVD215" s="3"/>
      <c r="PVE215" s="3"/>
      <c r="PVF215" s="3"/>
      <c r="PVG215" s="3"/>
      <c r="PVH215" s="3"/>
      <c r="PVI215" s="3"/>
      <c r="PVJ215" s="3"/>
      <c r="PVK215" s="3"/>
      <c r="PVL215" s="3"/>
      <c r="PVM215" s="3"/>
      <c r="PVN215" s="3"/>
      <c r="PVO215" s="3"/>
      <c r="PVP215" s="3"/>
      <c r="PVQ215" s="3"/>
      <c r="PVR215" s="3"/>
      <c r="PVS215" s="3"/>
      <c r="PVT215" s="3"/>
      <c r="PVU215" s="3"/>
      <c r="PVV215" s="3"/>
      <c r="PVW215" s="3"/>
      <c r="PVX215" s="3"/>
      <c r="PVY215" s="3"/>
      <c r="PVZ215" s="3"/>
      <c r="PWA215" s="3"/>
      <c r="PWB215" s="3"/>
      <c r="PWC215" s="3"/>
      <c r="PWD215" s="3"/>
      <c r="PWE215" s="3"/>
      <c r="PWF215" s="3"/>
      <c r="PWG215" s="3"/>
      <c r="PWH215" s="3"/>
      <c r="PWI215" s="3"/>
      <c r="PWJ215" s="3"/>
      <c r="PWK215" s="3"/>
      <c r="PWL215" s="3"/>
      <c r="PWM215" s="3"/>
      <c r="PWN215" s="3"/>
      <c r="PWO215" s="3"/>
      <c r="PWP215" s="3"/>
      <c r="PWQ215" s="3"/>
      <c r="PWR215" s="3"/>
      <c r="PWS215" s="3"/>
      <c r="PWT215" s="3"/>
      <c r="PWU215" s="3"/>
      <c r="PWV215" s="3"/>
      <c r="PWW215" s="3"/>
      <c r="PWX215" s="3"/>
      <c r="PWY215" s="3"/>
      <c r="PWZ215" s="3"/>
      <c r="PXA215" s="3"/>
      <c r="PXB215" s="3"/>
      <c r="PXC215" s="3"/>
      <c r="PXD215" s="3"/>
      <c r="PXE215" s="3"/>
      <c r="PXF215" s="3"/>
      <c r="PXG215" s="3"/>
      <c r="PXH215" s="3"/>
      <c r="PXI215" s="3"/>
      <c r="PXJ215" s="3"/>
      <c r="PXK215" s="3"/>
      <c r="PXL215" s="3"/>
      <c r="PXM215" s="3"/>
      <c r="PXN215" s="3"/>
      <c r="PXO215" s="3"/>
      <c r="PXP215" s="3"/>
      <c r="PXQ215" s="3"/>
      <c r="PXR215" s="3"/>
      <c r="PXS215" s="3"/>
      <c r="PXT215" s="3"/>
      <c r="PXU215" s="3"/>
      <c r="PXV215" s="3"/>
      <c r="PXW215" s="3"/>
      <c r="PXX215" s="3"/>
      <c r="PXY215" s="3"/>
      <c r="PXZ215" s="3"/>
      <c r="PYA215" s="3"/>
      <c r="PYB215" s="3"/>
      <c r="PYC215" s="3"/>
      <c r="PYD215" s="3"/>
      <c r="PYE215" s="3"/>
      <c r="PYF215" s="3"/>
      <c r="PYG215" s="3"/>
      <c r="PYH215" s="3"/>
      <c r="PYI215" s="3"/>
      <c r="PYJ215" s="3"/>
      <c r="PYK215" s="3"/>
      <c r="PYL215" s="3"/>
      <c r="PYM215" s="3"/>
      <c r="PYN215" s="3"/>
      <c r="PYO215" s="3"/>
      <c r="PYP215" s="3"/>
      <c r="PYQ215" s="3"/>
      <c r="PYR215" s="3"/>
      <c r="PYS215" s="3"/>
      <c r="PYT215" s="3"/>
      <c r="PYU215" s="3"/>
      <c r="PYV215" s="3"/>
      <c r="PYW215" s="3"/>
      <c r="PYX215" s="3"/>
      <c r="PYY215" s="3"/>
      <c r="PYZ215" s="3"/>
      <c r="PZA215" s="3"/>
      <c r="PZB215" s="3"/>
      <c r="PZC215" s="3"/>
      <c r="PZD215" s="3"/>
      <c r="PZE215" s="3"/>
      <c r="PZF215" s="3"/>
      <c r="PZG215" s="3"/>
      <c r="PZH215" s="3"/>
      <c r="PZI215" s="3"/>
      <c r="PZJ215" s="3"/>
      <c r="PZK215" s="3"/>
      <c r="PZL215" s="3"/>
      <c r="PZM215" s="3"/>
      <c r="PZN215" s="3"/>
      <c r="PZO215" s="3"/>
      <c r="PZP215" s="3"/>
      <c r="PZQ215" s="3"/>
      <c r="PZR215" s="3"/>
      <c r="PZS215" s="3"/>
      <c r="PZT215" s="3"/>
      <c r="PZU215" s="3"/>
      <c r="PZV215" s="3"/>
      <c r="PZW215" s="3"/>
      <c r="PZX215" s="3"/>
      <c r="PZY215" s="3"/>
      <c r="PZZ215" s="3"/>
      <c r="QAA215" s="3"/>
      <c r="QAB215" s="3"/>
      <c r="QAC215" s="3"/>
      <c r="QAD215" s="3"/>
      <c r="QAE215" s="3"/>
      <c r="QAF215" s="3"/>
      <c r="QAG215" s="3"/>
      <c r="QAH215" s="3"/>
      <c r="QAI215" s="3"/>
      <c r="QAJ215" s="3"/>
      <c r="QAK215" s="3"/>
      <c r="QAL215" s="3"/>
      <c r="QAM215" s="3"/>
      <c r="QAN215" s="3"/>
      <c r="QAO215" s="3"/>
      <c r="QAP215" s="3"/>
      <c r="QAQ215" s="3"/>
      <c r="QAR215" s="3"/>
      <c r="QAS215" s="3"/>
      <c r="QAT215" s="3"/>
      <c r="QAU215" s="3"/>
      <c r="QAV215" s="3"/>
      <c r="QAW215" s="3"/>
      <c r="QAX215" s="3"/>
      <c r="QAY215" s="3"/>
      <c r="QAZ215" s="3"/>
      <c r="QBA215" s="3"/>
      <c r="QBB215" s="3"/>
      <c r="QBC215" s="3"/>
      <c r="QBD215" s="3"/>
      <c r="QBE215" s="3"/>
      <c r="QBF215" s="3"/>
      <c r="QBG215" s="3"/>
      <c r="QBH215" s="3"/>
      <c r="QBI215" s="3"/>
      <c r="QBJ215" s="3"/>
      <c r="QBK215" s="3"/>
      <c r="QBL215" s="3"/>
      <c r="QBM215" s="3"/>
      <c r="QBN215" s="3"/>
      <c r="QBO215" s="3"/>
      <c r="QBP215" s="3"/>
      <c r="QBQ215" s="3"/>
      <c r="QBR215" s="3"/>
      <c r="QBS215" s="3"/>
      <c r="QBT215" s="3"/>
      <c r="QBU215" s="3"/>
      <c r="QBV215" s="3"/>
      <c r="QBW215" s="3"/>
      <c r="QBX215" s="3"/>
      <c r="QBY215" s="3"/>
      <c r="QBZ215" s="3"/>
      <c r="QCA215" s="3"/>
      <c r="QCB215" s="3"/>
      <c r="QCC215" s="3"/>
      <c r="QCD215" s="3"/>
      <c r="QCE215" s="3"/>
      <c r="QCF215" s="3"/>
      <c r="QCG215" s="3"/>
      <c r="QCH215" s="3"/>
      <c r="QCI215" s="3"/>
      <c r="QCJ215" s="3"/>
      <c r="QCK215" s="3"/>
      <c r="QCL215" s="3"/>
      <c r="QCM215" s="3"/>
      <c r="QCN215" s="3"/>
      <c r="QCO215" s="3"/>
      <c r="QCP215" s="3"/>
      <c r="QCQ215" s="3"/>
      <c r="QCR215" s="3"/>
      <c r="QCS215" s="3"/>
      <c r="QCT215" s="3"/>
      <c r="QCU215" s="3"/>
      <c r="QCV215" s="3"/>
      <c r="QCW215" s="3"/>
      <c r="QCX215" s="3"/>
      <c r="QCY215" s="3"/>
      <c r="QCZ215" s="3"/>
      <c r="QDA215" s="3"/>
      <c r="QDB215" s="3"/>
      <c r="QDC215" s="3"/>
      <c r="QDD215" s="3"/>
      <c r="QDE215" s="3"/>
      <c r="QDF215" s="3"/>
      <c r="QDG215" s="3"/>
      <c r="QDH215" s="3"/>
      <c r="QDI215" s="3"/>
      <c r="QDJ215" s="3"/>
      <c r="QDK215" s="3"/>
      <c r="QDL215" s="3"/>
      <c r="QDM215" s="3"/>
      <c r="QDN215" s="3"/>
      <c r="QDO215" s="3"/>
      <c r="QDP215" s="3"/>
      <c r="QDQ215" s="3"/>
      <c r="QDR215" s="3"/>
      <c r="QDS215" s="3"/>
      <c r="QDT215" s="3"/>
      <c r="QDU215" s="3"/>
      <c r="QDV215" s="3"/>
      <c r="QDW215" s="3"/>
      <c r="QDX215" s="3"/>
      <c r="QDY215" s="3"/>
      <c r="QDZ215" s="3"/>
      <c r="QEA215" s="3"/>
      <c r="QEB215" s="3"/>
      <c r="QEC215" s="3"/>
      <c r="QED215" s="3"/>
      <c r="QEE215" s="3"/>
      <c r="QEF215" s="3"/>
      <c r="QEG215" s="3"/>
      <c r="QEH215" s="3"/>
      <c r="QEI215" s="3"/>
      <c r="QEJ215" s="3"/>
      <c r="QEK215" s="3"/>
      <c r="QEL215" s="3"/>
      <c r="QEM215" s="3"/>
      <c r="QEN215" s="3"/>
      <c r="QEO215" s="3"/>
      <c r="QEP215" s="3"/>
      <c r="QEQ215" s="3"/>
      <c r="QER215" s="3"/>
      <c r="QES215" s="3"/>
      <c r="QET215" s="3"/>
      <c r="QEU215" s="3"/>
      <c r="QEV215" s="3"/>
      <c r="QEW215" s="3"/>
      <c r="QEX215" s="3"/>
      <c r="QEY215" s="3"/>
      <c r="QEZ215" s="3"/>
      <c r="QFA215" s="3"/>
      <c r="QFB215" s="3"/>
      <c r="QFC215" s="3"/>
      <c r="QFD215" s="3"/>
      <c r="QFE215" s="3"/>
      <c r="QFF215" s="3"/>
      <c r="QFG215" s="3"/>
      <c r="QFH215" s="3"/>
      <c r="QFI215" s="3"/>
      <c r="QFJ215" s="3"/>
      <c r="QFK215" s="3"/>
      <c r="QFL215" s="3"/>
      <c r="QFM215" s="3"/>
      <c r="QFN215" s="3"/>
      <c r="QFO215" s="3"/>
      <c r="QFP215" s="3"/>
      <c r="QFQ215" s="3"/>
      <c r="QFR215" s="3"/>
      <c r="QFS215" s="3"/>
      <c r="QFT215" s="3"/>
      <c r="QFU215" s="3"/>
      <c r="QFV215" s="3"/>
      <c r="QFW215" s="3"/>
      <c r="QFX215" s="3"/>
      <c r="QFY215" s="3"/>
      <c r="QFZ215" s="3"/>
      <c r="QGA215" s="3"/>
      <c r="QGB215" s="3"/>
      <c r="QGC215" s="3"/>
      <c r="QGD215" s="3"/>
      <c r="QGE215" s="3"/>
      <c r="QGF215" s="3"/>
      <c r="QGG215" s="3"/>
      <c r="QGH215" s="3"/>
      <c r="QGI215" s="3"/>
      <c r="QGJ215" s="3"/>
      <c r="QGK215" s="3"/>
      <c r="QGL215" s="3"/>
      <c r="QGM215" s="3"/>
      <c r="QGN215" s="3"/>
      <c r="QGO215" s="3"/>
      <c r="QGP215" s="3"/>
      <c r="QGQ215" s="3"/>
      <c r="QGR215" s="3"/>
      <c r="QGS215" s="3"/>
      <c r="QGT215" s="3"/>
      <c r="QGU215" s="3"/>
      <c r="QGV215" s="3"/>
      <c r="QGW215" s="3"/>
      <c r="QGX215" s="3"/>
      <c r="QGY215" s="3"/>
      <c r="QGZ215" s="3"/>
      <c r="QHA215" s="3"/>
      <c r="QHB215" s="3"/>
      <c r="QHC215" s="3"/>
      <c r="QHD215" s="3"/>
      <c r="QHE215" s="3"/>
      <c r="QHF215" s="3"/>
      <c r="QHG215" s="3"/>
      <c r="QHH215" s="3"/>
      <c r="QHI215" s="3"/>
      <c r="QHJ215" s="3"/>
      <c r="QHK215" s="3"/>
      <c r="QHL215" s="3"/>
      <c r="QHM215" s="3"/>
      <c r="QHN215" s="3"/>
      <c r="QHO215" s="3"/>
      <c r="QHP215" s="3"/>
      <c r="QHQ215" s="3"/>
      <c r="QHR215" s="3"/>
      <c r="QHS215" s="3"/>
      <c r="QHT215" s="3"/>
      <c r="QHU215" s="3"/>
      <c r="QHV215" s="3"/>
      <c r="QHW215" s="3"/>
      <c r="QHX215" s="3"/>
      <c r="QHY215" s="3"/>
      <c r="QHZ215" s="3"/>
      <c r="QIA215" s="3"/>
      <c r="QIB215" s="3"/>
      <c r="QIC215" s="3"/>
      <c r="QID215" s="3"/>
      <c r="QIE215" s="3"/>
      <c r="QIF215" s="3"/>
      <c r="QIG215" s="3"/>
      <c r="QIH215" s="3"/>
      <c r="QII215" s="3"/>
      <c r="QIJ215" s="3"/>
      <c r="QIK215" s="3"/>
      <c r="QIL215" s="3"/>
      <c r="QIM215" s="3"/>
      <c r="QIN215" s="3"/>
      <c r="QIO215" s="3"/>
      <c r="QIP215" s="3"/>
      <c r="QIQ215" s="3"/>
      <c r="QIR215" s="3"/>
      <c r="QIS215" s="3"/>
      <c r="QIT215" s="3"/>
      <c r="QIU215" s="3"/>
      <c r="QIV215" s="3"/>
      <c r="QIW215" s="3"/>
      <c r="QIX215" s="3"/>
      <c r="QIY215" s="3"/>
      <c r="QIZ215" s="3"/>
      <c r="QJA215" s="3"/>
      <c r="QJB215" s="3"/>
      <c r="QJC215" s="3"/>
      <c r="QJD215" s="3"/>
      <c r="QJE215" s="3"/>
      <c r="QJF215" s="3"/>
      <c r="QJG215" s="3"/>
      <c r="QJH215" s="3"/>
      <c r="QJI215" s="3"/>
      <c r="QJJ215" s="3"/>
      <c r="QJK215" s="3"/>
      <c r="QJL215" s="3"/>
      <c r="QJM215" s="3"/>
      <c r="QJN215" s="3"/>
      <c r="QJO215" s="3"/>
      <c r="QJP215" s="3"/>
      <c r="QJQ215" s="3"/>
      <c r="QJR215" s="3"/>
      <c r="QJS215" s="3"/>
      <c r="QJT215" s="3"/>
      <c r="QJU215" s="3"/>
      <c r="QJV215" s="3"/>
      <c r="QJW215" s="3"/>
      <c r="QJX215" s="3"/>
      <c r="QJY215" s="3"/>
      <c r="QJZ215" s="3"/>
      <c r="QKA215" s="3"/>
      <c r="QKB215" s="3"/>
      <c r="QKC215" s="3"/>
      <c r="QKD215" s="3"/>
      <c r="QKE215" s="3"/>
      <c r="QKF215" s="3"/>
      <c r="QKG215" s="3"/>
      <c r="QKH215" s="3"/>
      <c r="QKI215" s="3"/>
      <c r="QKJ215" s="3"/>
      <c r="QKK215" s="3"/>
      <c r="QKL215" s="3"/>
      <c r="QKM215" s="3"/>
      <c r="QKN215" s="3"/>
      <c r="QKO215" s="3"/>
      <c r="QKP215" s="3"/>
      <c r="QKQ215" s="3"/>
      <c r="QKR215" s="3"/>
      <c r="QKS215" s="3"/>
      <c r="QKT215" s="3"/>
      <c r="QKU215" s="3"/>
      <c r="QKV215" s="3"/>
      <c r="QKW215" s="3"/>
      <c r="QKX215" s="3"/>
      <c r="QKY215" s="3"/>
      <c r="QKZ215" s="3"/>
      <c r="QLA215" s="3"/>
      <c r="QLB215" s="3"/>
      <c r="QLC215" s="3"/>
      <c r="QLD215" s="3"/>
      <c r="QLE215" s="3"/>
      <c r="QLF215" s="3"/>
      <c r="QLG215" s="3"/>
      <c r="QLH215" s="3"/>
      <c r="QLI215" s="3"/>
      <c r="QLJ215" s="3"/>
      <c r="QLK215" s="3"/>
      <c r="QLL215" s="3"/>
      <c r="QLM215" s="3"/>
      <c r="QLN215" s="3"/>
      <c r="QLO215" s="3"/>
      <c r="QLP215" s="3"/>
      <c r="QLQ215" s="3"/>
      <c r="QLR215" s="3"/>
      <c r="QLS215" s="3"/>
      <c r="QLT215" s="3"/>
      <c r="QLU215" s="3"/>
      <c r="QLV215" s="3"/>
      <c r="QLW215" s="3"/>
      <c r="QLX215" s="3"/>
      <c r="QLY215" s="3"/>
      <c r="QLZ215" s="3"/>
      <c r="QMA215" s="3"/>
      <c r="QMB215" s="3"/>
      <c r="QMC215" s="3"/>
      <c r="QMD215" s="3"/>
      <c r="QME215" s="3"/>
      <c r="QMF215" s="3"/>
      <c r="QMG215" s="3"/>
      <c r="QMH215" s="3"/>
      <c r="QMI215" s="3"/>
      <c r="QMJ215" s="3"/>
      <c r="QMK215" s="3"/>
      <c r="QML215" s="3"/>
      <c r="QMM215" s="3"/>
      <c r="QMN215" s="3"/>
      <c r="QMO215" s="3"/>
      <c r="QMP215" s="3"/>
      <c r="QMQ215" s="3"/>
      <c r="QMR215" s="3"/>
      <c r="QMS215" s="3"/>
      <c r="QMT215" s="3"/>
      <c r="QMU215" s="3"/>
      <c r="QMV215" s="3"/>
      <c r="QMW215" s="3"/>
      <c r="QMX215" s="3"/>
      <c r="QMY215" s="3"/>
      <c r="QMZ215" s="3"/>
      <c r="QNA215" s="3"/>
      <c r="QNB215" s="3"/>
      <c r="QNC215" s="3"/>
      <c r="QND215" s="3"/>
      <c r="QNE215" s="3"/>
      <c r="QNF215" s="3"/>
      <c r="QNG215" s="3"/>
      <c r="QNH215" s="3"/>
      <c r="QNI215" s="3"/>
      <c r="QNJ215" s="3"/>
      <c r="QNK215" s="3"/>
      <c r="QNL215" s="3"/>
      <c r="QNM215" s="3"/>
      <c r="QNN215" s="3"/>
      <c r="QNO215" s="3"/>
      <c r="QNP215" s="3"/>
      <c r="QNQ215" s="3"/>
      <c r="QNR215" s="3"/>
      <c r="QNS215" s="3"/>
      <c r="QNT215" s="3"/>
      <c r="QNU215" s="3"/>
      <c r="QNV215" s="3"/>
      <c r="QNW215" s="3"/>
      <c r="QNX215" s="3"/>
      <c r="QNY215" s="3"/>
      <c r="QNZ215" s="3"/>
      <c r="QOA215" s="3"/>
      <c r="QOB215" s="3"/>
      <c r="QOC215" s="3"/>
      <c r="QOD215" s="3"/>
      <c r="QOE215" s="3"/>
      <c r="QOF215" s="3"/>
      <c r="QOG215" s="3"/>
      <c r="QOH215" s="3"/>
      <c r="QOI215" s="3"/>
      <c r="QOJ215" s="3"/>
      <c r="QOK215" s="3"/>
      <c r="QOL215" s="3"/>
      <c r="QOM215" s="3"/>
      <c r="QON215" s="3"/>
      <c r="QOO215" s="3"/>
      <c r="QOP215" s="3"/>
      <c r="QOQ215" s="3"/>
      <c r="QOR215" s="3"/>
      <c r="QOS215" s="3"/>
      <c r="QOT215" s="3"/>
      <c r="QOU215" s="3"/>
      <c r="QOV215" s="3"/>
      <c r="QOW215" s="3"/>
      <c r="QOX215" s="3"/>
      <c r="QOY215" s="3"/>
      <c r="QOZ215" s="3"/>
      <c r="QPA215" s="3"/>
      <c r="QPB215" s="3"/>
      <c r="QPC215" s="3"/>
      <c r="QPD215" s="3"/>
      <c r="QPE215" s="3"/>
      <c r="QPF215" s="3"/>
      <c r="QPG215" s="3"/>
      <c r="QPH215" s="3"/>
      <c r="QPI215" s="3"/>
      <c r="QPJ215" s="3"/>
      <c r="QPK215" s="3"/>
      <c r="QPL215" s="3"/>
      <c r="QPM215" s="3"/>
      <c r="QPN215" s="3"/>
      <c r="QPO215" s="3"/>
      <c r="QPP215" s="3"/>
      <c r="QPQ215" s="3"/>
      <c r="QPR215" s="3"/>
      <c r="QPS215" s="3"/>
      <c r="QPT215" s="3"/>
      <c r="QPU215" s="3"/>
      <c r="QPV215" s="3"/>
      <c r="QPW215" s="3"/>
      <c r="QPX215" s="3"/>
      <c r="QPY215" s="3"/>
      <c r="QPZ215" s="3"/>
      <c r="QQA215" s="3"/>
      <c r="QQB215" s="3"/>
      <c r="QQC215" s="3"/>
      <c r="QQD215" s="3"/>
      <c r="QQE215" s="3"/>
      <c r="QQF215" s="3"/>
      <c r="QQG215" s="3"/>
      <c r="QQH215" s="3"/>
      <c r="QQI215" s="3"/>
      <c r="QQJ215" s="3"/>
      <c r="QQK215" s="3"/>
      <c r="QQL215" s="3"/>
      <c r="QQM215" s="3"/>
      <c r="QQN215" s="3"/>
      <c r="QQO215" s="3"/>
      <c r="QQP215" s="3"/>
      <c r="QQQ215" s="3"/>
      <c r="QQR215" s="3"/>
      <c r="QQS215" s="3"/>
      <c r="QQT215" s="3"/>
      <c r="QQU215" s="3"/>
      <c r="QQV215" s="3"/>
      <c r="QQW215" s="3"/>
      <c r="QQX215" s="3"/>
      <c r="QQY215" s="3"/>
      <c r="QQZ215" s="3"/>
      <c r="QRA215" s="3"/>
      <c r="QRB215" s="3"/>
      <c r="QRC215" s="3"/>
      <c r="QRD215" s="3"/>
      <c r="QRE215" s="3"/>
      <c r="QRF215" s="3"/>
      <c r="QRG215" s="3"/>
      <c r="QRH215" s="3"/>
      <c r="QRI215" s="3"/>
      <c r="QRJ215" s="3"/>
      <c r="QRK215" s="3"/>
      <c r="QRL215" s="3"/>
      <c r="QRM215" s="3"/>
      <c r="QRN215" s="3"/>
      <c r="QRO215" s="3"/>
      <c r="QRP215" s="3"/>
      <c r="QRQ215" s="3"/>
      <c r="QRR215" s="3"/>
      <c r="QRS215" s="3"/>
      <c r="QRT215" s="3"/>
      <c r="QRU215" s="3"/>
      <c r="QRV215" s="3"/>
      <c r="QRW215" s="3"/>
      <c r="QRX215" s="3"/>
      <c r="QRY215" s="3"/>
      <c r="QRZ215" s="3"/>
      <c r="QSA215" s="3"/>
      <c r="QSB215" s="3"/>
      <c r="QSC215" s="3"/>
      <c r="QSD215" s="3"/>
      <c r="QSE215" s="3"/>
      <c r="QSF215" s="3"/>
      <c r="QSG215" s="3"/>
      <c r="QSH215" s="3"/>
      <c r="QSI215" s="3"/>
      <c r="QSJ215" s="3"/>
      <c r="QSK215" s="3"/>
      <c r="QSL215" s="3"/>
      <c r="QSM215" s="3"/>
      <c r="QSN215" s="3"/>
      <c r="QSO215" s="3"/>
      <c r="QSP215" s="3"/>
      <c r="QSQ215" s="3"/>
      <c r="QSR215" s="3"/>
      <c r="QSS215" s="3"/>
      <c r="QST215" s="3"/>
      <c r="QSU215" s="3"/>
      <c r="QSV215" s="3"/>
      <c r="QSW215" s="3"/>
      <c r="QSX215" s="3"/>
      <c r="QSY215" s="3"/>
      <c r="QSZ215" s="3"/>
      <c r="QTA215" s="3"/>
      <c r="QTB215" s="3"/>
      <c r="QTC215" s="3"/>
      <c r="QTD215" s="3"/>
      <c r="QTE215" s="3"/>
      <c r="QTF215" s="3"/>
      <c r="QTG215" s="3"/>
      <c r="QTH215" s="3"/>
      <c r="QTI215" s="3"/>
      <c r="QTJ215" s="3"/>
      <c r="QTK215" s="3"/>
      <c r="QTL215" s="3"/>
      <c r="QTM215" s="3"/>
      <c r="QTN215" s="3"/>
      <c r="QTO215" s="3"/>
      <c r="QTP215" s="3"/>
      <c r="QTQ215" s="3"/>
      <c r="QTR215" s="3"/>
      <c r="QTS215" s="3"/>
      <c r="QTT215" s="3"/>
      <c r="QTU215" s="3"/>
      <c r="QTV215" s="3"/>
      <c r="QTW215" s="3"/>
      <c r="QTX215" s="3"/>
      <c r="QTY215" s="3"/>
      <c r="QTZ215" s="3"/>
      <c r="QUA215" s="3"/>
      <c r="QUB215" s="3"/>
      <c r="QUC215" s="3"/>
      <c r="QUD215" s="3"/>
      <c r="QUE215" s="3"/>
      <c r="QUF215" s="3"/>
      <c r="QUG215" s="3"/>
      <c r="QUH215" s="3"/>
      <c r="QUI215" s="3"/>
      <c r="QUJ215" s="3"/>
      <c r="QUK215" s="3"/>
      <c r="QUL215" s="3"/>
      <c r="QUM215" s="3"/>
      <c r="QUN215" s="3"/>
      <c r="QUO215" s="3"/>
      <c r="QUP215" s="3"/>
      <c r="QUQ215" s="3"/>
      <c r="QUR215" s="3"/>
      <c r="QUS215" s="3"/>
      <c r="QUT215" s="3"/>
      <c r="QUU215" s="3"/>
      <c r="QUV215" s="3"/>
      <c r="QUW215" s="3"/>
      <c r="QUX215" s="3"/>
      <c r="QUY215" s="3"/>
      <c r="QUZ215" s="3"/>
      <c r="QVA215" s="3"/>
      <c r="QVB215" s="3"/>
      <c r="QVC215" s="3"/>
      <c r="QVD215" s="3"/>
      <c r="QVE215" s="3"/>
      <c r="QVF215" s="3"/>
      <c r="QVG215" s="3"/>
      <c r="QVH215" s="3"/>
      <c r="QVI215" s="3"/>
      <c r="QVJ215" s="3"/>
      <c r="QVK215" s="3"/>
      <c r="QVL215" s="3"/>
      <c r="QVM215" s="3"/>
      <c r="QVN215" s="3"/>
      <c r="QVO215" s="3"/>
      <c r="QVP215" s="3"/>
      <c r="QVQ215" s="3"/>
      <c r="QVR215" s="3"/>
      <c r="QVS215" s="3"/>
      <c r="QVT215" s="3"/>
      <c r="QVU215" s="3"/>
      <c r="QVV215" s="3"/>
      <c r="QVW215" s="3"/>
      <c r="QVX215" s="3"/>
      <c r="QVY215" s="3"/>
      <c r="QVZ215" s="3"/>
      <c r="QWA215" s="3"/>
      <c r="QWB215" s="3"/>
      <c r="QWC215" s="3"/>
      <c r="QWD215" s="3"/>
      <c r="QWE215" s="3"/>
      <c r="QWF215" s="3"/>
      <c r="QWG215" s="3"/>
      <c r="QWH215" s="3"/>
      <c r="QWI215" s="3"/>
      <c r="QWJ215" s="3"/>
      <c r="QWK215" s="3"/>
      <c r="QWL215" s="3"/>
      <c r="QWM215" s="3"/>
      <c r="QWN215" s="3"/>
      <c r="QWO215" s="3"/>
      <c r="QWP215" s="3"/>
      <c r="QWQ215" s="3"/>
      <c r="QWR215" s="3"/>
      <c r="QWS215" s="3"/>
      <c r="QWT215" s="3"/>
      <c r="QWU215" s="3"/>
      <c r="QWV215" s="3"/>
      <c r="QWW215" s="3"/>
      <c r="QWX215" s="3"/>
      <c r="QWY215" s="3"/>
      <c r="QWZ215" s="3"/>
      <c r="QXA215" s="3"/>
      <c r="QXB215" s="3"/>
      <c r="QXC215" s="3"/>
      <c r="QXD215" s="3"/>
      <c r="QXE215" s="3"/>
      <c r="QXF215" s="3"/>
      <c r="QXG215" s="3"/>
      <c r="QXH215" s="3"/>
      <c r="QXI215" s="3"/>
      <c r="QXJ215" s="3"/>
      <c r="QXK215" s="3"/>
      <c r="QXL215" s="3"/>
      <c r="QXM215" s="3"/>
      <c r="QXN215" s="3"/>
      <c r="QXO215" s="3"/>
      <c r="QXP215" s="3"/>
      <c r="QXQ215" s="3"/>
      <c r="QXR215" s="3"/>
      <c r="QXS215" s="3"/>
      <c r="QXT215" s="3"/>
      <c r="QXU215" s="3"/>
      <c r="QXV215" s="3"/>
      <c r="QXW215" s="3"/>
      <c r="QXX215" s="3"/>
      <c r="QXY215" s="3"/>
      <c r="QXZ215" s="3"/>
      <c r="QYA215" s="3"/>
      <c r="QYB215" s="3"/>
      <c r="QYC215" s="3"/>
      <c r="QYD215" s="3"/>
      <c r="QYE215" s="3"/>
      <c r="QYF215" s="3"/>
      <c r="QYG215" s="3"/>
      <c r="QYH215" s="3"/>
      <c r="QYI215" s="3"/>
      <c r="QYJ215" s="3"/>
      <c r="QYK215" s="3"/>
      <c r="QYL215" s="3"/>
      <c r="QYM215" s="3"/>
      <c r="QYN215" s="3"/>
      <c r="QYO215" s="3"/>
      <c r="QYP215" s="3"/>
      <c r="QYQ215" s="3"/>
      <c r="QYR215" s="3"/>
      <c r="QYS215" s="3"/>
      <c r="QYT215" s="3"/>
      <c r="QYU215" s="3"/>
      <c r="QYV215" s="3"/>
      <c r="QYW215" s="3"/>
      <c r="QYX215" s="3"/>
      <c r="QYY215" s="3"/>
      <c r="QYZ215" s="3"/>
      <c r="QZA215" s="3"/>
      <c r="QZB215" s="3"/>
      <c r="QZC215" s="3"/>
      <c r="QZD215" s="3"/>
      <c r="QZE215" s="3"/>
      <c r="QZF215" s="3"/>
      <c r="QZG215" s="3"/>
      <c r="QZH215" s="3"/>
      <c r="QZI215" s="3"/>
      <c r="QZJ215" s="3"/>
      <c r="QZK215" s="3"/>
      <c r="QZL215" s="3"/>
      <c r="QZM215" s="3"/>
      <c r="QZN215" s="3"/>
      <c r="QZO215" s="3"/>
      <c r="QZP215" s="3"/>
      <c r="QZQ215" s="3"/>
      <c r="QZR215" s="3"/>
      <c r="QZS215" s="3"/>
      <c r="QZT215" s="3"/>
      <c r="QZU215" s="3"/>
      <c r="QZV215" s="3"/>
      <c r="QZW215" s="3"/>
      <c r="QZX215" s="3"/>
      <c r="QZY215" s="3"/>
      <c r="QZZ215" s="3"/>
      <c r="RAA215" s="3"/>
      <c r="RAB215" s="3"/>
      <c r="RAC215" s="3"/>
      <c r="RAD215" s="3"/>
      <c r="RAE215" s="3"/>
      <c r="RAF215" s="3"/>
      <c r="RAG215" s="3"/>
      <c r="RAH215" s="3"/>
      <c r="RAI215" s="3"/>
      <c r="RAJ215" s="3"/>
      <c r="RAK215" s="3"/>
      <c r="RAL215" s="3"/>
      <c r="RAM215" s="3"/>
      <c r="RAN215" s="3"/>
      <c r="RAO215" s="3"/>
      <c r="RAP215" s="3"/>
      <c r="RAQ215" s="3"/>
      <c r="RAR215" s="3"/>
      <c r="RAS215" s="3"/>
      <c r="RAT215" s="3"/>
      <c r="RAU215" s="3"/>
      <c r="RAV215" s="3"/>
      <c r="RAW215" s="3"/>
      <c r="RAX215" s="3"/>
      <c r="RAY215" s="3"/>
      <c r="RAZ215" s="3"/>
      <c r="RBA215" s="3"/>
      <c r="RBB215" s="3"/>
      <c r="RBC215" s="3"/>
      <c r="RBD215" s="3"/>
      <c r="RBE215" s="3"/>
      <c r="RBF215" s="3"/>
      <c r="RBG215" s="3"/>
      <c r="RBH215" s="3"/>
      <c r="RBI215" s="3"/>
      <c r="RBJ215" s="3"/>
      <c r="RBK215" s="3"/>
      <c r="RBL215" s="3"/>
      <c r="RBM215" s="3"/>
      <c r="RBN215" s="3"/>
      <c r="RBO215" s="3"/>
      <c r="RBP215" s="3"/>
      <c r="RBQ215" s="3"/>
      <c r="RBR215" s="3"/>
      <c r="RBS215" s="3"/>
      <c r="RBT215" s="3"/>
      <c r="RBU215" s="3"/>
      <c r="RBV215" s="3"/>
      <c r="RBW215" s="3"/>
      <c r="RBX215" s="3"/>
      <c r="RBY215" s="3"/>
      <c r="RBZ215" s="3"/>
      <c r="RCA215" s="3"/>
      <c r="RCB215" s="3"/>
      <c r="RCC215" s="3"/>
      <c r="RCD215" s="3"/>
      <c r="RCE215" s="3"/>
      <c r="RCF215" s="3"/>
      <c r="RCG215" s="3"/>
      <c r="RCH215" s="3"/>
      <c r="RCI215" s="3"/>
      <c r="RCJ215" s="3"/>
      <c r="RCK215" s="3"/>
      <c r="RCL215" s="3"/>
      <c r="RCM215" s="3"/>
      <c r="RCN215" s="3"/>
      <c r="RCO215" s="3"/>
      <c r="RCP215" s="3"/>
      <c r="RCQ215" s="3"/>
      <c r="RCR215" s="3"/>
      <c r="RCS215" s="3"/>
      <c r="RCT215" s="3"/>
      <c r="RCU215" s="3"/>
      <c r="RCV215" s="3"/>
      <c r="RCW215" s="3"/>
      <c r="RCX215" s="3"/>
      <c r="RCY215" s="3"/>
      <c r="RCZ215" s="3"/>
      <c r="RDA215" s="3"/>
      <c r="RDB215" s="3"/>
      <c r="RDC215" s="3"/>
      <c r="RDD215" s="3"/>
      <c r="RDE215" s="3"/>
      <c r="RDF215" s="3"/>
      <c r="RDG215" s="3"/>
      <c r="RDH215" s="3"/>
      <c r="RDI215" s="3"/>
      <c r="RDJ215" s="3"/>
      <c r="RDK215" s="3"/>
      <c r="RDL215" s="3"/>
      <c r="RDM215" s="3"/>
      <c r="RDN215" s="3"/>
      <c r="RDO215" s="3"/>
      <c r="RDP215" s="3"/>
      <c r="RDQ215" s="3"/>
      <c r="RDR215" s="3"/>
      <c r="RDS215" s="3"/>
      <c r="RDT215" s="3"/>
      <c r="RDU215" s="3"/>
      <c r="RDV215" s="3"/>
      <c r="RDW215" s="3"/>
      <c r="RDX215" s="3"/>
      <c r="RDY215" s="3"/>
      <c r="RDZ215" s="3"/>
      <c r="REA215" s="3"/>
      <c r="REB215" s="3"/>
      <c r="REC215" s="3"/>
      <c r="RED215" s="3"/>
      <c r="REE215" s="3"/>
      <c r="REF215" s="3"/>
      <c r="REG215" s="3"/>
      <c r="REH215" s="3"/>
      <c r="REI215" s="3"/>
      <c r="REJ215" s="3"/>
      <c r="REK215" s="3"/>
      <c r="REL215" s="3"/>
      <c r="REM215" s="3"/>
      <c r="REN215" s="3"/>
      <c r="REO215" s="3"/>
      <c r="REP215" s="3"/>
      <c r="REQ215" s="3"/>
      <c r="RER215" s="3"/>
      <c r="RES215" s="3"/>
      <c r="RET215" s="3"/>
      <c r="REU215" s="3"/>
      <c r="REV215" s="3"/>
      <c r="REW215" s="3"/>
      <c r="REX215" s="3"/>
      <c r="REY215" s="3"/>
      <c r="REZ215" s="3"/>
      <c r="RFA215" s="3"/>
      <c r="RFB215" s="3"/>
      <c r="RFC215" s="3"/>
      <c r="RFD215" s="3"/>
      <c r="RFE215" s="3"/>
      <c r="RFF215" s="3"/>
      <c r="RFG215" s="3"/>
      <c r="RFH215" s="3"/>
      <c r="RFI215" s="3"/>
      <c r="RFJ215" s="3"/>
      <c r="RFK215" s="3"/>
      <c r="RFL215" s="3"/>
      <c r="RFM215" s="3"/>
      <c r="RFN215" s="3"/>
      <c r="RFO215" s="3"/>
      <c r="RFP215" s="3"/>
      <c r="RFQ215" s="3"/>
      <c r="RFR215" s="3"/>
      <c r="RFS215" s="3"/>
      <c r="RFT215" s="3"/>
      <c r="RFU215" s="3"/>
      <c r="RFV215" s="3"/>
      <c r="RFW215" s="3"/>
      <c r="RFX215" s="3"/>
      <c r="RFY215" s="3"/>
      <c r="RFZ215" s="3"/>
      <c r="RGA215" s="3"/>
      <c r="RGB215" s="3"/>
      <c r="RGC215" s="3"/>
      <c r="RGD215" s="3"/>
      <c r="RGE215" s="3"/>
      <c r="RGF215" s="3"/>
      <c r="RGG215" s="3"/>
      <c r="RGH215" s="3"/>
      <c r="RGI215" s="3"/>
      <c r="RGJ215" s="3"/>
      <c r="RGK215" s="3"/>
      <c r="RGL215" s="3"/>
      <c r="RGM215" s="3"/>
      <c r="RGN215" s="3"/>
      <c r="RGO215" s="3"/>
      <c r="RGP215" s="3"/>
      <c r="RGQ215" s="3"/>
      <c r="RGR215" s="3"/>
      <c r="RGS215" s="3"/>
      <c r="RGT215" s="3"/>
      <c r="RGU215" s="3"/>
      <c r="RGV215" s="3"/>
      <c r="RGW215" s="3"/>
      <c r="RGX215" s="3"/>
      <c r="RGY215" s="3"/>
      <c r="RGZ215" s="3"/>
      <c r="RHA215" s="3"/>
      <c r="RHB215" s="3"/>
      <c r="RHC215" s="3"/>
      <c r="RHD215" s="3"/>
      <c r="RHE215" s="3"/>
      <c r="RHF215" s="3"/>
      <c r="RHG215" s="3"/>
      <c r="RHH215" s="3"/>
      <c r="RHI215" s="3"/>
      <c r="RHJ215" s="3"/>
      <c r="RHK215" s="3"/>
      <c r="RHL215" s="3"/>
      <c r="RHM215" s="3"/>
      <c r="RHN215" s="3"/>
      <c r="RHO215" s="3"/>
      <c r="RHP215" s="3"/>
      <c r="RHQ215" s="3"/>
      <c r="RHR215" s="3"/>
      <c r="RHS215" s="3"/>
      <c r="RHT215" s="3"/>
      <c r="RHU215" s="3"/>
      <c r="RHV215" s="3"/>
      <c r="RHW215" s="3"/>
      <c r="RHX215" s="3"/>
      <c r="RHY215" s="3"/>
      <c r="RHZ215" s="3"/>
      <c r="RIA215" s="3"/>
      <c r="RIB215" s="3"/>
      <c r="RIC215" s="3"/>
      <c r="RID215" s="3"/>
      <c r="RIE215" s="3"/>
      <c r="RIF215" s="3"/>
      <c r="RIG215" s="3"/>
      <c r="RIH215" s="3"/>
      <c r="RII215" s="3"/>
      <c r="RIJ215" s="3"/>
      <c r="RIK215" s="3"/>
      <c r="RIL215" s="3"/>
      <c r="RIM215" s="3"/>
      <c r="RIN215" s="3"/>
      <c r="RIO215" s="3"/>
      <c r="RIP215" s="3"/>
      <c r="RIQ215" s="3"/>
      <c r="RIR215" s="3"/>
      <c r="RIS215" s="3"/>
      <c r="RIT215" s="3"/>
      <c r="RIU215" s="3"/>
      <c r="RIV215" s="3"/>
      <c r="RIW215" s="3"/>
      <c r="RIX215" s="3"/>
      <c r="RIY215" s="3"/>
      <c r="RIZ215" s="3"/>
      <c r="RJA215" s="3"/>
      <c r="RJB215" s="3"/>
      <c r="RJC215" s="3"/>
      <c r="RJD215" s="3"/>
      <c r="RJE215" s="3"/>
      <c r="RJF215" s="3"/>
      <c r="RJG215" s="3"/>
      <c r="RJH215" s="3"/>
      <c r="RJI215" s="3"/>
      <c r="RJJ215" s="3"/>
      <c r="RJK215" s="3"/>
      <c r="RJL215" s="3"/>
      <c r="RJM215" s="3"/>
      <c r="RJN215" s="3"/>
      <c r="RJO215" s="3"/>
      <c r="RJP215" s="3"/>
      <c r="RJQ215" s="3"/>
      <c r="RJR215" s="3"/>
      <c r="RJS215" s="3"/>
      <c r="RJT215" s="3"/>
      <c r="RJU215" s="3"/>
      <c r="RJV215" s="3"/>
      <c r="RJW215" s="3"/>
      <c r="RJX215" s="3"/>
      <c r="RJY215" s="3"/>
      <c r="RJZ215" s="3"/>
      <c r="RKA215" s="3"/>
      <c r="RKB215" s="3"/>
      <c r="RKC215" s="3"/>
      <c r="RKD215" s="3"/>
      <c r="RKE215" s="3"/>
      <c r="RKF215" s="3"/>
      <c r="RKG215" s="3"/>
      <c r="RKH215" s="3"/>
      <c r="RKI215" s="3"/>
      <c r="RKJ215" s="3"/>
      <c r="RKK215" s="3"/>
      <c r="RKL215" s="3"/>
      <c r="RKM215" s="3"/>
      <c r="RKN215" s="3"/>
      <c r="RKO215" s="3"/>
      <c r="RKP215" s="3"/>
      <c r="RKQ215" s="3"/>
      <c r="RKR215" s="3"/>
      <c r="RKS215" s="3"/>
      <c r="RKT215" s="3"/>
      <c r="RKU215" s="3"/>
      <c r="RKV215" s="3"/>
      <c r="RKW215" s="3"/>
      <c r="RKX215" s="3"/>
      <c r="RKY215" s="3"/>
      <c r="RKZ215" s="3"/>
      <c r="RLA215" s="3"/>
      <c r="RLB215" s="3"/>
      <c r="RLC215" s="3"/>
      <c r="RLD215" s="3"/>
      <c r="RLE215" s="3"/>
      <c r="RLF215" s="3"/>
      <c r="RLG215" s="3"/>
      <c r="RLH215" s="3"/>
      <c r="RLI215" s="3"/>
      <c r="RLJ215" s="3"/>
      <c r="RLK215" s="3"/>
      <c r="RLL215" s="3"/>
      <c r="RLM215" s="3"/>
      <c r="RLN215" s="3"/>
      <c r="RLO215" s="3"/>
      <c r="RLP215" s="3"/>
      <c r="RLQ215" s="3"/>
      <c r="RLR215" s="3"/>
      <c r="RLS215" s="3"/>
      <c r="RLT215" s="3"/>
      <c r="RLU215" s="3"/>
      <c r="RLV215" s="3"/>
      <c r="RLW215" s="3"/>
      <c r="RLX215" s="3"/>
      <c r="RLY215" s="3"/>
      <c r="RLZ215" s="3"/>
      <c r="RMA215" s="3"/>
      <c r="RMB215" s="3"/>
      <c r="RMC215" s="3"/>
      <c r="RMD215" s="3"/>
      <c r="RME215" s="3"/>
      <c r="RMF215" s="3"/>
      <c r="RMG215" s="3"/>
      <c r="RMH215" s="3"/>
      <c r="RMI215" s="3"/>
      <c r="RMJ215" s="3"/>
      <c r="RMK215" s="3"/>
      <c r="RML215" s="3"/>
      <c r="RMM215" s="3"/>
      <c r="RMN215" s="3"/>
      <c r="RMO215" s="3"/>
      <c r="RMP215" s="3"/>
      <c r="RMQ215" s="3"/>
      <c r="RMR215" s="3"/>
      <c r="RMS215" s="3"/>
      <c r="RMT215" s="3"/>
      <c r="RMU215" s="3"/>
      <c r="RMV215" s="3"/>
      <c r="RMW215" s="3"/>
      <c r="RMX215" s="3"/>
      <c r="RMY215" s="3"/>
      <c r="RMZ215" s="3"/>
      <c r="RNA215" s="3"/>
      <c r="RNB215" s="3"/>
      <c r="RNC215" s="3"/>
      <c r="RND215" s="3"/>
      <c r="RNE215" s="3"/>
      <c r="RNF215" s="3"/>
      <c r="RNG215" s="3"/>
      <c r="RNH215" s="3"/>
      <c r="RNI215" s="3"/>
      <c r="RNJ215" s="3"/>
      <c r="RNK215" s="3"/>
      <c r="RNL215" s="3"/>
      <c r="RNM215" s="3"/>
      <c r="RNN215" s="3"/>
      <c r="RNO215" s="3"/>
      <c r="RNP215" s="3"/>
      <c r="RNQ215" s="3"/>
      <c r="RNR215" s="3"/>
      <c r="RNS215" s="3"/>
      <c r="RNT215" s="3"/>
      <c r="RNU215" s="3"/>
      <c r="RNV215" s="3"/>
      <c r="RNW215" s="3"/>
      <c r="RNX215" s="3"/>
      <c r="RNY215" s="3"/>
      <c r="RNZ215" s="3"/>
      <c r="ROA215" s="3"/>
      <c r="ROB215" s="3"/>
      <c r="ROC215" s="3"/>
      <c r="ROD215" s="3"/>
      <c r="ROE215" s="3"/>
      <c r="ROF215" s="3"/>
      <c r="ROG215" s="3"/>
      <c r="ROH215" s="3"/>
      <c r="ROI215" s="3"/>
      <c r="ROJ215" s="3"/>
      <c r="ROK215" s="3"/>
      <c r="ROL215" s="3"/>
      <c r="ROM215" s="3"/>
      <c r="RON215" s="3"/>
      <c r="ROO215" s="3"/>
      <c r="ROP215" s="3"/>
      <c r="ROQ215" s="3"/>
      <c r="ROR215" s="3"/>
      <c r="ROS215" s="3"/>
      <c r="ROT215" s="3"/>
      <c r="ROU215" s="3"/>
      <c r="ROV215" s="3"/>
      <c r="ROW215" s="3"/>
      <c r="ROX215" s="3"/>
      <c r="ROY215" s="3"/>
      <c r="ROZ215" s="3"/>
      <c r="RPA215" s="3"/>
      <c r="RPB215" s="3"/>
      <c r="RPC215" s="3"/>
      <c r="RPD215" s="3"/>
      <c r="RPE215" s="3"/>
      <c r="RPF215" s="3"/>
      <c r="RPG215" s="3"/>
      <c r="RPH215" s="3"/>
      <c r="RPI215" s="3"/>
      <c r="RPJ215" s="3"/>
      <c r="RPK215" s="3"/>
      <c r="RPL215" s="3"/>
      <c r="RPM215" s="3"/>
      <c r="RPN215" s="3"/>
      <c r="RPO215" s="3"/>
      <c r="RPP215" s="3"/>
      <c r="RPQ215" s="3"/>
      <c r="RPR215" s="3"/>
      <c r="RPS215" s="3"/>
      <c r="RPT215" s="3"/>
      <c r="RPU215" s="3"/>
      <c r="RPV215" s="3"/>
      <c r="RPW215" s="3"/>
      <c r="RPX215" s="3"/>
      <c r="RPY215" s="3"/>
      <c r="RPZ215" s="3"/>
      <c r="RQA215" s="3"/>
      <c r="RQB215" s="3"/>
      <c r="RQC215" s="3"/>
      <c r="RQD215" s="3"/>
      <c r="RQE215" s="3"/>
      <c r="RQF215" s="3"/>
      <c r="RQG215" s="3"/>
      <c r="RQH215" s="3"/>
      <c r="RQI215" s="3"/>
      <c r="RQJ215" s="3"/>
      <c r="RQK215" s="3"/>
      <c r="RQL215" s="3"/>
      <c r="RQM215" s="3"/>
      <c r="RQN215" s="3"/>
      <c r="RQO215" s="3"/>
      <c r="RQP215" s="3"/>
      <c r="RQQ215" s="3"/>
      <c r="RQR215" s="3"/>
      <c r="RQS215" s="3"/>
      <c r="RQT215" s="3"/>
      <c r="RQU215" s="3"/>
      <c r="RQV215" s="3"/>
      <c r="RQW215" s="3"/>
      <c r="RQX215" s="3"/>
      <c r="RQY215" s="3"/>
      <c r="RQZ215" s="3"/>
      <c r="RRA215" s="3"/>
      <c r="RRB215" s="3"/>
      <c r="RRC215" s="3"/>
      <c r="RRD215" s="3"/>
      <c r="RRE215" s="3"/>
      <c r="RRF215" s="3"/>
      <c r="RRG215" s="3"/>
      <c r="RRH215" s="3"/>
      <c r="RRI215" s="3"/>
      <c r="RRJ215" s="3"/>
      <c r="RRK215" s="3"/>
      <c r="RRL215" s="3"/>
      <c r="RRM215" s="3"/>
      <c r="RRN215" s="3"/>
      <c r="RRO215" s="3"/>
      <c r="RRP215" s="3"/>
      <c r="RRQ215" s="3"/>
      <c r="RRR215" s="3"/>
      <c r="RRS215" s="3"/>
      <c r="RRT215" s="3"/>
      <c r="RRU215" s="3"/>
      <c r="RRV215" s="3"/>
      <c r="RRW215" s="3"/>
      <c r="RRX215" s="3"/>
      <c r="RRY215" s="3"/>
      <c r="RRZ215" s="3"/>
      <c r="RSA215" s="3"/>
      <c r="RSB215" s="3"/>
      <c r="RSC215" s="3"/>
      <c r="RSD215" s="3"/>
      <c r="RSE215" s="3"/>
      <c r="RSF215" s="3"/>
      <c r="RSG215" s="3"/>
      <c r="RSH215" s="3"/>
      <c r="RSI215" s="3"/>
      <c r="RSJ215" s="3"/>
      <c r="RSK215" s="3"/>
      <c r="RSL215" s="3"/>
      <c r="RSM215" s="3"/>
      <c r="RSN215" s="3"/>
      <c r="RSO215" s="3"/>
      <c r="RSP215" s="3"/>
      <c r="RSQ215" s="3"/>
      <c r="RSR215" s="3"/>
      <c r="RSS215" s="3"/>
      <c r="RST215" s="3"/>
      <c r="RSU215" s="3"/>
      <c r="RSV215" s="3"/>
      <c r="RSW215" s="3"/>
      <c r="RSX215" s="3"/>
      <c r="RSY215" s="3"/>
      <c r="RSZ215" s="3"/>
      <c r="RTA215" s="3"/>
      <c r="RTB215" s="3"/>
      <c r="RTC215" s="3"/>
      <c r="RTD215" s="3"/>
      <c r="RTE215" s="3"/>
      <c r="RTF215" s="3"/>
      <c r="RTG215" s="3"/>
      <c r="RTH215" s="3"/>
      <c r="RTI215" s="3"/>
      <c r="RTJ215" s="3"/>
      <c r="RTK215" s="3"/>
      <c r="RTL215" s="3"/>
      <c r="RTM215" s="3"/>
      <c r="RTN215" s="3"/>
      <c r="RTO215" s="3"/>
      <c r="RTP215" s="3"/>
      <c r="RTQ215" s="3"/>
      <c r="RTR215" s="3"/>
      <c r="RTS215" s="3"/>
      <c r="RTT215" s="3"/>
      <c r="RTU215" s="3"/>
      <c r="RTV215" s="3"/>
      <c r="RTW215" s="3"/>
      <c r="RTX215" s="3"/>
      <c r="RTY215" s="3"/>
      <c r="RTZ215" s="3"/>
      <c r="RUA215" s="3"/>
      <c r="RUB215" s="3"/>
      <c r="RUC215" s="3"/>
      <c r="RUD215" s="3"/>
      <c r="RUE215" s="3"/>
      <c r="RUF215" s="3"/>
      <c r="RUG215" s="3"/>
      <c r="RUH215" s="3"/>
      <c r="RUI215" s="3"/>
      <c r="RUJ215" s="3"/>
      <c r="RUK215" s="3"/>
      <c r="RUL215" s="3"/>
      <c r="RUM215" s="3"/>
      <c r="RUN215" s="3"/>
      <c r="RUO215" s="3"/>
      <c r="RUP215" s="3"/>
      <c r="RUQ215" s="3"/>
      <c r="RUR215" s="3"/>
      <c r="RUS215" s="3"/>
      <c r="RUT215" s="3"/>
      <c r="RUU215" s="3"/>
      <c r="RUV215" s="3"/>
      <c r="RUW215" s="3"/>
      <c r="RUX215" s="3"/>
      <c r="RUY215" s="3"/>
      <c r="RUZ215" s="3"/>
      <c r="RVA215" s="3"/>
      <c r="RVB215" s="3"/>
      <c r="RVC215" s="3"/>
      <c r="RVD215" s="3"/>
      <c r="RVE215" s="3"/>
      <c r="RVF215" s="3"/>
      <c r="RVG215" s="3"/>
      <c r="RVH215" s="3"/>
      <c r="RVI215" s="3"/>
      <c r="RVJ215" s="3"/>
      <c r="RVK215" s="3"/>
      <c r="RVL215" s="3"/>
      <c r="RVM215" s="3"/>
      <c r="RVN215" s="3"/>
      <c r="RVO215" s="3"/>
      <c r="RVP215" s="3"/>
      <c r="RVQ215" s="3"/>
      <c r="RVR215" s="3"/>
      <c r="RVS215" s="3"/>
      <c r="RVT215" s="3"/>
      <c r="RVU215" s="3"/>
      <c r="RVV215" s="3"/>
      <c r="RVW215" s="3"/>
      <c r="RVX215" s="3"/>
      <c r="RVY215" s="3"/>
      <c r="RVZ215" s="3"/>
      <c r="RWA215" s="3"/>
      <c r="RWB215" s="3"/>
      <c r="RWC215" s="3"/>
      <c r="RWD215" s="3"/>
      <c r="RWE215" s="3"/>
      <c r="RWF215" s="3"/>
      <c r="RWG215" s="3"/>
      <c r="RWH215" s="3"/>
      <c r="RWI215" s="3"/>
      <c r="RWJ215" s="3"/>
      <c r="RWK215" s="3"/>
      <c r="RWL215" s="3"/>
      <c r="RWM215" s="3"/>
      <c r="RWN215" s="3"/>
      <c r="RWO215" s="3"/>
      <c r="RWP215" s="3"/>
      <c r="RWQ215" s="3"/>
      <c r="RWR215" s="3"/>
      <c r="RWS215" s="3"/>
      <c r="RWT215" s="3"/>
      <c r="RWU215" s="3"/>
      <c r="RWV215" s="3"/>
      <c r="RWW215" s="3"/>
      <c r="RWX215" s="3"/>
      <c r="RWY215" s="3"/>
      <c r="RWZ215" s="3"/>
      <c r="RXA215" s="3"/>
      <c r="RXB215" s="3"/>
      <c r="RXC215" s="3"/>
      <c r="RXD215" s="3"/>
      <c r="RXE215" s="3"/>
      <c r="RXF215" s="3"/>
      <c r="RXG215" s="3"/>
      <c r="RXH215" s="3"/>
      <c r="RXI215" s="3"/>
      <c r="RXJ215" s="3"/>
      <c r="RXK215" s="3"/>
      <c r="RXL215" s="3"/>
      <c r="RXM215" s="3"/>
      <c r="RXN215" s="3"/>
      <c r="RXO215" s="3"/>
      <c r="RXP215" s="3"/>
      <c r="RXQ215" s="3"/>
      <c r="RXR215" s="3"/>
      <c r="RXS215" s="3"/>
      <c r="RXT215" s="3"/>
      <c r="RXU215" s="3"/>
      <c r="RXV215" s="3"/>
      <c r="RXW215" s="3"/>
      <c r="RXX215" s="3"/>
      <c r="RXY215" s="3"/>
      <c r="RXZ215" s="3"/>
      <c r="RYA215" s="3"/>
      <c r="RYB215" s="3"/>
      <c r="RYC215" s="3"/>
      <c r="RYD215" s="3"/>
      <c r="RYE215" s="3"/>
      <c r="RYF215" s="3"/>
      <c r="RYG215" s="3"/>
      <c r="RYH215" s="3"/>
      <c r="RYI215" s="3"/>
      <c r="RYJ215" s="3"/>
      <c r="RYK215" s="3"/>
      <c r="RYL215" s="3"/>
      <c r="RYM215" s="3"/>
      <c r="RYN215" s="3"/>
      <c r="RYO215" s="3"/>
      <c r="RYP215" s="3"/>
      <c r="RYQ215" s="3"/>
      <c r="RYR215" s="3"/>
      <c r="RYS215" s="3"/>
      <c r="RYT215" s="3"/>
      <c r="RYU215" s="3"/>
      <c r="RYV215" s="3"/>
      <c r="RYW215" s="3"/>
      <c r="RYX215" s="3"/>
      <c r="RYY215" s="3"/>
      <c r="RYZ215" s="3"/>
      <c r="RZA215" s="3"/>
      <c r="RZB215" s="3"/>
      <c r="RZC215" s="3"/>
      <c r="RZD215" s="3"/>
      <c r="RZE215" s="3"/>
      <c r="RZF215" s="3"/>
      <c r="RZG215" s="3"/>
      <c r="RZH215" s="3"/>
      <c r="RZI215" s="3"/>
      <c r="RZJ215" s="3"/>
      <c r="RZK215" s="3"/>
      <c r="RZL215" s="3"/>
      <c r="RZM215" s="3"/>
      <c r="RZN215" s="3"/>
      <c r="RZO215" s="3"/>
      <c r="RZP215" s="3"/>
      <c r="RZQ215" s="3"/>
      <c r="RZR215" s="3"/>
      <c r="RZS215" s="3"/>
      <c r="RZT215" s="3"/>
      <c r="RZU215" s="3"/>
      <c r="RZV215" s="3"/>
      <c r="RZW215" s="3"/>
      <c r="RZX215" s="3"/>
      <c r="RZY215" s="3"/>
      <c r="RZZ215" s="3"/>
      <c r="SAA215" s="3"/>
      <c r="SAB215" s="3"/>
      <c r="SAC215" s="3"/>
      <c r="SAD215" s="3"/>
      <c r="SAE215" s="3"/>
      <c r="SAF215" s="3"/>
      <c r="SAG215" s="3"/>
      <c r="SAH215" s="3"/>
      <c r="SAI215" s="3"/>
      <c r="SAJ215" s="3"/>
      <c r="SAK215" s="3"/>
      <c r="SAL215" s="3"/>
      <c r="SAM215" s="3"/>
      <c r="SAN215" s="3"/>
      <c r="SAO215" s="3"/>
      <c r="SAP215" s="3"/>
      <c r="SAQ215" s="3"/>
      <c r="SAR215" s="3"/>
      <c r="SAS215" s="3"/>
      <c r="SAT215" s="3"/>
      <c r="SAU215" s="3"/>
      <c r="SAV215" s="3"/>
      <c r="SAW215" s="3"/>
      <c r="SAX215" s="3"/>
      <c r="SAY215" s="3"/>
      <c r="SAZ215" s="3"/>
      <c r="SBA215" s="3"/>
      <c r="SBB215" s="3"/>
      <c r="SBC215" s="3"/>
      <c r="SBD215" s="3"/>
      <c r="SBE215" s="3"/>
      <c r="SBF215" s="3"/>
      <c r="SBG215" s="3"/>
      <c r="SBH215" s="3"/>
      <c r="SBI215" s="3"/>
      <c r="SBJ215" s="3"/>
      <c r="SBK215" s="3"/>
      <c r="SBL215" s="3"/>
      <c r="SBM215" s="3"/>
      <c r="SBN215" s="3"/>
      <c r="SBO215" s="3"/>
      <c r="SBP215" s="3"/>
      <c r="SBQ215" s="3"/>
      <c r="SBR215" s="3"/>
      <c r="SBS215" s="3"/>
      <c r="SBT215" s="3"/>
      <c r="SBU215" s="3"/>
      <c r="SBV215" s="3"/>
      <c r="SBW215" s="3"/>
      <c r="SBX215" s="3"/>
      <c r="SBY215" s="3"/>
      <c r="SBZ215" s="3"/>
      <c r="SCA215" s="3"/>
      <c r="SCB215" s="3"/>
      <c r="SCC215" s="3"/>
      <c r="SCD215" s="3"/>
      <c r="SCE215" s="3"/>
      <c r="SCF215" s="3"/>
      <c r="SCG215" s="3"/>
      <c r="SCH215" s="3"/>
      <c r="SCI215" s="3"/>
      <c r="SCJ215" s="3"/>
      <c r="SCK215" s="3"/>
      <c r="SCL215" s="3"/>
      <c r="SCM215" s="3"/>
      <c r="SCN215" s="3"/>
      <c r="SCO215" s="3"/>
      <c r="SCP215" s="3"/>
      <c r="SCQ215" s="3"/>
      <c r="SCR215" s="3"/>
      <c r="SCS215" s="3"/>
      <c r="SCT215" s="3"/>
      <c r="SCU215" s="3"/>
      <c r="SCV215" s="3"/>
      <c r="SCW215" s="3"/>
      <c r="SCX215" s="3"/>
      <c r="SCY215" s="3"/>
      <c r="SCZ215" s="3"/>
      <c r="SDA215" s="3"/>
      <c r="SDB215" s="3"/>
      <c r="SDC215" s="3"/>
      <c r="SDD215" s="3"/>
      <c r="SDE215" s="3"/>
      <c r="SDF215" s="3"/>
      <c r="SDG215" s="3"/>
      <c r="SDH215" s="3"/>
      <c r="SDI215" s="3"/>
      <c r="SDJ215" s="3"/>
      <c r="SDK215" s="3"/>
      <c r="SDL215" s="3"/>
      <c r="SDM215" s="3"/>
      <c r="SDN215" s="3"/>
      <c r="SDO215" s="3"/>
      <c r="SDP215" s="3"/>
      <c r="SDQ215" s="3"/>
      <c r="SDR215" s="3"/>
      <c r="SDS215" s="3"/>
      <c r="SDT215" s="3"/>
      <c r="SDU215" s="3"/>
      <c r="SDV215" s="3"/>
      <c r="SDW215" s="3"/>
      <c r="SDX215" s="3"/>
      <c r="SDY215" s="3"/>
      <c r="SDZ215" s="3"/>
      <c r="SEA215" s="3"/>
      <c r="SEB215" s="3"/>
      <c r="SEC215" s="3"/>
      <c r="SED215" s="3"/>
      <c r="SEE215" s="3"/>
      <c r="SEF215" s="3"/>
      <c r="SEG215" s="3"/>
      <c r="SEH215" s="3"/>
      <c r="SEI215" s="3"/>
      <c r="SEJ215" s="3"/>
      <c r="SEK215" s="3"/>
      <c r="SEL215" s="3"/>
      <c r="SEM215" s="3"/>
      <c r="SEN215" s="3"/>
      <c r="SEO215" s="3"/>
      <c r="SEP215" s="3"/>
      <c r="SEQ215" s="3"/>
      <c r="SER215" s="3"/>
      <c r="SES215" s="3"/>
      <c r="SET215" s="3"/>
      <c r="SEU215" s="3"/>
      <c r="SEV215" s="3"/>
      <c r="SEW215" s="3"/>
      <c r="SEX215" s="3"/>
      <c r="SEY215" s="3"/>
      <c r="SEZ215" s="3"/>
      <c r="SFA215" s="3"/>
      <c r="SFB215" s="3"/>
      <c r="SFC215" s="3"/>
      <c r="SFD215" s="3"/>
      <c r="SFE215" s="3"/>
      <c r="SFF215" s="3"/>
      <c r="SFG215" s="3"/>
      <c r="SFH215" s="3"/>
      <c r="SFI215" s="3"/>
      <c r="SFJ215" s="3"/>
      <c r="SFK215" s="3"/>
      <c r="SFL215" s="3"/>
      <c r="SFM215" s="3"/>
      <c r="SFN215" s="3"/>
      <c r="SFO215" s="3"/>
      <c r="SFP215" s="3"/>
      <c r="SFQ215" s="3"/>
      <c r="SFR215" s="3"/>
      <c r="SFS215" s="3"/>
      <c r="SFT215" s="3"/>
      <c r="SFU215" s="3"/>
      <c r="SFV215" s="3"/>
      <c r="SFW215" s="3"/>
      <c r="SFX215" s="3"/>
      <c r="SFY215" s="3"/>
      <c r="SFZ215" s="3"/>
      <c r="SGA215" s="3"/>
      <c r="SGB215" s="3"/>
      <c r="SGC215" s="3"/>
      <c r="SGD215" s="3"/>
      <c r="SGE215" s="3"/>
      <c r="SGF215" s="3"/>
      <c r="SGG215" s="3"/>
      <c r="SGH215" s="3"/>
      <c r="SGI215" s="3"/>
      <c r="SGJ215" s="3"/>
      <c r="SGK215" s="3"/>
      <c r="SGL215" s="3"/>
      <c r="SGM215" s="3"/>
      <c r="SGN215" s="3"/>
      <c r="SGO215" s="3"/>
      <c r="SGP215" s="3"/>
      <c r="SGQ215" s="3"/>
      <c r="SGR215" s="3"/>
      <c r="SGS215" s="3"/>
      <c r="SGT215" s="3"/>
      <c r="SGU215" s="3"/>
      <c r="SGV215" s="3"/>
      <c r="SGW215" s="3"/>
      <c r="SGX215" s="3"/>
      <c r="SGY215" s="3"/>
      <c r="SGZ215" s="3"/>
      <c r="SHA215" s="3"/>
      <c r="SHB215" s="3"/>
      <c r="SHC215" s="3"/>
      <c r="SHD215" s="3"/>
      <c r="SHE215" s="3"/>
      <c r="SHF215" s="3"/>
      <c r="SHG215" s="3"/>
      <c r="SHH215" s="3"/>
      <c r="SHI215" s="3"/>
      <c r="SHJ215" s="3"/>
      <c r="SHK215" s="3"/>
      <c r="SHL215" s="3"/>
      <c r="SHM215" s="3"/>
      <c r="SHN215" s="3"/>
      <c r="SHO215" s="3"/>
      <c r="SHP215" s="3"/>
      <c r="SHQ215" s="3"/>
      <c r="SHR215" s="3"/>
      <c r="SHS215" s="3"/>
      <c r="SHT215" s="3"/>
      <c r="SHU215" s="3"/>
      <c r="SHV215" s="3"/>
      <c r="SHW215" s="3"/>
      <c r="SHX215" s="3"/>
      <c r="SHY215" s="3"/>
      <c r="SHZ215" s="3"/>
      <c r="SIA215" s="3"/>
      <c r="SIB215" s="3"/>
      <c r="SIC215" s="3"/>
      <c r="SID215" s="3"/>
      <c r="SIE215" s="3"/>
      <c r="SIF215" s="3"/>
      <c r="SIG215" s="3"/>
      <c r="SIH215" s="3"/>
      <c r="SII215" s="3"/>
      <c r="SIJ215" s="3"/>
      <c r="SIK215" s="3"/>
      <c r="SIL215" s="3"/>
      <c r="SIM215" s="3"/>
      <c r="SIN215" s="3"/>
      <c r="SIO215" s="3"/>
      <c r="SIP215" s="3"/>
      <c r="SIQ215" s="3"/>
      <c r="SIR215" s="3"/>
      <c r="SIS215" s="3"/>
      <c r="SIT215" s="3"/>
      <c r="SIU215" s="3"/>
      <c r="SIV215" s="3"/>
      <c r="SIW215" s="3"/>
      <c r="SIX215" s="3"/>
      <c r="SIY215" s="3"/>
      <c r="SIZ215" s="3"/>
      <c r="SJA215" s="3"/>
      <c r="SJB215" s="3"/>
      <c r="SJC215" s="3"/>
      <c r="SJD215" s="3"/>
      <c r="SJE215" s="3"/>
      <c r="SJF215" s="3"/>
      <c r="SJG215" s="3"/>
      <c r="SJH215" s="3"/>
      <c r="SJI215" s="3"/>
      <c r="SJJ215" s="3"/>
      <c r="SJK215" s="3"/>
      <c r="SJL215" s="3"/>
      <c r="SJM215" s="3"/>
      <c r="SJN215" s="3"/>
      <c r="SJO215" s="3"/>
      <c r="SJP215" s="3"/>
      <c r="SJQ215" s="3"/>
      <c r="SJR215" s="3"/>
      <c r="SJS215" s="3"/>
      <c r="SJT215" s="3"/>
      <c r="SJU215" s="3"/>
      <c r="SJV215" s="3"/>
      <c r="SJW215" s="3"/>
      <c r="SJX215" s="3"/>
      <c r="SJY215" s="3"/>
      <c r="SJZ215" s="3"/>
      <c r="SKA215" s="3"/>
      <c r="SKB215" s="3"/>
      <c r="SKC215" s="3"/>
      <c r="SKD215" s="3"/>
      <c r="SKE215" s="3"/>
      <c r="SKF215" s="3"/>
      <c r="SKG215" s="3"/>
      <c r="SKH215" s="3"/>
      <c r="SKI215" s="3"/>
      <c r="SKJ215" s="3"/>
      <c r="SKK215" s="3"/>
      <c r="SKL215" s="3"/>
      <c r="SKM215" s="3"/>
      <c r="SKN215" s="3"/>
      <c r="SKO215" s="3"/>
      <c r="SKP215" s="3"/>
      <c r="SKQ215" s="3"/>
      <c r="SKR215" s="3"/>
      <c r="SKS215" s="3"/>
      <c r="SKT215" s="3"/>
      <c r="SKU215" s="3"/>
      <c r="SKV215" s="3"/>
      <c r="SKW215" s="3"/>
      <c r="SKX215" s="3"/>
      <c r="SKY215" s="3"/>
      <c r="SKZ215" s="3"/>
      <c r="SLA215" s="3"/>
      <c r="SLB215" s="3"/>
      <c r="SLC215" s="3"/>
      <c r="SLD215" s="3"/>
      <c r="SLE215" s="3"/>
      <c r="SLF215" s="3"/>
      <c r="SLG215" s="3"/>
      <c r="SLH215" s="3"/>
      <c r="SLI215" s="3"/>
      <c r="SLJ215" s="3"/>
      <c r="SLK215" s="3"/>
      <c r="SLL215" s="3"/>
      <c r="SLM215" s="3"/>
      <c r="SLN215" s="3"/>
      <c r="SLO215" s="3"/>
      <c r="SLP215" s="3"/>
      <c r="SLQ215" s="3"/>
      <c r="SLR215" s="3"/>
      <c r="SLS215" s="3"/>
      <c r="SLT215" s="3"/>
      <c r="SLU215" s="3"/>
      <c r="SLV215" s="3"/>
      <c r="SLW215" s="3"/>
      <c r="SLX215" s="3"/>
      <c r="SLY215" s="3"/>
      <c r="SLZ215" s="3"/>
      <c r="SMA215" s="3"/>
      <c r="SMB215" s="3"/>
      <c r="SMC215" s="3"/>
      <c r="SMD215" s="3"/>
      <c r="SME215" s="3"/>
      <c r="SMF215" s="3"/>
      <c r="SMG215" s="3"/>
      <c r="SMH215" s="3"/>
      <c r="SMI215" s="3"/>
      <c r="SMJ215" s="3"/>
      <c r="SMK215" s="3"/>
      <c r="SML215" s="3"/>
      <c r="SMM215" s="3"/>
      <c r="SMN215" s="3"/>
      <c r="SMO215" s="3"/>
      <c r="SMP215" s="3"/>
      <c r="SMQ215" s="3"/>
      <c r="SMR215" s="3"/>
      <c r="SMS215" s="3"/>
      <c r="SMT215" s="3"/>
      <c r="SMU215" s="3"/>
      <c r="SMV215" s="3"/>
      <c r="SMW215" s="3"/>
      <c r="SMX215" s="3"/>
      <c r="SMY215" s="3"/>
      <c r="SMZ215" s="3"/>
      <c r="SNA215" s="3"/>
      <c r="SNB215" s="3"/>
      <c r="SNC215" s="3"/>
      <c r="SND215" s="3"/>
      <c r="SNE215" s="3"/>
      <c r="SNF215" s="3"/>
      <c r="SNG215" s="3"/>
      <c r="SNH215" s="3"/>
      <c r="SNI215" s="3"/>
      <c r="SNJ215" s="3"/>
      <c r="SNK215" s="3"/>
      <c r="SNL215" s="3"/>
      <c r="SNM215" s="3"/>
      <c r="SNN215" s="3"/>
      <c r="SNO215" s="3"/>
      <c r="SNP215" s="3"/>
      <c r="SNQ215" s="3"/>
      <c r="SNR215" s="3"/>
      <c r="SNS215" s="3"/>
      <c r="SNT215" s="3"/>
      <c r="SNU215" s="3"/>
      <c r="SNV215" s="3"/>
      <c r="SNW215" s="3"/>
      <c r="SNX215" s="3"/>
      <c r="SNY215" s="3"/>
      <c r="SNZ215" s="3"/>
      <c r="SOA215" s="3"/>
      <c r="SOB215" s="3"/>
      <c r="SOC215" s="3"/>
      <c r="SOD215" s="3"/>
      <c r="SOE215" s="3"/>
      <c r="SOF215" s="3"/>
      <c r="SOG215" s="3"/>
      <c r="SOH215" s="3"/>
      <c r="SOI215" s="3"/>
      <c r="SOJ215" s="3"/>
      <c r="SOK215" s="3"/>
      <c r="SOL215" s="3"/>
      <c r="SOM215" s="3"/>
      <c r="SON215" s="3"/>
      <c r="SOO215" s="3"/>
      <c r="SOP215" s="3"/>
      <c r="SOQ215" s="3"/>
      <c r="SOR215" s="3"/>
      <c r="SOS215" s="3"/>
      <c r="SOT215" s="3"/>
      <c r="SOU215" s="3"/>
      <c r="SOV215" s="3"/>
      <c r="SOW215" s="3"/>
      <c r="SOX215" s="3"/>
      <c r="SOY215" s="3"/>
      <c r="SOZ215" s="3"/>
      <c r="SPA215" s="3"/>
      <c r="SPB215" s="3"/>
      <c r="SPC215" s="3"/>
      <c r="SPD215" s="3"/>
      <c r="SPE215" s="3"/>
      <c r="SPF215" s="3"/>
      <c r="SPG215" s="3"/>
      <c r="SPH215" s="3"/>
      <c r="SPI215" s="3"/>
      <c r="SPJ215" s="3"/>
      <c r="SPK215" s="3"/>
      <c r="SPL215" s="3"/>
      <c r="SPM215" s="3"/>
      <c r="SPN215" s="3"/>
      <c r="SPO215" s="3"/>
      <c r="SPP215" s="3"/>
      <c r="SPQ215" s="3"/>
      <c r="SPR215" s="3"/>
      <c r="SPS215" s="3"/>
      <c r="SPT215" s="3"/>
      <c r="SPU215" s="3"/>
      <c r="SPV215" s="3"/>
      <c r="SPW215" s="3"/>
      <c r="SPX215" s="3"/>
      <c r="SPY215" s="3"/>
      <c r="SPZ215" s="3"/>
      <c r="SQA215" s="3"/>
      <c r="SQB215" s="3"/>
      <c r="SQC215" s="3"/>
      <c r="SQD215" s="3"/>
      <c r="SQE215" s="3"/>
      <c r="SQF215" s="3"/>
      <c r="SQG215" s="3"/>
      <c r="SQH215" s="3"/>
      <c r="SQI215" s="3"/>
      <c r="SQJ215" s="3"/>
      <c r="SQK215" s="3"/>
      <c r="SQL215" s="3"/>
      <c r="SQM215" s="3"/>
      <c r="SQN215" s="3"/>
      <c r="SQO215" s="3"/>
      <c r="SQP215" s="3"/>
      <c r="SQQ215" s="3"/>
      <c r="SQR215" s="3"/>
      <c r="SQS215" s="3"/>
      <c r="SQT215" s="3"/>
      <c r="SQU215" s="3"/>
      <c r="SQV215" s="3"/>
      <c r="SQW215" s="3"/>
      <c r="SQX215" s="3"/>
      <c r="SQY215" s="3"/>
      <c r="SQZ215" s="3"/>
      <c r="SRA215" s="3"/>
      <c r="SRB215" s="3"/>
      <c r="SRC215" s="3"/>
      <c r="SRD215" s="3"/>
      <c r="SRE215" s="3"/>
      <c r="SRF215" s="3"/>
      <c r="SRG215" s="3"/>
      <c r="SRH215" s="3"/>
      <c r="SRI215" s="3"/>
      <c r="SRJ215" s="3"/>
      <c r="SRK215" s="3"/>
      <c r="SRL215" s="3"/>
      <c r="SRM215" s="3"/>
      <c r="SRN215" s="3"/>
      <c r="SRO215" s="3"/>
      <c r="SRP215" s="3"/>
      <c r="SRQ215" s="3"/>
      <c r="SRR215" s="3"/>
      <c r="SRS215" s="3"/>
      <c r="SRT215" s="3"/>
      <c r="SRU215" s="3"/>
      <c r="SRV215" s="3"/>
      <c r="SRW215" s="3"/>
      <c r="SRX215" s="3"/>
      <c r="SRY215" s="3"/>
      <c r="SRZ215" s="3"/>
      <c r="SSA215" s="3"/>
      <c r="SSB215" s="3"/>
      <c r="SSC215" s="3"/>
      <c r="SSD215" s="3"/>
      <c r="SSE215" s="3"/>
      <c r="SSF215" s="3"/>
      <c r="SSG215" s="3"/>
      <c r="SSH215" s="3"/>
      <c r="SSI215" s="3"/>
      <c r="SSJ215" s="3"/>
      <c r="SSK215" s="3"/>
      <c r="SSL215" s="3"/>
      <c r="SSM215" s="3"/>
      <c r="SSN215" s="3"/>
      <c r="SSO215" s="3"/>
      <c r="SSP215" s="3"/>
      <c r="SSQ215" s="3"/>
      <c r="SSR215" s="3"/>
      <c r="SSS215" s="3"/>
      <c r="SST215" s="3"/>
      <c r="SSU215" s="3"/>
      <c r="SSV215" s="3"/>
      <c r="SSW215" s="3"/>
      <c r="SSX215" s="3"/>
      <c r="SSY215" s="3"/>
      <c r="SSZ215" s="3"/>
      <c r="STA215" s="3"/>
      <c r="STB215" s="3"/>
      <c r="STC215" s="3"/>
      <c r="STD215" s="3"/>
      <c r="STE215" s="3"/>
      <c r="STF215" s="3"/>
      <c r="STG215" s="3"/>
      <c r="STH215" s="3"/>
      <c r="STI215" s="3"/>
      <c r="STJ215" s="3"/>
      <c r="STK215" s="3"/>
      <c r="STL215" s="3"/>
      <c r="STM215" s="3"/>
      <c r="STN215" s="3"/>
      <c r="STO215" s="3"/>
      <c r="STP215" s="3"/>
      <c r="STQ215" s="3"/>
      <c r="STR215" s="3"/>
      <c r="STS215" s="3"/>
      <c r="STT215" s="3"/>
      <c r="STU215" s="3"/>
      <c r="STV215" s="3"/>
      <c r="STW215" s="3"/>
      <c r="STX215" s="3"/>
      <c r="STY215" s="3"/>
      <c r="STZ215" s="3"/>
      <c r="SUA215" s="3"/>
      <c r="SUB215" s="3"/>
      <c r="SUC215" s="3"/>
      <c r="SUD215" s="3"/>
      <c r="SUE215" s="3"/>
      <c r="SUF215" s="3"/>
      <c r="SUG215" s="3"/>
      <c r="SUH215" s="3"/>
      <c r="SUI215" s="3"/>
      <c r="SUJ215" s="3"/>
      <c r="SUK215" s="3"/>
      <c r="SUL215" s="3"/>
      <c r="SUM215" s="3"/>
      <c r="SUN215" s="3"/>
      <c r="SUO215" s="3"/>
      <c r="SUP215" s="3"/>
      <c r="SUQ215" s="3"/>
      <c r="SUR215" s="3"/>
      <c r="SUS215" s="3"/>
      <c r="SUT215" s="3"/>
      <c r="SUU215" s="3"/>
      <c r="SUV215" s="3"/>
      <c r="SUW215" s="3"/>
      <c r="SUX215" s="3"/>
      <c r="SUY215" s="3"/>
      <c r="SUZ215" s="3"/>
      <c r="SVA215" s="3"/>
      <c r="SVB215" s="3"/>
      <c r="SVC215" s="3"/>
      <c r="SVD215" s="3"/>
      <c r="SVE215" s="3"/>
      <c r="SVF215" s="3"/>
      <c r="SVG215" s="3"/>
      <c r="SVH215" s="3"/>
      <c r="SVI215" s="3"/>
      <c r="SVJ215" s="3"/>
      <c r="SVK215" s="3"/>
      <c r="SVL215" s="3"/>
      <c r="SVM215" s="3"/>
      <c r="SVN215" s="3"/>
      <c r="SVO215" s="3"/>
      <c r="SVP215" s="3"/>
      <c r="SVQ215" s="3"/>
      <c r="SVR215" s="3"/>
      <c r="SVS215" s="3"/>
      <c r="SVT215" s="3"/>
      <c r="SVU215" s="3"/>
      <c r="SVV215" s="3"/>
      <c r="SVW215" s="3"/>
      <c r="SVX215" s="3"/>
      <c r="SVY215" s="3"/>
      <c r="SVZ215" s="3"/>
      <c r="SWA215" s="3"/>
      <c r="SWB215" s="3"/>
      <c r="SWC215" s="3"/>
      <c r="SWD215" s="3"/>
      <c r="SWE215" s="3"/>
      <c r="SWF215" s="3"/>
      <c r="SWG215" s="3"/>
      <c r="SWH215" s="3"/>
      <c r="SWI215" s="3"/>
      <c r="SWJ215" s="3"/>
      <c r="SWK215" s="3"/>
      <c r="SWL215" s="3"/>
      <c r="SWM215" s="3"/>
      <c r="SWN215" s="3"/>
      <c r="SWO215" s="3"/>
      <c r="SWP215" s="3"/>
      <c r="SWQ215" s="3"/>
      <c r="SWR215" s="3"/>
      <c r="SWS215" s="3"/>
      <c r="SWT215" s="3"/>
      <c r="SWU215" s="3"/>
      <c r="SWV215" s="3"/>
      <c r="SWW215" s="3"/>
      <c r="SWX215" s="3"/>
      <c r="SWY215" s="3"/>
      <c r="SWZ215" s="3"/>
      <c r="SXA215" s="3"/>
      <c r="SXB215" s="3"/>
      <c r="SXC215" s="3"/>
      <c r="SXD215" s="3"/>
      <c r="SXE215" s="3"/>
      <c r="SXF215" s="3"/>
      <c r="SXG215" s="3"/>
      <c r="SXH215" s="3"/>
      <c r="SXI215" s="3"/>
      <c r="SXJ215" s="3"/>
      <c r="SXK215" s="3"/>
      <c r="SXL215" s="3"/>
      <c r="SXM215" s="3"/>
      <c r="SXN215" s="3"/>
      <c r="SXO215" s="3"/>
      <c r="SXP215" s="3"/>
      <c r="SXQ215" s="3"/>
      <c r="SXR215" s="3"/>
      <c r="SXS215" s="3"/>
      <c r="SXT215" s="3"/>
      <c r="SXU215" s="3"/>
      <c r="SXV215" s="3"/>
      <c r="SXW215" s="3"/>
      <c r="SXX215" s="3"/>
      <c r="SXY215" s="3"/>
      <c r="SXZ215" s="3"/>
      <c r="SYA215" s="3"/>
      <c r="SYB215" s="3"/>
      <c r="SYC215" s="3"/>
      <c r="SYD215" s="3"/>
      <c r="SYE215" s="3"/>
      <c r="SYF215" s="3"/>
      <c r="SYG215" s="3"/>
      <c r="SYH215" s="3"/>
      <c r="SYI215" s="3"/>
      <c r="SYJ215" s="3"/>
      <c r="SYK215" s="3"/>
      <c r="SYL215" s="3"/>
      <c r="SYM215" s="3"/>
      <c r="SYN215" s="3"/>
      <c r="SYO215" s="3"/>
      <c r="SYP215" s="3"/>
      <c r="SYQ215" s="3"/>
      <c r="SYR215" s="3"/>
      <c r="SYS215" s="3"/>
      <c r="SYT215" s="3"/>
      <c r="SYU215" s="3"/>
      <c r="SYV215" s="3"/>
      <c r="SYW215" s="3"/>
      <c r="SYX215" s="3"/>
      <c r="SYY215" s="3"/>
      <c r="SYZ215" s="3"/>
      <c r="SZA215" s="3"/>
      <c r="SZB215" s="3"/>
      <c r="SZC215" s="3"/>
      <c r="SZD215" s="3"/>
      <c r="SZE215" s="3"/>
      <c r="SZF215" s="3"/>
      <c r="SZG215" s="3"/>
      <c r="SZH215" s="3"/>
      <c r="SZI215" s="3"/>
      <c r="SZJ215" s="3"/>
      <c r="SZK215" s="3"/>
      <c r="SZL215" s="3"/>
      <c r="SZM215" s="3"/>
      <c r="SZN215" s="3"/>
      <c r="SZO215" s="3"/>
      <c r="SZP215" s="3"/>
      <c r="SZQ215" s="3"/>
      <c r="SZR215" s="3"/>
      <c r="SZS215" s="3"/>
      <c r="SZT215" s="3"/>
      <c r="SZU215" s="3"/>
      <c r="SZV215" s="3"/>
      <c r="SZW215" s="3"/>
      <c r="SZX215" s="3"/>
      <c r="SZY215" s="3"/>
      <c r="SZZ215" s="3"/>
      <c r="TAA215" s="3"/>
      <c r="TAB215" s="3"/>
      <c r="TAC215" s="3"/>
      <c r="TAD215" s="3"/>
      <c r="TAE215" s="3"/>
      <c r="TAF215" s="3"/>
      <c r="TAG215" s="3"/>
      <c r="TAH215" s="3"/>
      <c r="TAI215" s="3"/>
      <c r="TAJ215" s="3"/>
      <c r="TAK215" s="3"/>
      <c r="TAL215" s="3"/>
      <c r="TAM215" s="3"/>
      <c r="TAN215" s="3"/>
      <c r="TAO215" s="3"/>
      <c r="TAP215" s="3"/>
      <c r="TAQ215" s="3"/>
      <c r="TAR215" s="3"/>
      <c r="TAS215" s="3"/>
      <c r="TAT215" s="3"/>
      <c r="TAU215" s="3"/>
      <c r="TAV215" s="3"/>
      <c r="TAW215" s="3"/>
      <c r="TAX215" s="3"/>
      <c r="TAY215" s="3"/>
      <c r="TAZ215" s="3"/>
      <c r="TBA215" s="3"/>
      <c r="TBB215" s="3"/>
      <c r="TBC215" s="3"/>
      <c r="TBD215" s="3"/>
      <c r="TBE215" s="3"/>
      <c r="TBF215" s="3"/>
      <c r="TBG215" s="3"/>
      <c r="TBH215" s="3"/>
      <c r="TBI215" s="3"/>
      <c r="TBJ215" s="3"/>
      <c r="TBK215" s="3"/>
      <c r="TBL215" s="3"/>
      <c r="TBM215" s="3"/>
      <c r="TBN215" s="3"/>
      <c r="TBO215" s="3"/>
      <c r="TBP215" s="3"/>
      <c r="TBQ215" s="3"/>
      <c r="TBR215" s="3"/>
      <c r="TBS215" s="3"/>
      <c r="TBT215" s="3"/>
      <c r="TBU215" s="3"/>
      <c r="TBV215" s="3"/>
      <c r="TBW215" s="3"/>
      <c r="TBX215" s="3"/>
      <c r="TBY215" s="3"/>
      <c r="TBZ215" s="3"/>
      <c r="TCA215" s="3"/>
      <c r="TCB215" s="3"/>
      <c r="TCC215" s="3"/>
      <c r="TCD215" s="3"/>
      <c r="TCE215" s="3"/>
      <c r="TCF215" s="3"/>
      <c r="TCG215" s="3"/>
      <c r="TCH215" s="3"/>
      <c r="TCI215" s="3"/>
      <c r="TCJ215" s="3"/>
      <c r="TCK215" s="3"/>
      <c r="TCL215" s="3"/>
      <c r="TCM215" s="3"/>
      <c r="TCN215" s="3"/>
      <c r="TCO215" s="3"/>
      <c r="TCP215" s="3"/>
      <c r="TCQ215" s="3"/>
      <c r="TCR215" s="3"/>
      <c r="TCS215" s="3"/>
      <c r="TCT215" s="3"/>
      <c r="TCU215" s="3"/>
      <c r="TCV215" s="3"/>
      <c r="TCW215" s="3"/>
      <c r="TCX215" s="3"/>
      <c r="TCY215" s="3"/>
      <c r="TCZ215" s="3"/>
      <c r="TDA215" s="3"/>
      <c r="TDB215" s="3"/>
      <c r="TDC215" s="3"/>
      <c r="TDD215" s="3"/>
      <c r="TDE215" s="3"/>
      <c r="TDF215" s="3"/>
      <c r="TDG215" s="3"/>
      <c r="TDH215" s="3"/>
      <c r="TDI215" s="3"/>
      <c r="TDJ215" s="3"/>
      <c r="TDK215" s="3"/>
      <c r="TDL215" s="3"/>
      <c r="TDM215" s="3"/>
      <c r="TDN215" s="3"/>
      <c r="TDO215" s="3"/>
      <c r="TDP215" s="3"/>
      <c r="TDQ215" s="3"/>
      <c r="TDR215" s="3"/>
      <c r="TDS215" s="3"/>
      <c r="TDT215" s="3"/>
      <c r="TDU215" s="3"/>
      <c r="TDV215" s="3"/>
      <c r="TDW215" s="3"/>
      <c r="TDX215" s="3"/>
      <c r="TDY215" s="3"/>
      <c r="TDZ215" s="3"/>
      <c r="TEA215" s="3"/>
      <c r="TEB215" s="3"/>
      <c r="TEC215" s="3"/>
      <c r="TED215" s="3"/>
      <c r="TEE215" s="3"/>
      <c r="TEF215" s="3"/>
      <c r="TEG215" s="3"/>
      <c r="TEH215" s="3"/>
      <c r="TEI215" s="3"/>
      <c r="TEJ215" s="3"/>
      <c r="TEK215" s="3"/>
      <c r="TEL215" s="3"/>
      <c r="TEM215" s="3"/>
      <c r="TEN215" s="3"/>
      <c r="TEO215" s="3"/>
      <c r="TEP215" s="3"/>
      <c r="TEQ215" s="3"/>
      <c r="TER215" s="3"/>
      <c r="TES215" s="3"/>
      <c r="TET215" s="3"/>
      <c r="TEU215" s="3"/>
      <c r="TEV215" s="3"/>
      <c r="TEW215" s="3"/>
      <c r="TEX215" s="3"/>
      <c r="TEY215" s="3"/>
      <c r="TEZ215" s="3"/>
      <c r="TFA215" s="3"/>
      <c r="TFB215" s="3"/>
      <c r="TFC215" s="3"/>
      <c r="TFD215" s="3"/>
      <c r="TFE215" s="3"/>
      <c r="TFF215" s="3"/>
      <c r="TFG215" s="3"/>
      <c r="TFH215" s="3"/>
      <c r="TFI215" s="3"/>
      <c r="TFJ215" s="3"/>
      <c r="TFK215" s="3"/>
      <c r="TFL215" s="3"/>
      <c r="TFM215" s="3"/>
      <c r="TFN215" s="3"/>
      <c r="TFO215" s="3"/>
      <c r="TFP215" s="3"/>
      <c r="TFQ215" s="3"/>
      <c r="TFR215" s="3"/>
      <c r="TFS215" s="3"/>
      <c r="TFT215" s="3"/>
      <c r="TFU215" s="3"/>
      <c r="TFV215" s="3"/>
      <c r="TFW215" s="3"/>
      <c r="TFX215" s="3"/>
      <c r="TFY215" s="3"/>
      <c r="TFZ215" s="3"/>
      <c r="TGA215" s="3"/>
      <c r="TGB215" s="3"/>
      <c r="TGC215" s="3"/>
      <c r="TGD215" s="3"/>
      <c r="TGE215" s="3"/>
      <c r="TGF215" s="3"/>
      <c r="TGG215" s="3"/>
      <c r="TGH215" s="3"/>
      <c r="TGI215" s="3"/>
      <c r="TGJ215" s="3"/>
      <c r="TGK215" s="3"/>
      <c r="TGL215" s="3"/>
      <c r="TGM215" s="3"/>
      <c r="TGN215" s="3"/>
      <c r="TGO215" s="3"/>
      <c r="TGP215" s="3"/>
      <c r="TGQ215" s="3"/>
      <c r="TGR215" s="3"/>
      <c r="TGS215" s="3"/>
      <c r="TGT215" s="3"/>
      <c r="TGU215" s="3"/>
      <c r="TGV215" s="3"/>
      <c r="TGW215" s="3"/>
      <c r="TGX215" s="3"/>
      <c r="TGY215" s="3"/>
      <c r="TGZ215" s="3"/>
      <c r="THA215" s="3"/>
      <c r="THB215" s="3"/>
      <c r="THC215" s="3"/>
      <c r="THD215" s="3"/>
      <c r="THE215" s="3"/>
      <c r="THF215" s="3"/>
      <c r="THG215" s="3"/>
      <c r="THH215" s="3"/>
      <c r="THI215" s="3"/>
      <c r="THJ215" s="3"/>
      <c r="THK215" s="3"/>
      <c r="THL215" s="3"/>
      <c r="THM215" s="3"/>
      <c r="THN215" s="3"/>
      <c r="THO215" s="3"/>
      <c r="THP215" s="3"/>
      <c r="THQ215" s="3"/>
      <c r="THR215" s="3"/>
      <c r="THS215" s="3"/>
      <c r="THT215" s="3"/>
      <c r="THU215" s="3"/>
      <c r="THV215" s="3"/>
      <c r="THW215" s="3"/>
      <c r="THX215" s="3"/>
      <c r="THY215" s="3"/>
      <c r="THZ215" s="3"/>
      <c r="TIA215" s="3"/>
      <c r="TIB215" s="3"/>
      <c r="TIC215" s="3"/>
      <c r="TID215" s="3"/>
      <c r="TIE215" s="3"/>
      <c r="TIF215" s="3"/>
      <c r="TIG215" s="3"/>
      <c r="TIH215" s="3"/>
      <c r="TII215" s="3"/>
      <c r="TIJ215" s="3"/>
      <c r="TIK215" s="3"/>
      <c r="TIL215" s="3"/>
      <c r="TIM215" s="3"/>
      <c r="TIN215" s="3"/>
      <c r="TIO215" s="3"/>
      <c r="TIP215" s="3"/>
      <c r="TIQ215" s="3"/>
      <c r="TIR215" s="3"/>
      <c r="TIS215" s="3"/>
      <c r="TIT215" s="3"/>
      <c r="TIU215" s="3"/>
      <c r="TIV215" s="3"/>
      <c r="TIW215" s="3"/>
      <c r="TIX215" s="3"/>
      <c r="TIY215" s="3"/>
      <c r="TIZ215" s="3"/>
      <c r="TJA215" s="3"/>
      <c r="TJB215" s="3"/>
      <c r="TJC215" s="3"/>
      <c r="TJD215" s="3"/>
      <c r="TJE215" s="3"/>
      <c r="TJF215" s="3"/>
      <c r="TJG215" s="3"/>
      <c r="TJH215" s="3"/>
      <c r="TJI215" s="3"/>
      <c r="TJJ215" s="3"/>
      <c r="TJK215" s="3"/>
      <c r="TJL215" s="3"/>
      <c r="TJM215" s="3"/>
      <c r="TJN215" s="3"/>
      <c r="TJO215" s="3"/>
      <c r="TJP215" s="3"/>
      <c r="TJQ215" s="3"/>
      <c r="TJR215" s="3"/>
      <c r="TJS215" s="3"/>
      <c r="TJT215" s="3"/>
      <c r="TJU215" s="3"/>
      <c r="TJV215" s="3"/>
      <c r="TJW215" s="3"/>
      <c r="TJX215" s="3"/>
      <c r="TJY215" s="3"/>
      <c r="TJZ215" s="3"/>
      <c r="TKA215" s="3"/>
      <c r="TKB215" s="3"/>
      <c r="TKC215" s="3"/>
      <c r="TKD215" s="3"/>
      <c r="TKE215" s="3"/>
      <c r="TKF215" s="3"/>
      <c r="TKG215" s="3"/>
      <c r="TKH215" s="3"/>
      <c r="TKI215" s="3"/>
      <c r="TKJ215" s="3"/>
      <c r="TKK215" s="3"/>
      <c r="TKL215" s="3"/>
      <c r="TKM215" s="3"/>
      <c r="TKN215" s="3"/>
      <c r="TKO215" s="3"/>
      <c r="TKP215" s="3"/>
      <c r="TKQ215" s="3"/>
      <c r="TKR215" s="3"/>
      <c r="TKS215" s="3"/>
      <c r="TKT215" s="3"/>
      <c r="TKU215" s="3"/>
      <c r="TKV215" s="3"/>
      <c r="TKW215" s="3"/>
      <c r="TKX215" s="3"/>
      <c r="TKY215" s="3"/>
      <c r="TKZ215" s="3"/>
      <c r="TLA215" s="3"/>
      <c r="TLB215" s="3"/>
      <c r="TLC215" s="3"/>
      <c r="TLD215" s="3"/>
      <c r="TLE215" s="3"/>
      <c r="TLF215" s="3"/>
      <c r="TLG215" s="3"/>
      <c r="TLH215" s="3"/>
      <c r="TLI215" s="3"/>
      <c r="TLJ215" s="3"/>
      <c r="TLK215" s="3"/>
      <c r="TLL215" s="3"/>
      <c r="TLM215" s="3"/>
      <c r="TLN215" s="3"/>
      <c r="TLO215" s="3"/>
      <c r="TLP215" s="3"/>
      <c r="TLQ215" s="3"/>
      <c r="TLR215" s="3"/>
      <c r="TLS215" s="3"/>
      <c r="TLT215" s="3"/>
      <c r="TLU215" s="3"/>
      <c r="TLV215" s="3"/>
      <c r="TLW215" s="3"/>
      <c r="TLX215" s="3"/>
      <c r="TLY215" s="3"/>
      <c r="TLZ215" s="3"/>
      <c r="TMA215" s="3"/>
      <c r="TMB215" s="3"/>
      <c r="TMC215" s="3"/>
      <c r="TMD215" s="3"/>
      <c r="TME215" s="3"/>
      <c r="TMF215" s="3"/>
      <c r="TMG215" s="3"/>
      <c r="TMH215" s="3"/>
      <c r="TMI215" s="3"/>
      <c r="TMJ215" s="3"/>
      <c r="TMK215" s="3"/>
      <c r="TML215" s="3"/>
      <c r="TMM215" s="3"/>
      <c r="TMN215" s="3"/>
      <c r="TMO215" s="3"/>
      <c r="TMP215" s="3"/>
      <c r="TMQ215" s="3"/>
      <c r="TMR215" s="3"/>
      <c r="TMS215" s="3"/>
      <c r="TMT215" s="3"/>
      <c r="TMU215" s="3"/>
      <c r="TMV215" s="3"/>
      <c r="TMW215" s="3"/>
      <c r="TMX215" s="3"/>
      <c r="TMY215" s="3"/>
      <c r="TMZ215" s="3"/>
      <c r="TNA215" s="3"/>
      <c r="TNB215" s="3"/>
      <c r="TNC215" s="3"/>
      <c r="TND215" s="3"/>
      <c r="TNE215" s="3"/>
      <c r="TNF215" s="3"/>
      <c r="TNG215" s="3"/>
      <c r="TNH215" s="3"/>
      <c r="TNI215" s="3"/>
      <c r="TNJ215" s="3"/>
      <c r="TNK215" s="3"/>
      <c r="TNL215" s="3"/>
      <c r="TNM215" s="3"/>
      <c r="TNN215" s="3"/>
      <c r="TNO215" s="3"/>
      <c r="TNP215" s="3"/>
      <c r="TNQ215" s="3"/>
      <c r="TNR215" s="3"/>
      <c r="TNS215" s="3"/>
      <c r="TNT215" s="3"/>
      <c r="TNU215" s="3"/>
      <c r="TNV215" s="3"/>
      <c r="TNW215" s="3"/>
      <c r="TNX215" s="3"/>
      <c r="TNY215" s="3"/>
      <c r="TNZ215" s="3"/>
      <c r="TOA215" s="3"/>
      <c r="TOB215" s="3"/>
      <c r="TOC215" s="3"/>
      <c r="TOD215" s="3"/>
      <c r="TOE215" s="3"/>
      <c r="TOF215" s="3"/>
      <c r="TOG215" s="3"/>
      <c r="TOH215" s="3"/>
      <c r="TOI215" s="3"/>
      <c r="TOJ215" s="3"/>
      <c r="TOK215" s="3"/>
      <c r="TOL215" s="3"/>
      <c r="TOM215" s="3"/>
      <c r="TON215" s="3"/>
      <c r="TOO215" s="3"/>
      <c r="TOP215" s="3"/>
      <c r="TOQ215" s="3"/>
      <c r="TOR215" s="3"/>
      <c r="TOS215" s="3"/>
      <c r="TOT215" s="3"/>
      <c r="TOU215" s="3"/>
      <c r="TOV215" s="3"/>
      <c r="TOW215" s="3"/>
      <c r="TOX215" s="3"/>
      <c r="TOY215" s="3"/>
      <c r="TOZ215" s="3"/>
      <c r="TPA215" s="3"/>
      <c r="TPB215" s="3"/>
      <c r="TPC215" s="3"/>
      <c r="TPD215" s="3"/>
      <c r="TPE215" s="3"/>
      <c r="TPF215" s="3"/>
      <c r="TPG215" s="3"/>
      <c r="TPH215" s="3"/>
      <c r="TPI215" s="3"/>
      <c r="TPJ215" s="3"/>
      <c r="TPK215" s="3"/>
      <c r="TPL215" s="3"/>
      <c r="TPM215" s="3"/>
      <c r="TPN215" s="3"/>
      <c r="TPO215" s="3"/>
      <c r="TPP215" s="3"/>
      <c r="TPQ215" s="3"/>
      <c r="TPR215" s="3"/>
      <c r="TPS215" s="3"/>
      <c r="TPT215" s="3"/>
      <c r="TPU215" s="3"/>
      <c r="TPV215" s="3"/>
      <c r="TPW215" s="3"/>
      <c r="TPX215" s="3"/>
      <c r="TPY215" s="3"/>
      <c r="TPZ215" s="3"/>
      <c r="TQA215" s="3"/>
      <c r="TQB215" s="3"/>
      <c r="TQC215" s="3"/>
      <c r="TQD215" s="3"/>
      <c r="TQE215" s="3"/>
      <c r="TQF215" s="3"/>
      <c r="TQG215" s="3"/>
      <c r="TQH215" s="3"/>
      <c r="TQI215" s="3"/>
      <c r="TQJ215" s="3"/>
      <c r="TQK215" s="3"/>
      <c r="TQL215" s="3"/>
      <c r="TQM215" s="3"/>
      <c r="TQN215" s="3"/>
      <c r="TQO215" s="3"/>
      <c r="TQP215" s="3"/>
      <c r="TQQ215" s="3"/>
      <c r="TQR215" s="3"/>
      <c r="TQS215" s="3"/>
      <c r="TQT215" s="3"/>
      <c r="TQU215" s="3"/>
      <c r="TQV215" s="3"/>
      <c r="TQW215" s="3"/>
      <c r="TQX215" s="3"/>
      <c r="TQY215" s="3"/>
      <c r="TQZ215" s="3"/>
      <c r="TRA215" s="3"/>
      <c r="TRB215" s="3"/>
      <c r="TRC215" s="3"/>
      <c r="TRD215" s="3"/>
      <c r="TRE215" s="3"/>
      <c r="TRF215" s="3"/>
      <c r="TRG215" s="3"/>
      <c r="TRH215" s="3"/>
      <c r="TRI215" s="3"/>
      <c r="TRJ215" s="3"/>
      <c r="TRK215" s="3"/>
      <c r="TRL215" s="3"/>
      <c r="TRM215" s="3"/>
      <c r="TRN215" s="3"/>
      <c r="TRO215" s="3"/>
      <c r="TRP215" s="3"/>
      <c r="TRQ215" s="3"/>
      <c r="TRR215" s="3"/>
      <c r="TRS215" s="3"/>
      <c r="TRT215" s="3"/>
      <c r="TRU215" s="3"/>
      <c r="TRV215" s="3"/>
      <c r="TRW215" s="3"/>
      <c r="TRX215" s="3"/>
      <c r="TRY215" s="3"/>
      <c r="TRZ215" s="3"/>
      <c r="TSA215" s="3"/>
      <c r="TSB215" s="3"/>
      <c r="TSC215" s="3"/>
      <c r="TSD215" s="3"/>
      <c r="TSE215" s="3"/>
      <c r="TSF215" s="3"/>
      <c r="TSG215" s="3"/>
      <c r="TSH215" s="3"/>
      <c r="TSI215" s="3"/>
      <c r="TSJ215" s="3"/>
      <c r="TSK215" s="3"/>
      <c r="TSL215" s="3"/>
      <c r="TSM215" s="3"/>
      <c r="TSN215" s="3"/>
      <c r="TSO215" s="3"/>
      <c r="TSP215" s="3"/>
      <c r="TSQ215" s="3"/>
      <c r="TSR215" s="3"/>
      <c r="TSS215" s="3"/>
      <c r="TST215" s="3"/>
      <c r="TSU215" s="3"/>
      <c r="TSV215" s="3"/>
      <c r="TSW215" s="3"/>
      <c r="TSX215" s="3"/>
      <c r="TSY215" s="3"/>
      <c r="TSZ215" s="3"/>
      <c r="TTA215" s="3"/>
      <c r="TTB215" s="3"/>
      <c r="TTC215" s="3"/>
      <c r="TTD215" s="3"/>
      <c r="TTE215" s="3"/>
      <c r="TTF215" s="3"/>
      <c r="TTG215" s="3"/>
      <c r="TTH215" s="3"/>
      <c r="TTI215" s="3"/>
      <c r="TTJ215" s="3"/>
      <c r="TTK215" s="3"/>
      <c r="TTL215" s="3"/>
      <c r="TTM215" s="3"/>
      <c r="TTN215" s="3"/>
      <c r="TTO215" s="3"/>
      <c r="TTP215" s="3"/>
      <c r="TTQ215" s="3"/>
      <c r="TTR215" s="3"/>
      <c r="TTS215" s="3"/>
      <c r="TTT215" s="3"/>
      <c r="TTU215" s="3"/>
      <c r="TTV215" s="3"/>
      <c r="TTW215" s="3"/>
      <c r="TTX215" s="3"/>
      <c r="TTY215" s="3"/>
      <c r="TTZ215" s="3"/>
      <c r="TUA215" s="3"/>
      <c r="TUB215" s="3"/>
      <c r="TUC215" s="3"/>
      <c r="TUD215" s="3"/>
      <c r="TUE215" s="3"/>
      <c r="TUF215" s="3"/>
      <c r="TUG215" s="3"/>
      <c r="TUH215" s="3"/>
      <c r="TUI215" s="3"/>
      <c r="TUJ215" s="3"/>
      <c r="TUK215" s="3"/>
      <c r="TUL215" s="3"/>
      <c r="TUM215" s="3"/>
      <c r="TUN215" s="3"/>
      <c r="TUO215" s="3"/>
      <c r="TUP215" s="3"/>
      <c r="TUQ215" s="3"/>
      <c r="TUR215" s="3"/>
      <c r="TUS215" s="3"/>
      <c r="TUT215" s="3"/>
      <c r="TUU215" s="3"/>
      <c r="TUV215" s="3"/>
      <c r="TUW215" s="3"/>
      <c r="TUX215" s="3"/>
      <c r="TUY215" s="3"/>
      <c r="TUZ215" s="3"/>
      <c r="TVA215" s="3"/>
      <c r="TVB215" s="3"/>
      <c r="TVC215" s="3"/>
      <c r="TVD215" s="3"/>
      <c r="TVE215" s="3"/>
      <c r="TVF215" s="3"/>
      <c r="TVG215" s="3"/>
      <c r="TVH215" s="3"/>
      <c r="TVI215" s="3"/>
      <c r="TVJ215" s="3"/>
      <c r="TVK215" s="3"/>
      <c r="TVL215" s="3"/>
      <c r="TVM215" s="3"/>
      <c r="TVN215" s="3"/>
      <c r="TVO215" s="3"/>
      <c r="TVP215" s="3"/>
      <c r="TVQ215" s="3"/>
      <c r="TVR215" s="3"/>
      <c r="TVS215" s="3"/>
      <c r="TVT215" s="3"/>
      <c r="TVU215" s="3"/>
      <c r="TVV215" s="3"/>
      <c r="TVW215" s="3"/>
      <c r="TVX215" s="3"/>
      <c r="TVY215" s="3"/>
      <c r="TVZ215" s="3"/>
      <c r="TWA215" s="3"/>
      <c r="TWB215" s="3"/>
      <c r="TWC215" s="3"/>
      <c r="TWD215" s="3"/>
      <c r="TWE215" s="3"/>
      <c r="TWF215" s="3"/>
      <c r="TWG215" s="3"/>
      <c r="TWH215" s="3"/>
      <c r="TWI215" s="3"/>
      <c r="TWJ215" s="3"/>
      <c r="TWK215" s="3"/>
      <c r="TWL215" s="3"/>
      <c r="TWM215" s="3"/>
      <c r="TWN215" s="3"/>
      <c r="TWO215" s="3"/>
      <c r="TWP215" s="3"/>
      <c r="TWQ215" s="3"/>
      <c r="TWR215" s="3"/>
      <c r="TWS215" s="3"/>
      <c r="TWT215" s="3"/>
      <c r="TWU215" s="3"/>
      <c r="TWV215" s="3"/>
      <c r="TWW215" s="3"/>
      <c r="TWX215" s="3"/>
      <c r="TWY215" s="3"/>
      <c r="TWZ215" s="3"/>
      <c r="TXA215" s="3"/>
      <c r="TXB215" s="3"/>
      <c r="TXC215" s="3"/>
      <c r="TXD215" s="3"/>
      <c r="TXE215" s="3"/>
      <c r="TXF215" s="3"/>
      <c r="TXG215" s="3"/>
      <c r="TXH215" s="3"/>
      <c r="TXI215" s="3"/>
      <c r="TXJ215" s="3"/>
      <c r="TXK215" s="3"/>
      <c r="TXL215" s="3"/>
      <c r="TXM215" s="3"/>
      <c r="TXN215" s="3"/>
      <c r="TXO215" s="3"/>
      <c r="TXP215" s="3"/>
      <c r="TXQ215" s="3"/>
      <c r="TXR215" s="3"/>
      <c r="TXS215" s="3"/>
      <c r="TXT215" s="3"/>
      <c r="TXU215" s="3"/>
      <c r="TXV215" s="3"/>
      <c r="TXW215" s="3"/>
      <c r="TXX215" s="3"/>
      <c r="TXY215" s="3"/>
      <c r="TXZ215" s="3"/>
      <c r="TYA215" s="3"/>
      <c r="TYB215" s="3"/>
      <c r="TYC215" s="3"/>
      <c r="TYD215" s="3"/>
      <c r="TYE215" s="3"/>
      <c r="TYF215" s="3"/>
      <c r="TYG215" s="3"/>
      <c r="TYH215" s="3"/>
      <c r="TYI215" s="3"/>
      <c r="TYJ215" s="3"/>
      <c r="TYK215" s="3"/>
      <c r="TYL215" s="3"/>
      <c r="TYM215" s="3"/>
      <c r="TYN215" s="3"/>
      <c r="TYO215" s="3"/>
      <c r="TYP215" s="3"/>
      <c r="TYQ215" s="3"/>
      <c r="TYR215" s="3"/>
      <c r="TYS215" s="3"/>
      <c r="TYT215" s="3"/>
      <c r="TYU215" s="3"/>
      <c r="TYV215" s="3"/>
      <c r="TYW215" s="3"/>
      <c r="TYX215" s="3"/>
      <c r="TYY215" s="3"/>
      <c r="TYZ215" s="3"/>
      <c r="TZA215" s="3"/>
      <c r="TZB215" s="3"/>
      <c r="TZC215" s="3"/>
      <c r="TZD215" s="3"/>
      <c r="TZE215" s="3"/>
      <c r="TZF215" s="3"/>
      <c r="TZG215" s="3"/>
      <c r="TZH215" s="3"/>
      <c r="TZI215" s="3"/>
      <c r="TZJ215" s="3"/>
      <c r="TZK215" s="3"/>
      <c r="TZL215" s="3"/>
      <c r="TZM215" s="3"/>
      <c r="TZN215" s="3"/>
      <c r="TZO215" s="3"/>
      <c r="TZP215" s="3"/>
      <c r="TZQ215" s="3"/>
      <c r="TZR215" s="3"/>
      <c r="TZS215" s="3"/>
      <c r="TZT215" s="3"/>
      <c r="TZU215" s="3"/>
      <c r="TZV215" s="3"/>
      <c r="TZW215" s="3"/>
      <c r="TZX215" s="3"/>
      <c r="TZY215" s="3"/>
      <c r="TZZ215" s="3"/>
      <c r="UAA215" s="3"/>
      <c r="UAB215" s="3"/>
      <c r="UAC215" s="3"/>
      <c r="UAD215" s="3"/>
      <c r="UAE215" s="3"/>
      <c r="UAF215" s="3"/>
      <c r="UAG215" s="3"/>
      <c r="UAH215" s="3"/>
      <c r="UAI215" s="3"/>
      <c r="UAJ215" s="3"/>
      <c r="UAK215" s="3"/>
      <c r="UAL215" s="3"/>
      <c r="UAM215" s="3"/>
      <c r="UAN215" s="3"/>
      <c r="UAO215" s="3"/>
      <c r="UAP215" s="3"/>
      <c r="UAQ215" s="3"/>
      <c r="UAR215" s="3"/>
      <c r="UAS215" s="3"/>
      <c r="UAT215" s="3"/>
      <c r="UAU215" s="3"/>
      <c r="UAV215" s="3"/>
      <c r="UAW215" s="3"/>
      <c r="UAX215" s="3"/>
      <c r="UAY215" s="3"/>
      <c r="UAZ215" s="3"/>
      <c r="UBA215" s="3"/>
      <c r="UBB215" s="3"/>
      <c r="UBC215" s="3"/>
      <c r="UBD215" s="3"/>
      <c r="UBE215" s="3"/>
      <c r="UBF215" s="3"/>
      <c r="UBG215" s="3"/>
      <c r="UBH215" s="3"/>
      <c r="UBI215" s="3"/>
      <c r="UBJ215" s="3"/>
      <c r="UBK215" s="3"/>
      <c r="UBL215" s="3"/>
      <c r="UBM215" s="3"/>
      <c r="UBN215" s="3"/>
      <c r="UBO215" s="3"/>
      <c r="UBP215" s="3"/>
      <c r="UBQ215" s="3"/>
      <c r="UBR215" s="3"/>
      <c r="UBS215" s="3"/>
      <c r="UBT215" s="3"/>
      <c r="UBU215" s="3"/>
      <c r="UBV215" s="3"/>
      <c r="UBW215" s="3"/>
      <c r="UBX215" s="3"/>
      <c r="UBY215" s="3"/>
      <c r="UBZ215" s="3"/>
      <c r="UCA215" s="3"/>
      <c r="UCB215" s="3"/>
      <c r="UCC215" s="3"/>
      <c r="UCD215" s="3"/>
      <c r="UCE215" s="3"/>
      <c r="UCF215" s="3"/>
      <c r="UCG215" s="3"/>
      <c r="UCH215" s="3"/>
      <c r="UCI215" s="3"/>
      <c r="UCJ215" s="3"/>
      <c r="UCK215" s="3"/>
      <c r="UCL215" s="3"/>
      <c r="UCM215" s="3"/>
      <c r="UCN215" s="3"/>
      <c r="UCO215" s="3"/>
      <c r="UCP215" s="3"/>
      <c r="UCQ215" s="3"/>
      <c r="UCR215" s="3"/>
      <c r="UCS215" s="3"/>
      <c r="UCT215" s="3"/>
      <c r="UCU215" s="3"/>
      <c r="UCV215" s="3"/>
      <c r="UCW215" s="3"/>
      <c r="UCX215" s="3"/>
      <c r="UCY215" s="3"/>
      <c r="UCZ215" s="3"/>
      <c r="UDA215" s="3"/>
      <c r="UDB215" s="3"/>
      <c r="UDC215" s="3"/>
      <c r="UDD215" s="3"/>
      <c r="UDE215" s="3"/>
      <c r="UDF215" s="3"/>
      <c r="UDG215" s="3"/>
      <c r="UDH215" s="3"/>
      <c r="UDI215" s="3"/>
      <c r="UDJ215" s="3"/>
      <c r="UDK215" s="3"/>
      <c r="UDL215" s="3"/>
      <c r="UDM215" s="3"/>
      <c r="UDN215" s="3"/>
      <c r="UDO215" s="3"/>
      <c r="UDP215" s="3"/>
      <c r="UDQ215" s="3"/>
      <c r="UDR215" s="3"/>
      <c r="UDS215" s="3"/>
      <c r="UDT215" s="3"/>
      <c r="UDU215" s="3"/>
      <c r="UDV215" s="3"/>
      <c r="UDW215" s="3"/>
      <c r="UDX215" s="3"/>
      <c r="UDY215" s="3"/>
      <c r="UDZ215" s="3"/>
      <c r="UEA215" s="3"/>
      <c r="UEB215" s="3"/>
      <c r="UEC215" s="3"/>
      <c r="UED215" s="3"/>
      <c r="UEE215" s="3"/>
      <c r="UEF215" s="3"/>
      <c r="UEG215" s="3"/>
      <c r="UEH215" s="3"/>
      <c r="UEI215" s="3"/>
      <c r="UEJ215" s="3"/>
      <c r="UEK215" s="3"/>
      <c r="UEL215" s="3"/>
      <c r="UEM215" s="3"/>
      <c r="UEN215" s="3"/>
      <c r="UEO215" s="3"/>
      <c r="UEP215" s="3"/>
      <c r="UEQ215" s="3"/>
      <c r="UER215" s="3"/>
      <c r="UES215" s="3"/>
      <c r="UET215" s="3"/>
      <c r="UEU215" s="3"/>
      <c r="UEV215" s="3"/>
      <c r="UEW215" s="3"/>
      <c r="UEX215" s="3"/>
      <c r="UEY215" s="3"/>
      <c r="UEZ215" s="3"/>
      <c r="UFA215" s="3"/>
      <c r="UFB215" s="3"/>
      <c r="UFC215" s="3"/>
      <c r="UFD215" s="3"/>
      <c r="UFE215" s="3"/>
      <c r="UFF215" s="3"/>
      <c r="UFG215" s="3"/>
      <c r="UFH215" s="3"/>
      <c r="UFI215" s="3"/>
      <c r="UFJ215" s="3"/>
      <c r="UFK215" s="3"/>
      <c r="UFL215" s="3"/>
      <c r="UFM215" s="3"/>
      <c r="UFN215" s="3"/>
      <c r="UFO215" s="3"/>
      <c r="UFP215" s="3"/>
      <c r="UFQ215" s="3"/>
      <c r="UFR215" s="3"/>
      <c r="UFS215" s="3"/>
      <c r="UFT215" s="3"/>
      <c r="UFU215" s="3"/>
      <c r="UFV215" s="3"/>
      <c r="UFW215" s="3"/>
      <c r="UFX215" s="3"/>
      <c r="UFY215" s="3"/>
      <c r="UFZ215" s="3"/>
      <c r="UGA215" s="3"/>
      <c r="UGB215" s="3"/>
      <c r="UGC215" s="3"/>
      <c r="UGD215" s="3"/>
      <c r="UGE215" s="3"/>
      <c r="UGF215" s="3"/>
      <c r="UGG215" s="3"/>
      <c r="UGH215" s="3"/>
      <c r="UGI215" s="3"/>
      <c r="UGJ215" s="3"/>
      <c r="UGK215" s="3"/>
      <c r="UGL215" s="3"/>
      <c r="UGM215" s="3"/>
      <c r="UGN215" s="3"/>
      <c r="UGO215" s="3"/>
      <c r="UGP215" s="3"/>
      <c r="UGQ215" s="3"/>
      <c r="UGR215" s="3"/>
      <c r="UGS215" s="3"/>
      <c r="UGT215" s="3"/>
      <c r="UGU215" s="3"/>
      <c r="UGV215" s="3"/>
      <c r="UGW215" s="3"/>
      <c r="UGX215" s="3"/>
      <c r="UGY215" s="3"/>
      <c r="UGZ215" s="3"/>
      <c r="UHA215" s="3"/>
      <c r="UHB215" s="3"/>
      <c r="UHC215" s="3"/>
      <c r="UHD215" s="3"/>
      <c r="UHE215" s="3"/>
      <c r="UHF215" s="3"/>
      <c r="UHG215" s="3"/>
      <c r="UHH215" s="3"/>
      <c r="UHI215" s="3"/>
      <c r="UHJ215" s="3"/>
      <c r="UHK215" s="3"/>
      <c r="UHL215" s="3"/>
      <c r="UHM215" s="3"/>
      <c r="UHN215" s="3"/>
      <c r="UHO215" s="3"/>
      <c r="UHP215" s="3"/>
      <c r="UHQ215" s="3"/>
      <c r="UHR215" s="3"/>
      <c r="UHS215" s="3"/>
      <c r="UHT215" s="3"/>
      <c r="UHU215" s="3"/>
      <c r="UHV215" s="3"/>
      <c r="UHW215" s="3"/>
      <c r="UHX215" s="3"/>
      <c r="UHY215" s="3"/>
      <c r="UHZ215" s="3"/>
      <c r="UIA215" s="3"/>
      <c r="UIB215" s="3"/>
      <c r="UIC215" s="3"/>
      <c r="UID215" s="3"/>
      <c r="UIE215" s="3"/>
      <c r="UIF215" s="3"/>
      <c r="UIG215" s="3"/>
      <c r="UIH215" s="3"/>
      <c r="UII215" s="3"/>
      <c r="UIJ215" s="3"/>
      <c r="UIK215" s="3"/>
      <c r="UIL215" s="3"/>
      <c r="UIM215" s="3"/>
      <c r="UIN215" s="3"/>
      <c r="UIO215" s="3"/>
      <c r="UIP215" s="3"/>
      <c r="UIQ215" s="3"/>
      <c r="UIR215" s="3"/>
      <c r="UIS215" s="3"/>
      <c r="UIT215" s="3"/>
      <c r="UIU215" s="3"/>
      <c r="UIV215" s="3"/>
      <c r="UIW215" s="3"/>
      <c r="UIX215" s="3"/>
      <c r="UIY215" s="3"/>
      <c r="UIZ215" s="3"/>
      <c r="UJA215" s="3"/>
      <c r="UJB215" s="3"/>
      <c r="UJC215" s="3"/>
      <c r="UJD215" s="3"/>
      <c r="UJE215" s="3"/>
      <c r="UJF215" s="3"/>
      <c r="UJG215" s="3"/>
      <c r="UJH215" s="3"/>
      <c r="UJI215" s="3"/>
      <c r="UJJ215" s="3"/>
      <c r="UJK215" s="3"/>
      <c r="UJL215" s="3"/>
      <c r="UJM215" s="3"/>
      <c r="UJN215" s="3"/>
      <c r="UJO215" s="3"/>
      <c r="UJP215" s="3"/>
      <c r="UJQ215" s="3"/>
      <c r="UJR215" s="3"/>
      <c r="UJS215" s="3"/>
      <c r="UJT215" s="3"/>
      <c r="UJU215" s="3"/>
      <c r="UJV215" s="3"/>
      <c r="UJW215" s="3"/>
      <c r="UJX215" s="3"/>
      <c r="UJY215" s="3"/>
      <c r="UJZ215" s="3"/>
      <c r="UKA215" s="3"/>
      <c r="UKB215" s="3"/>
      <c r="UKC215" s="3"/>
      <c r="UKD215" s="3"/>
      <c r="UKE215" s="3"/>
      <c r="UKF215" s="3"/>
      <c r="UKG215" s="3"/>
      <c r="UKH215" s="3"/>
      <c r="UKI215" s="3"/>
      <c r="UKJ215" s="3"/>
      <c r="UKK215" s="3"/>
      <c r="UKL215" s="3"/>
      <c r="UKM215" s="3"/>
      <c r="UKN215" s="3"/>
      <c r="UKO215" s="3"/>
      <c r="UKP215" s="3"/>
      <c r="UKQ215" s="3"/>
      <c r="UKR215" s="3"/>
      <c r="UKS215" s="3"/>
      <c r="UKT215" s="3"/>
      <c r="UKU215" s="3"/>
      <c r="UKV215" s="3"/>
      <c r="UKW215" s="3"/>
      <c r="UKX215" s="3"/>
      <c r="UKY215" s="3"/>
      <c r="UKZ215" s="3"/>
      <c r="ULA215" s="3"/>
      <c r="ULB215" s="3"/>
      <c r="ULC215" s="3"/>
      <c r="ULD215" s="3"/>
      <c r="ULE215" s="3"/>
      <c r="ULF215" s="3"/>
      <c r="ULG215" s="3"/>
      <c r="ULH215" s="3"/>
      <c r="ULI215" s="3"/>
      <c r="ULJ215" s="3"/>
      <c r="ULK215" s="3"/>
      <c r="ULL215" s="3"/>
      <c r="ULM215" s="3"/>
      <c r="ULN215" s="3"/>
      <c r="ULO215" s="3"/>
      <c r="ULP215" s="3"/>
      <c r="ULQ215" s="3"/>
      <c r="ULR215" s="3"/>
      <c r="ULS215" s="3"/>
      <c r="ULT215" s="3"/>
      <c r="ULU215" s="3"/>
      <c r="ULV215" s="3"/>
      <c r="ULW215" s="3"/>
      <c r="ULX215" s="3"/>
      <c r="ULY215" s="3"/>
      <c r="ULZ215" s="3"/>
      <c r="UMA215" s="3"/>
      <c r="UMB215" s="3"/>
      <c r="UMC215" s="3"/>
      <c r="UMD215" s="3"/>
      <c r="UME215" s="3"/>
      <c r="UMF215" s="3"/>
      <c r="UMG215" s="3"/>
      <c r="UMH215" s="3"/>
      <c r="UMI215" s="3"/>
      <c r="UMJ215" s="3"/>
      <c r="UMK215" s="3"/>
      <c r="UML215" s="3"/>
      <c r="UMM215" s="3"/>
      <c r="UMN215" s="3"/>
      <c r="UMO215" s="3"/>
      <c r="UMP215" s="3"/>
      <c r="UMQ215" s="3"/>
      <c r="UMR215" s="3"/>
      <c r="UMS215" s="3"/>
      <c r="UMT215" s="3"/>
      <c r="UMU215" s="3"/>
      <c r="UMV215" s="3"/>
      <c r="UMW215" s="3"/>
      <c r="UMX215" s="3"/>
      <c r="UMY215" s="3"/>
      <c r="UMZ215" s="3"/>
      <c r="UNA215" s="3"/>
      <c r="UNB215" s="3"/>
      <c r="UNC215" s="3"/>
      <c r="UND215" s="3"/>
      <c r="UNE215" s="3"/>
      <c r="UNF215" s="3"/>
      <c r="UNG215" s="3"/>
      <c r="UNH215" s="3"/>
      <c r="UNI215" s="3"/>
      <c r="UNJ215" s="3"/>
      <c r="UNK215" s="3"/>
      <c r="UNL215" s="3"/>
      <c r="UNM215" s="3"/>
      <c r="UNN215" s="3"/>
      <c r="UNO215" s="3"/>
      <c r="UNP215" s="3"/>
      <c r="UNQ215" s="3"/>
      <c r="UNR215" s="3"/>
      <c r="UNS215" s="3"/>
      <c r="UNT215" s="3"/>
      <c r="UNU215" s="3"/>
      <c r="UNV215" s="3"/>
      <c r="UNW215" s="3"/>
      <c r="UNX215" s="3"/>
      <c r="UNY215" s="3"/>
      <c r="UNZ215" s="3"/>
      <c r="UOA215" s="3"/>
      <c r="UOB215" s="3"/>
      <c r="UOC215" s="3"/>
      <c r="UOD215" s="3"/>
      <c r="UOE215" s="3"/>
      <c r="UOF215" s="3"/>
      <c r="UOG215" s="3"/>
      <c r="UOH215" s="3"/>
      <c r="UOI215" s="3"/>
      <c r="UOJ215" s="3"/>
      <c r="UOK215" s="3"/>
      <c r="UOL215" s="3"/>
      <c r="UOM215" s="3"/>
      <c r="UON215" s="3"/>
      <c r="UOO215" s="3"/>
      <c r="UOP215" s="3"/>
      <c r="UOQ215" s="3"/>
      <c r="UOR215" s="3"/>
      <c r="UOS215" s="3"/>
      <c r="UOT215" s="3"/>
      <c r="UOU215" s="3"/>
      <c r="UOV215" s="3"/>
      <c r="UOW215" s="3"/>
      <c r="UOX215" s="3"/>
      <c r="UOY215" s="3"/>
      <c r="UOZ215" s="3"/>
      <c r="UPA215" s="3"/>
      <c r="UPB215" s="3"/>
      <c r="UPC215" s="3"/>
      <c r="UPD215" s="3"/>
      <c r="UPE215" s="3"/>
      <c r="UPF215" s="3"/>
      <c r="UPG215" s="3"/>
      <c r="UPH215" s="3"/>
      <c r="UPI215" s="3"/>
      <c r="UPJ215" s="3"/>
      <c r="UPK215" s="3"/>
      <c r="UPL215" s="3"/>
      <c r="UPM215" s="3"/>
      <c r="UPN215" s="3"/>
      <c r="UPO215" s="3"/>
      <c r="UPP215" s="3"/>
      <c r="UPQ215" s="3"/>
      <c r="UPR215" s="3"/>
      <c r="UPS215" s="3"/>
      <c r="UPT215" s="3"/>
      <c r="UPU215" s="3"/>
      <c r="UPV215" s="3"/>
      <c r="UPW215" s="3"/>
      <c r="UPX215" s="3"/>
      <c r="UPY215" s="3"/>
      <c r="UPZ215" s="3"/>
      <c r="UQA215" s="3"/>
      <c r="UQB215" s="3"/>
      <c r="UQC215" s="3"/>
      <c r="UQD215" s="3"/>
      <c r="UQE215" s="3"/>
      <c r="UQF215" s="3"/>
      <c r="UQG215" s="3"/>
      <c r="UQH215" s="3"/>
      <c r="UQI215" s="3"/>
      <c r="UQJ215" s="3"/>
      <c r="UQK215" s="3"/>
      <c r="UQL215" s="3"/>
      <c r="UQM215" s="3"/>
      <c r="UQN215" s="3"/>
      <c r="UQO215" s="3"/>
      <c r="UQP215" s="3"/>
      <c r="UQQ215" s="3"/>
      <c r="UQR215" s="3"/>
      <c r="UQS215" s="3"/>
      <c r="UQT215" s="3"/>
      <c r="UQU215" s="3"/>
      <c r="UQV215" s="3"/>
      <c r="UQW215" s="3"/>
      <c r="UQX215" s="3"/>
      <c r="UQY215" s="3"/>
      <c r="UQZ215" s="3"/>
      <c r="URA215" s="3"/>
      <c r="URB215" s="3"/>
      <c r="URC215" s="3"/>
      <c r="URD215" s="3"/>
      <c r="URE215" s="3"/>
      <c r="URF215" s="3"/>
      <c r="URG215" s="3"/>
      <c r="URH215" s="3"/>
      <c r="URI215" s="3"/>
      <c r="URJ215" s="3"/>
      <c r="URK215" s="3"/>
      <c r="URL215" s="3"/>
      <c r="URM215" s="3"/>
      <c r="URN215" s="3"/>
      <c r="URO215" s="3"/>
      <c r="URP215" s="3"/>
      <c r="URQ215" s="3"/>
      <c r="URR215" s="3"/>
      <c r="URS215" s="3"/>
      <c r="URT215" s="3"/>
      <c r="URU215" s="3"/>
      <c r="URV215" s="3"/>
      <c r="URW215" s="3"/>
      <c r="URX215" s="3"/>
      <c r="URY215" s="3"/>
      <c r="URZ215" s="3"/>
      <c r="USA215" s="3"/>
      <c r="USB215" s="3"/>
      <c r="USC215" s="3"/>
      <c r="USD215" s="3"/>
      <c r="USE215" s="3"/>
      <c r="USF215" s="3"/>
      <c r="USG215" s="3"/>
      <c r="USH215" s="3"/>
      <c r="USI215" s="3"/>
      <c r="USJ215" s="3"/>
      <c r="USK215" s="3"/>
      <c r="USL215" s="3"/>
      <c r="USM215" s="3"/>
      <c r="USN215" s="3"/>
      <c r="USO215" s="3"/>
      <c r="USP215" s="3"/>
      <c r="USQ215" s="3"/>
      <c r="USR215" s="3"/>
      <c r="USS215" s="3"/>
      <c r="UST215" s="3"/>
      <c r="USU215" s="3"/>
      <c r="USV215" s="3"/>
      <c r="USW215" s="3"/>
      <c r="USX215" s="3"/>
      <c r="USY215" s="3"/>
      <c r="USZ215" s="3"/>
      <c r="UTA215" s="3"/>
      <c r="UTB215" s="3"/>
      <c r="UTC215" s="3"/>
      <c r="UTD215" s="3"/>
      <c r="UTE215" s="3"/>
      <c r="UTF215" s="3"/>
      <c r="UTG215" s="3"/>
      <c r="UTH215" s="3"/>
      <c r="UTI215" s="3"/>
      <c r="UTJ215" s="3"/>
      <c r="UTK215" s="3"/>
      <c r="UTL215" s="3"/>
      <c r="UTM215" s="3"/>
      <c r="UTN215" s="3"/>
      <c r="UTO215" s="3"/>
      <c r="UTP215" s="3"/>
      <c r="UTQ215" s="3"/>
      <c r="UTR215" s="3"/>
      <c r="UTS215" s="3"/>
      <c r="UTT215" s="3"/>
      <c r="UTU215" s="3"/>
      <c r="UTV215" s="3"/>
      <c r="UTW215" s="3"/>
      <c r="UTX215" s="3"/>
      <c r="UTY215" s="3"/>
      <c r="UTZ215" s="3"/>
      <c r="UUA215" s="3"/>
      <c r="UUB215" s="3"/>
      <c r="UUC215" s="3"/>
      <c r="UUD215" s="3"/>
      <c r="UUE215" s="3"/>
      <c r="UUF215" s="3"/>
      <c r="UUG215" s="3"/>
      <c r="UUH215" s="3"/>
      <c r="UUI215" s="3"/>
      <c r="UUJ215" s="3"/>
      <c r="UUK215" s="3"/>
      <c r="UUL215" s="3"/>
      <c r="UUM215" s="3"/>
      <c r="UUN215" s="3"/>
      <c r="UUO215" s="3"/>
      <c r="UUP215" s="3"/>
      <c r="UUQ215" s="3"/>
      <c r="UUR215" s="3"/>
      <c r="UUS215" s="3"/>
      <c r="UUT215" s="3"/>
      <c r="UUU215" s="3"/>
      <c r="UUV215" s="3"/>
      <c r="UUW215" s="3"/>
      <c r="UUX215" s="3"/>
      <c r="UUY215" s="3"/>
      <c r="UUZ215" s="3"/>
      <c r="UVA215" s="3"/>
      <c r="UVB215" s="3"/>
      <c r="UVC215" s="3"/>
      <c r="UVD215" s="3"/>
      <c r="UVE215" s="3"/>
      <c r="UVF215" s="3"/>
      <c r="UVG215" s="3"/>
      <c r="UVH215" s="3"/>
      <c r="UVI215" s="3"/>
      <c r="UVJ215" s="3"/>
      <c r="UVK215" s="3"/>
      <c r="UVL215" s="3"/>
      <c r="UVM215" s="3"/>
      <c r="UVN215" s="3"/>
      <c r="UVO215" s="3"/>
      <c r="UVP215" s="3"/>
      <c r="UVQ215" s="3"/>
      <c r="UVR215" s="3"/>
      <c r="UVS215" s="3"/>
      <c r="UVT215" s="3"/>
      <c r="UVU215" s="3"/>
      <c r="UVV215" s="3"/>
      <c r="UVW215" s="3"/>
      <c r="UVX215" s="3"/>
      <c r="UVY215" s="3"/>
      <c r="UVZ215" s="3"/>
      <c r="UWA215" s="3"/>
      <c r="UWB215" s="3"/>
      <c r="UWC215" s="3"/>
      <c r="UWD215" s="3"/>
      <c r="UWE215" s="3"/>
      <c r="UWF215" s="3"/>
      <c r="UWG215" s="3"/>
      <c r="UWH215" s="3"/>
      <c r="UWI215" s="3"/>
      <c r="UWJ215" s="3"/>
      <c r="UWK215" s="3"/>
      <c r="UWL215" s="3"/>
      <c r="UWM215" s="3"/>
      <c r="UWN215" s="3"/>
      <c r="UWO215" s="3"/>
      <c r="UWP215" s="3"/>
      <c r="UWQ215" s="3"/>
      <c r="UWR215" s="3"/>
      <c r="UWS215" s="3"/>
      <c r="UWT215" s="3"/>
      <c r="UWU215" s="3"/>
      <c r="UWV215" s="3"/>
      <c r="UWW215" s="3"/>
      <c r="UWX215" s="3"/>
      <c r="UWY215" s="3"/>
      <c r="UWZ215" s="3"/>
      <c r="UXA215" s="3"/>
      <c r="UXB215" s="3"/>
      <c r="UXC215" s="3"/>
      <c r="UXD215" s="3"/>
      <c r="UXE215" s="3"/>
      <c r="UXF215" s="3"/>
      <c r="UXG215" s="3"/>
      <c r="UXH215" s="3"/>
      <c r="UXI215" s="3"/>
      <c r="UXJ215" s="3"/>
      <c r="UXK215" s="3"/>
      <c r="UXL215" s="3"/>
      <c r="UXM215" s="3"/>
      <c r="UXN215" s="3"/>
      <c r="UXO215" s="3"/>
      <c r="UXP215" s="3"/>
      <c r="UXQ215" s="3"/>
      <c r="UXR215" s="3"/>
      <c r="UXS215" s="3"/>
      <c r="UXT215" s="3"/>
      <c r="UXU215" s="3"/>
      <c r="UXV215" s="3"/>
      <c r="UXW215" s="3"/>
      <c r="UXX215" s="3"/>
      <c r="UXY215" s="3"/>
      <c r="UXZ215" s="3"/>
      <c r="UYA215" s="3"/>
      <c r="UYB215" s="3"/>
      <c r="UYC215" s="3"/>
      <c r="UYD215" s="3"/>
      <c r="UYE215" s="3"/>
      <c r="UYF215" s="3"/>
      <c r="UYG215" s="3"/>
      <c r="UYH215" s="3"/>
      <c r="UYI215" s="3"/>
      <c r="UYJ215" s="3"/>
      <c r="UYK215" s="3"/>
      <c r="UYL215" s="3"/>
      <c r="UYM215" s="3"/>
      <c r="UYN215" s="3"/>
      <c r="UYO215" s="3"/>
      <c r="UYP215" s="3"/>
      <c r="UYQ215" s="3"/>
      <c r="UYR215" s="3"/>
      <c r="UYS215" s="3"/>
      <c r="UYT215" s="3"/>
      <c r="UYU215" s="3"/>
      <c r="UYV215" s="3"/>
      <c r="UYW215" s="3"/>
      <c r="UYX215" s="3"/>
      <c r="UYY215" s="3"/>
      <c r="UYZ215" s="3"/>
      <c r="UZA215" s="3"/>
      <c r="UZB215" s="3"/>
      <c r="UZC215" s="3"/>
      <c r="UZD215" s="3"/>
      <c r="UZE215" s="3"/>
      <c r="UZF215" s="3"/>
      <c r="UZG215" s="3"/>
      <c r="UZH215" s="3"/>
      <c r="UZI215" s="3"/>
      <c r="UZJ215" s="3"/>
      <c r="UZK215" s="3"/>
      <c r="UZL215" s="3"/>
      <c r="UZM215" s="3"/>
      <c r="UZN215" s="3"/>
      <c r="UZO215" s="3"/>
      <c r="UZP215" s="3"/>
      <c r="UZQ215" s="3"/>
      <c r="UZR215" s="3"/>
      <c r="UZS215" s="3"/>
      <c r="UZT215" s="3"/>
      <c r="UZU215" s="3"/>
      <c r="UZV215" s="3"/>
      <c r="UZW215" s="3"/>
      <c r="UZX215" s="3"/>
      <c r="UZY215" s="3"/>
      <c r="UZZ215" s="3"/>
      <c r="VAA215" s="3"/>
      <c r="VAB215" s="3"/>
      <c r="VAC215" s="3"/>
      <c r="VAD215" s="3"/>
      <c r="VAE215" s="3"/>
      <c r="VAF215" s="3"/>
      <c r="VAG215" s="3"/>
      <c r="VAH215" s="3"/>
      <c r="VAI215" s="3"/>
      <c r="VAJ215" s="3"/>
      <c r="VAK215" s="3"/>
      <c r="VAL215" s="3"/>
      <c r="VAM215" s="3"/>
      <c r="VAN215" s="3"/>
      <c r="VAO215" s="3"/>
      <c r="VAP215" s="3"/>
      <c r="VAQ215" s="3"/>
      <c r="VAR215" s="3"/>
      <c r="VAS215" s="3"/>
      <c r="VAT215" s="3"/>
      <c r="VAU215" s="3"/>
      <c r="VAV215" s="3"/>
      <c r="VAW215" s="3"/>
      <c r="VAX215" s="3"/>
      <c r="VAY215" s="3"/>
      <c r="VAZ215" s="3"/>
      <c r="VBA215" s="3"/>
      <c r="VBB215" s="3"/>
      <c r="VBC215" s="3"/>
      <c r="VBD215" s="3"/>
      <c r="VBE215" s="3"/>
      <c r="VBF215" s="3"/>
      <c r="VBG215" s="3"/>
      <c r="VBH215" s="3"/>
      <c r="VBI215" s="3"/>
      <c r="VBJ215" s="3"/>
      <c r="VBK215" s="3"/>
      <c r="VBL215" s="3"/>
      <c r="VBM215" s="3"/>
      <c r="VBN215" s="3"/>
      <c r="VBO215" s="3"/>
      <c r="VBP215" s="3"/>
      <c r="VBQ215" s="3"/>
      <c r="VBR215" s="3"/>
      <c r="VBS215" s="3"/>
      <c r="VBT215" s="3"/>
      <c r="VBU215" s="3"/>
      <c r="VBV215" s="3"/>
      <c r="VBW215" s="3"/>
      <c r="VBX215" s="3"/>
      <c r="VBY215" s="3"/>
      <c r="VBZ215" s="3"/>
      <c r="VCA215" s="3"/>
      <c r="VCB215" s="3"/>
      <c r="VCC215" s="3"/>
      <c r="VCD215" s="3"/>
      <c r="VCE215" s="3"/>
      <c r="VCF215" s="3"/>
      <c r="VCG215" s="3"/>
      <c r="VCH215" s="3"/>
      <c r="VCI215" s="3"/>
      <c r="VCJ215" s="3"/>
      <c r="VCK215" s="3"/>
      <c r="VCL215" s="3"/>
      <c r="VCM215" s="3"/>
      <c r="VCN215" s="3"/>
      <c r="VCO215" s="3"/>
      <c r="VCP215" s="3"/>
      <c r="VCQ215" s="3"/>
      <c r="VCR215" s="3"/>
      <c r="VCS215" s="3"/>
      <c r="VCT215" s="3"/>
      <c r="VCU215" s="3"/>
      <c r="VCV215" s="3"/>
      <c r="VCW215" s="3"/>
      <c r="VCX215" s="3"/>
      <c r="VCY215" s="3"/>
      <c r="VCZ215" s="3"/>
      <c r="VDA215" s="3"/>
      <c r="VDB215" s="3"/>
      <c r="VDC215" s="3"/>
      <c r="VDD215" s="3"/>
      <c r="VDE215" s="3"/>
      <c r="VDF215" s="3"/>
      <c r="VDG215" s="3"/>
      <c r="VDH215" s="3"/>
      <c r="VDI215" s="3"/>
      <c r="VDJ215" s="3"/>
      <c r="VDK215" s="3"/>
      <c r="VDL215" s="3"/>
      <c r="VDM215" s="3"/>
      <c r="VDN215" s="3"/>
      <c r="VDO215" s="3"/>
      <c r="VDP215" s="3"/>
      <c r="VDQ215" s="3"/>
      <c r="VDR215" s="3"/>
      <c r="VDS215" s="3"/>
      <c r="VDT215" s="3"/>
      <c r="VDU215" s="3"/>
      <c r="VDV215" s="3"/>
      <c r="VDW215" s="3"/>
      <c r="VDX215" s="3"/>
      <c r="VDY215" s="3"/>
      <c r="VDZ215" s="3"/>
      <c r="VEA215" s="3"/>
      <c r="VEB215" s="3"/>
      <c r="VEC215" s="3"/>
      <c r="VED215" s="3"/>
      <c r="VEE215" s="3"/>
      <c r="VEF215" s="3"/>
      <c r="VEG215" s="3"/>
      <c r="VEH215" s="3"/>
      <c r="VEI215" s="3"/>
      <c r="VEJ215" s="3"/>
      <c r="VEK215" s="3"/>
      <c r="VEL215" s="3"/>
      <c r="VEM215" s="3"/>
      <c r="VEN215" s="3"/>
      <c r="VEO215" s="3"/>
      <c r="VEP215" s="3"/>
      <c r="VEQ215" s="3"/>
      <c r="VER215" s="3"/>
      <c r="VES215" s="3"/>
      <c r="VET215" s="3"/>
      <c r="VEU215" s="3"/>
      <c r="VEV215" s="3"/>
      <c r="VEW215" s="3"/>
      <c r="VEX215" s="3"/>
      <c r="VEY215" s="3"/>
      <c r="VEZ215" s="3"/>
      <c r="VFA215" s="3"/>
      <c r="VFB215" s="3"/>
      <c r="VFC215" s="3"/>
      <c r="VFD215" s="3"/>
      <c r="VFE215" s="3"/>
      <c r="VFF215" s="3"/>
      <c r="VFG215" s="3"/>
      <c r="VFH215" s="3"/>
      <c r="VFI215" s="3"/>
      <c r="VFJ215" s="3"/>
      <c r="VFK215" s="3"/>
      <c r="VFL215" s="3"/>
      <c r="VFM215" s="3"/>
      <c r="VFN215" s="3"/>
      <c r="VFO215" s="3"/>
      <c r="VFP215" s="3"/>
      <c r="VFQ215" s="3"/>
      <c r="VFR215" s="3"/>
      <c r="VFS215" s="3"/>
      <c r="VFT215" s="3"/>
      <c r="VFU215" s="3"/>
      <c r="VFV215" s="3"/>
      <c r="VFW215" s="3"/>
      <c r="VFX215" s="3"/>
      <c r="VFY215" s="3"/>
      <c r="VFZ215" s="3"/>
      <c r="VGA215" s="3"/>
      <c r="VGB215" s="3"/>
      <c r="VGC215" s="3"/>
      <c r="VGD215" s="3"/>
      <c r="VGE215" s="3"/>
      <c r="VGF215" s="3"/>
      <c r="VGG215" s="3"/>
      <c r="VGH215" s="3"/>
      <c r="VGI215" s="3"/>
      <c r="VGJ215" s="3"/>
      <c r="VGK215" s="3"/>
      <c r="VGL215" s="3"/>
      <c r="VGM215" s="3"/>
      <c r="VGN215" s="3"/>
      <c r="VGO215" s="3"/>
      <c r="VGP215" s="3"/>
      <c r="VGQ215" s="3"/>
      <c r="VGR215" s="3"/>
      <c r="VGS215" s="3"/>
      <c r="VGT215" s="3"/>
      <c r="VGU215" s="3"/>
      <c r="VGV215" s="3"/>
      <c r="VGW215" s="3"/>
      <c r="VGX215" s="3"/>
      <c r="VGY215" s="3"/>
      <c r="VGZ215" s="3"/>
      <c r="VHA215" s="3"/>
      <c r="VHB215" s="3"/>
      <c r="VHC215" s="3"/>
      <c r="VHD215" s="3"/>
      <c r="VHE215" s="3"/>
      <c r="VHF215" s="3"/>
      <c r="VHG215" s="3"/>
      <c r="VHH215" s="3"/>
      <c r="VHI215" s="3"/>
      <c r="VHJ215" s="3"/>
      <c r="VHK215" s="3"/>
      <c r="VHL215" s="3"/>
      <c r="VHM215" s="3"/>
      <c r="VHN215" s="3"/>
      <c r="VHO215" s="3"/>
      <c r="VHP215" s="3"/>
      <c r="VHQ215" s="3"/>
      <c r="VHR215" s="3"/>
      <c r="VHS215" s="3"/>
      <c r="VHT215" s="3"/>
      <c r="VHU215" s="3"/>
      <c r="VHV215" s="3"/>
      <c r="VHW215" s="3"/>
      <c r="VHX215" s="3"/>
      <c r="VHY215" s="3"/>
      <c r="VHZ215" s="3"/>
      <c r="VIA215" s="3"/>
      <c r="VIB215" s="3"/>
      <c r="VIC215" s="3"/>
      <c r="VID215" s="3"/>
      <c r="VIE215" s="3"/>
      <c r="VIF215" s="3"/>
      <c r="VIG215" s="3"/>
      <c r="VIH215" s="3"/>
      <c r="VII215" s="3"/>
      <c r="VIJ215" s="3"/>
      <c r="VIK215" s="3"/>
      <c r="VIL215" s="3"/>
      <c r="VIM215" s="3"/>
      <c r="VIN215" s="3"/>
      <c r="VIO215" s="3"/>
      <c r="VIP215" s="3"/>
      <c r="VIQ215" s="3"/>
      <c r="VIR215" s="3"/>
      <c r="VIS215" s="3"/>
      <c r="VIT215" s="3"/>
      <c r="VIU215" s="3"/>
      <c r="VIV215" s="3"/>
      <c r="VIW215" s="3"/>
      <c r="VIX215" s="3"/>
      <c r="VIY215" s="3"/>
      <c r="VIZ215" s="3"/>
      <c r="VJA215" s="3"/>
      <c r="VJB215" s="3"/>
      <c r="VJC215" s="3"/>
      <c r="VJD215" s="3"/>
      <c r="VJE215" s="3"/>
      <c r="VJF215" s="3"/>
      <c r="VJG215" s="3"/>
      <c r="VJH215" s="3"/>
      <c r="VJI215" s="3"/>
      <c r="VJJ215" s="3"/>
      <c r="VJK215" s="3"/>
      <c r="VJL215" s="3"/>
      <c r="VJM215" s="3"/>
      <c r="VJN215" s="3"/>
      <c r="VJO215" s="3"/>
      <c r="VJP215" s="3"/>
      <c r="VJQ215" s="3"/>
      <c r="VJR215" s="3"/>
      <c r="VJS215" s="3"/>
      <c r="VJT215" s="3"/>
      <c r="VJU215" s="3"/>
      <c r="VJV215" s="3"/>
      <c r="VJW215" s="3"/>
      <c r="VJX215" s="3"/>
      <c r="VJY215" s="3"/>
      <c r="VJZ215" s="3"/>
      <c r="VKA215" s="3"/>
      <c r="VKB215" s="3"/>
      <c r="VKC215" s="3"/>
      <c r="VKD215" s="3"/>
      <c r="VKE215" s="3"/>
      <c r="VKF215" s="3"/>
      <c r="VKG215" s="3"/>
      <c r="VKH215" s="3"/>
      <c r="VKI215" s="3"/>
      <c r="VKJ215" s="3"/>
      <c r="VKK215" s="3"/>
      <c r="VKL215" s="3"/>
      <c r="VKM215" s="3"/>
      <c r="VKN215" s="3"/>
      <c r="VKO215" s="3"/>
      <c r="VKP215" s="3"/>
      <c r="VKQ215" s="3"/>
      <c r="VKR215" s="3"/>
      <c r="VKS215" s="3"/>
      <c r="VKT215" s="3"/>
      <c r="VKU215" s="3"/>
      <c r="VKV215" s="3"/>
      <c r="VKW215" s="3"/>
      <c r="VKX215" s="3"/>
      <c r="VKY215" s="3"/>
      <c r="VKZ215" s="3"/>
      <c r="VLA215" s="3"/>
      <c r="VLB215" s="3"/>
      <c r="VLC215" s="3"/>
      <c r="VLD215" s="3"/>
      <c r="VLE215" s="3"/>
      <c r="VLF215" s="3"/>
      <c r="VLG215" s="3"/>
      <c r="VLH215" s="3"/>
      <c r="VLI215" s="3"/>
      <c r="VLJ215" s="3"/>
      <c r="VLK215" s="3"/>
      <c r="VLL215" s="3"/>
      <c r="VLM215" s="3"/>
      <c r="VLN215" s="3"/>
      <c r="VLO215" s="3"/>
      <c r="VLP215" s="3"/>
      <c r="VLQ215" s="3"/>
      <c r="VLR215" s="3"/>
      <c r="VLS215" s="3"/>
      <c r="VLT215" s="3"/>
      <c r="VLU215" s="3"/>
      <c r="VLV215" s="3"/>
      <c r="VLW215" s="3"/>
      <c r="VLX215" s="3"/>
      <c r="VLY215" s="3"/>
      <c r="VLZ215" s="3"/>
      <c r="VMA215" s="3"/>
      <c r="VMB215" s="3"/>
      <c r="VMC215" s="3"/>
      <c r="VMD215" s="3"/>
      <c r="VME215" s="3"/>
      <c r="VMF215" s="3"/>
      <c r="VMG215" s="3"/>
      <c r="VMH215" s="3"/>
      <c r="VMI215" s="3"/>
      <c r="VMJ215" s="3"/>
      <c r="VMK215" s="3"/>
      <c r="VML215" s="3"/>
      <c r="VMM215" s="3"/>
      <c r="VMN215" s="3"/>
      <c r="VMO215" s="3"/>
      <c r="VMP215" s="3"/>
      <c r="VMQ215" s="3"/>
      <c r="VMR215" s="3"/>
      <c r="VMS215" s="3"/>
      <c r="VMT215" s="3"/>
      <c r="VMU215" s="3"/>
      <c r="VMV215" s="3"/>
      <c r="VMW215" s="3"/>
      <c r="VMX215" s="3"/>
      <c r="VMY215" s="3"/>
      <c r="VMZ215" s="3"/>
      <c r="VNA215" s="3"/>
      <c r="VNB215" s="3"/>
      <c r="VNC215" s="3"/>
      <c r="VND215" s="3"/>
      <c r="VNE215" s="3"/>
      <c r="VNF215" s="3"/>
      <c r="VNG215" s="3"/>
      <c r="VNH215" s="3"/>
      <c r="VNI215" s="3"/>
      <c r="VNJ215" s="3"/>
      <c r="VNK215" s="3"/>
      <c r="VNL215" s="3"/>
      <c r="VNM215" s="3"/>
      <c r="VNN215" s="3"/>
      <c r="VNO215" s="3"/>
      <c r="VNP215" s="3"/>
      <c r="VNQ215" s="3"/>
      <c r="VNR215" s="3"/>
      <c r="VNS215" s="3"/>
      <c r="VNT215" s="3"/>
      <c r="VNU215" s="3"/>
      <c r="VNV215" s="3"/>
      <c r="VNW215" s="3"/>
      <c r="VNX215" s="3"/>
      <c r="VNY215" s="3"/>
      <c r="VNZ215" s="3"/>
      <c r="VOA215" s="3"/>
      <c r="VOB215" s="3"/>
      <c r="VOC215" s="3"/>
      <c r="VOD215" s="3"/>
      <c r="VOE215" s="3"/>
      <c r="VOF215" s="3"/>
      <c r="VOG215" s="3"/>
      <c r="VOH215" s="3"/>
      <c r="VOI215" s="3"/>
      <c r="VOJ215" s="3"/>
      <c r="VOK215" s="3"/>
      <c r="VOL215" s="3"/>
      <c r="VOM215" s="3"/>
      <c r="VON215" s="3"/>
      <c r="VOO215" s="3"/>
      <c r="VOP215" s="3"/>
      <c r="VOQ215" s="3"/>
      <c r="VOR215" s="3"/>
      <c r="VOS215" s="3"/>
      <c r="VOT215" s="3"/>
      <c r="VOU215" s="3"/>
      <c r="VOV215" s="3"/>
      <c r="VOW215" s="3"/>
      <c r="VOX215" s="3"/>
      <c r="VOY215" s="3"/>
      <c r="VOZ215" s="3"/>
      <c r="VPA215" s="3"/>
      <c r="VPB215" s="3"/>
      <c r="VPC215" s="3"/>
      <c r="VPD215" s="3"/>
      <c r="VPE215" s="3"/>
      <c r="VPF215" s="3"/>
      <c r="VPG215" s="3"/>
      <c r="VPH215" s="3"/>
      <c r="VPI215" s="3"/>
      <c r="VPJ215" s="3"/>
      <c r="VPK215" s="3"/>
      <c r="VPL215" s="3"/>
      <c r="VPM215" s="3"/>
      <c r="VPN215" s="3"/>
      <c r="VPO215" s="3"/>
      <c r="VPP215" s="3"/>
      <c r="VPQ215" s="3"/>
      <c r="VPR215" s="3"/>
      <c r="VPS215" s="3"/>
      <c r="VPT215" s="3"/>
      <c r="VPU215" s="3"/>
      <c r="VPV215" s="3"/>
      <c r="VPW215" s="3"/>
      <c r="VPX215" s="3"/>
      <c r="VPY215" s="3"/>
      <c r="VPZ215" s="3"/>
      <c r="VQA215" s="3"/>
      <c r="VQB215" s="3"/>
      <c r="VQC215" s="3"/>
      <c r="VQD215" s="3"/>
      <c r="VQE215" s="3"/>
      <c r="VQF215" s="3"/>
      <c r="VQG215" s="3"/>
      <c r="VQH215" s="3"/>
      <c r="VQI215" s="3"/>
      <c r="VQJ215" s="3"/>
      <c r="VQK215" s="3"/>
      <c r="VQL215" s="3"/>
      <c r="VQM215" s="3"/>
      <c r="VQN215" s="3"/>
      <c r="VQO215" s="3"/>
      <c r="VQP215" s="3"/>
      <c r="VQQ215" s="3"/>
      <c r="VQR215" s="3"/>
      <c r="VQS215" s="3"/>
      <c r="VQT215" s="3"/>
      <c r="VQU215" s="3"/>
      <c r="VQV215" s="3"/>
      <c r="VQW215" s="3"/>
      <c r="VQX215" s="3"/>
      <c r="VQY215" s="3"/>
      <c r="VQZ215" s="3"/>
      <c r="VRA215" s="3"/>
      <c r="VRB215" s="3"/>
      <c r="VRC215" s="3"/>
      <c r="VRD215" s="3"/>
      <c r="VRE215" s="3"/>
      <c r="VRF215" s="3"/>
      <c r="VRG215" s="3"/>
      <c r="VRH215" s="3"/>
      <c r="VRI215" s="3"/>
      <c r="VRJ215" s="3"/>
      <c r="VRK215" s="3"/>
      <c r="VRL215" s="3"/>
      <c r="VRM215" s="3"/>
      <c r="VRN215" s="3"/>
      <c r="VRO215" s="3"/>
      <c r="VRP215" s="3"/>
      <c r="VRQ215" s="3"/>
      <c r="VRR215" s="3"/>
      <c r="VRS215" s="3"/>
      <c r="VRT215" s="3"/>
      <c r="VRU215" s="3"/>
      <c r="VRV215" s="3"/>
      <c r="VRW215" s="3"/>
      <c r="VRX215" s="3"/>
      <c r="VRY215" s="3"/>
      <c r="VRZ215" s="3"/>
      <c r="VSA215" s="3"/>
      <c r="VSB215" s="3"/>
      <c r="VSC215" s="3"/>
      <c r="VSD215" s="3"/>
      <c r="VSE215" s="3"/>
      <c r="VSF215" s="3"/>
      <c r="VSG215" s="3"/>
      <c r="VSH215" s="3"/>
      <c r="VSI215" s="3"/>
      <c r="VSJ215" s="3"/>
      <c r="VSK215" s="3"/>
      <c r="VSL215" s="3"/>
      <c r="VSM215" s="3"/>
      <c r="VSN215" s="3"/>
      <c r="VSO215" s="3"/>
      <c r="VSP215" s="3"/>
      <c r="VSQ215" s="3"/>
      <c r="VSR215" s="3"/>
      <c r="VSS215" s="3"/>
      <c r="VST215" s="3"/>
      <c r="VSU215" s="3"/>
      <c r="VSV215" s="3"/>
      <c r="VSW215" s="3"/>
      <c r="VSX215" s="3"/>
      <c r="VSY215" s="3"/>
      <c r="VSZ215" s="3"/>
      <c r="VTA215" s="3"/>
      <c r="VTB215" s="3"/>
      <c r="VTC215" s="3"/>
      <c r="VTD215" s="3"/>
      <c r="VTE215" s="3"/>
      <c r="VTF215" s="3"/>
      <c r="VTG215" s="3"/>
      <c r="VTH215" s="3"/>
      <c r="VTI215" s="3"/>
      <c r="VTJ215" s="3"/>
      <c r="VTK215" s="3"/>
      <c r="VTL215" s="3"/>
      <c r="VTM215" s="3"/>
      <c r="VTN215" s="3"/>
      <c r="VTO215" s="3"/>
      <c r="VTP215" s="3"/>
      <c r="VTQ215" s="3"/>
      <c r="VTR215" s="3"/>
      <c r="VTS215" s="3"/>
      <c r="VTT215" s="3"/>
      <c r="VTU215" s="3"/>
      <c r="VTV215" s="3"/>
      <c r="VTW215" s="3"/>
      <c r="VTX215" s="3"/>
      <c r="VTY215" s="3"/>
      <c r="VTZ215" s="3"/>
      <c r="VUA215" s="3"/>
      <c r="VUB215" s="3"/>
      <c r="VUC215" s="3"/>
      <c r="VUD215" s="3"/>
      <c r="VUE215" s="3"/>
      <c r="VUF215" s="3"/>
      <c r="VUG215" s="3"/>
      <c r="VUH215" s="3"/>
      <c r="VUI215" s="3"/>
      <c r="VUJ215" s="3"/>
      <c r="VUK215" s="3"/>
      <c r="VUL215" s="3"/>
      <c r="VUM215" s="3"/>
      <c r="VUN215" s="3"/>
      <c r="VUO215" s="3"/>
      <c r="VUP215" s="3"/>
      <c r="VUQ215" s="3"/>
      <c r="VUR215" s="3"/>
      <c r="VUS215" s="3"/>
      <c r="VUT215" s="3"/>
      <c r="VUU215" s="3"/>
      <c r="VUV215" s="3"/>
      <c r="VUW215" s="3"/>
      <c r="VUX215" s="3"/>
      <c r="VUY215" s="3"/>
      <c r="VUZ215" s="3"/>
      <c r="VVA215" s="3"/>
      <c r="VVB215" s="3"/>
      <c r="VVC215" s="3"/>
      <c r="VVD215" s="3"/>
      <c r="VVE215" s="3"/>
      <c r="VVF215" s="3"/>
      <c r="VVG215" s="3"/>
      <c r="VVH215" s="3"/>
      <c r="VVI215" s="3"/>
      <c r="VVJ215" s="3"/>
      <c r="VVK215" s="3"/>
      <c r="VVL215" s="3"/>
      <c r="VVM215" s="3"/>
      <c r="VVN215" s="3"/>
      <c r="VVO215" s="3"/>
      <c r="VVP215" s="3"/>
      <c r="VVQ215" s="3"/>
      <c r="VVR215" s="3"/>
      <c r="VVS215" s="3"/>
      <c r="VVT215" s="3"/>
      <c r="VVU215" s="3"/>
      <c r="VVV215" s="3"/>
      <c r="VVW215" s="3"/>
      <c r="VVX215" s="3"/>
      <c r="VVY215" s="3"/>
      <c r="VVZ215" s="3"/>
      <c r="VWA215" s="3"/>
      <c r="VWB215" s="3"/>
      <c r="VWC215" s="3"/>
      <c r="VWD215" s="3"/>
      <c r="VWE215" s="3"/>
      <c r="VWF215" s="3"/>
      <c r="VWG215" s="3"/>
      <c r="VWH215" s="3"/>
      <c r="VWI215" s="3"/>
      <c r="VWJ215" s="3"/>
      <c r="VWK215" s="3"/>
      <c r="VWL215" s="3"/>
      <c r="VWM215" s="3"/>
      <c r="VWN215" s="3"/>
      <c r="VWO215" s="3"/>
      <c r="VWP215" s="3"/>
      <c r="VWQ215" s="3"/>
      <c r="VWR215" s="3"/>
      <c r="VWS215" s="3"/>
      <c r="VWT215" s="3"/>
      <c r="VWU215" s="3"/>
      <c r="VWV215" s="3"/>
      <c r="VWW215" s="3"/>
      <c r="VWX215" s="3"/>
      <c r="VWY215" s="3"/>
      <c r="VWZ215" s="3"/>
      <c r="VXA215" s="3"/>
      <c r="VXB215" s="3"/>
      <c r="VXC215" s="3"/>
      <c r="VXD215" s="3"/>
      <c r="VXE215" s="3"/>
      <c r="VXF215" s="3"/>
      <c r="VXG215" s="3"/>
      <c r="VXH215" s="3"/>
      <c r="VXI215" s="3"/>
      <c r="VXJ215" s="3"/>
      <c r="VXK215" s="3"/>
      <c r="VXL215" s="3"/>
      <c r="VXM215" s="3"/>
      <c r="VXN215" s="3"/>
      <c r="VXO215" s="3"/>
      <c r="VXP215" s="3"/>
      <c r="VXQ215" s="3"/>
      <c r="VXR215" s="3"/>
      <c r="VXS215" s="3"/>
      <c r="VXT215" s="3"/>
      <c r="VXU215" s="3"/>
      <c r="VXV215" s="3"/>
      <c r="VXW215" s="3"/>
      <c r="VXX215" s="3"/>
      <c r="VXY215" s="3"/>
      <c r="VXZ215" s="3"/>
      <c r="VYA215" s="3"/>
      <c r="VYB215" s="3"/>
      <c r="VYC215" s="3"/>
      <c r="VYD215" s="3"/>
      <c r="VYE215" s="3"/>
      <c r="VYF215" s="3"/>
      <c r="VYG215" s="3"/>
      <c r="VYH215" s="3"/>
      <c r="VYI215" s="3"/>
      <c r="VYJ215" s="3"/>
      <c r="VYK215" s="3"/>
      <c r="VYL215" s="3"/>
      <c r="VYM215" s="3"/>
      <c r="VYN215" s="3"/>
      <c r="VYO215" s="3"/>
      <c r="VYP215" s="3"/>
      <c r="VYQ215" s="3"/>
      <c r="VYR215" s="3"/>
      <c r="VYS215" s="3"/>
      <c r="VYT215" s="3"/>
      <c r="VYU215" s="3"/>
      <c r="VYV215" s="3"/>
      <c r="VYW215" s="3"/>
      <c r="VYX215" s="3"/>
      <c r="VYY215" s="3"/>
      <c r="VYZ215" s="3"/>
      <c r="VZA215" s="3"/>
      <c r="VZB215" s="3"/>
      <c r="VZC215" s="3"/>
      <c r="VZD215" s="3"/>
      <c r="VZE215" s="3"/>
      <c r="VZF215" s="3"/>
      <c r="VZG215" s="3"/>
      <c r="VZH215" s="3"/>
      <c r="VZI215" s="3"/>
      <c r="VZJ215" s="3"/>
      <c r="VZK215" s="3"/>
      <c r="VZL215" s="3"/>
      <c r="VZM215" s="3"/>
      <c r="VZN215" s="3"/>
      <c r="VZO215" s="3"/>
      <c r="VZP215" s="3"/>
      <c r="VZQ215" s="3"/>
      <c r="VZR215" s="3"/>
      <c r="VZS215" s="3"/>
      <c r="VZT215" s="3"/>
      <c r="VZU215" s="3"/>
      <c r="VZV215" s="3"/>
      <c r="VZW215" s="3"/>
      <c r="VZX215" s="3"/>
      <c r="VZY215" s="3"/>
      <c r="VZZ215" s="3"/>
      <c r="WAA215" s="3"/>
      <c r="WAB215" s="3"/>
      <c r="WAC215" s="3"/>
      <c r="WAD215" s="3"/>
      <c r="WAE215" s="3"/>
      <c r="WAF215" s="3"/>
      <c r="WAG215" s="3"/>
      <c r="WAH215" s="3"/>
      <c r="WAI215" s="3"/>
      <c r="WAJ215" s="3"/>
      <c r="WAK215" s="3"/>
      <c r="WAL215" s="3"/>
      <c r="WAM215" s="3"/>
      <c r="WAN215" s="3"/>
      <c r="WAO215" s="3"/>
      <c r="WAP215" s="3"/>
      <c r="WAQ215" s="3"/>
      <c r="WAR215" s="3"/>
      <c r="WAS215" s="3"/>
      <c r="WAT215" s="3"/>
      <c r="WAU215" s="3"/>
      <c r="WAV215" s="3"/>
      <c r="WAW215" s="3"/>
      <c r="WAX215" s="3"/>
      <c r="WAY215" s="3"/>
      <c r="WAZ215" s="3"/>
      <c r="WBA215" s="3"/>
      <c r="WBB215" s="3"/>
      <c r="WBC215" s="3"/>
      <c r="WBD215" s="3"/>
      <c r="WBE215" s="3"/>
      <c r="WBF215" s="3"/>
      <c r="WBG215" s="3"/>
      <c r="WBH215" s="3"/>
      <c r="WBI215" s="3"/>
      <c r="WBJ215" s="3"/>
      <c r="WBK215" s="3"/>
      <c r="WBL215" s="3"/>
      <c r="WBM215" s="3"/>
      <c r="WBN215" s="3"/>
      <c r="WBO215" s="3"/>
      <c r="WBP215" s="3"/>
      <c r="WBQ215" s="3"/>
      <c r="WBR215" s="3"/>
      <c r="WBS215" s="3"/>
      <c r="WBT215" s="3"/>
      <c r="WBU215" s="3"/>
      <c r="WBV215" s="3"/>
      <c r="WBW215" s="3"/>
      <c r="WBX215" s="3"/>
      <c r="WBY215" s="3"/>
      <c r="WBZ215" s="3"/>
      <c r="WCA215" s="3"/>
      <c r="WCB215" s="3"/>
      <c r="WCC215" s="3"/>
      <c r="WCD215" s="3"/>
      <c r="WCE215" s="3"/>
      <c r="WCF215" s="3"/>
      <c r="WCG215" s="3"/>
      <c r="WCH215" s="3"/>
      <c r="WCI215" s="3"/>
      <c r="WCJ215" s="3"/>
      <c r="WCK215" s="3"/>
      <c r="WCL215" s="3"/>
      <c r="WCM215" s="3"/>
      <c r="WCN215" s="3"/>
      <c r="WCO215" s="3"/>
      <c r="WCP215" s="3"/>
      <c r="WCQ215" s="3"/>
      <c r="WCR215" s="3"/>
      <c r="WCS215" s="3"/>
      <c r="WCT215" s="3"/>
      <c r="WCU215" s="3"/>
      <c r="WCV215" s="3"/>
      <c r="WCW215" s="3"/>
      <c r="WCX215" s="3"/>
      <c r="WCY215" s="3"/>
      <c r="WCZ215" s="3"/>
      <c r="WDA215" s="3"/>
      <c r="WDB215" s="3"/>
      <c r="WDC215" s="3"/>
      <c r="WDD215" s="3"/>
      <c r="WDE215" s="3"/>
      <c r="WDF215" s="3"/>
      <c r="WDG215" s="3"/>
      <c r="WDH215" s="3"/>
      <c r="WDI215" s="3"/>
      <c r="WDJ215" s="3"/>
      <c r="WDK215" s="3"/>
      <c r="WDL215" s="3"/>
      <c r="WDM215" s="3"/>
      <c r="WDN215" s="3"/>
      <c r="WDO215" s="3"/>
      <c r="WDP215" s="3"/>
      <c r="WDQ215" s="3"/>
      <c r="WDR215" s="3"/>
      <c r="WDS215" s="3"/>
      <c r="WDT215" s="3"/>
      <c r="WDU215" s="3"/>
      <c r="WDV215" s="3"/>
      <c r="WDW215" s="3"/>
      <c r="WDX215" s="3"/>
      <c r="WDY215" s="3"/>
      <c r="WDZ215" s="3"/>
      <c r="WEA215" s="3"/>
      <c r="WEB215" s="3"/>
      <c r="WEC215" s="3"/>
      <c r="WED215" s="3"/>
      <c r="WEE215" s="3"/>
      <c r="WEF215" s="3"/>
      <c r="WEG215" s="3"/>
      <c r="WEH215" s="3"/>
      <c r="WEI215" s="3"/>
      <c r="WEJ215" s="3"/>
      <c r="WEK215" s="3"/>
      <c r="WEL215" s="3"/>
      <c r="WEM215" s="3"/>
      <c r="WEN215" s="3"/>
      <c r="WEO215" s="3"/>
      <c r="WEP215" s="3"/>
      <c r="WEQ215" s="3"/>
      <c r="WER215" s="3"/>
      <c r="WES215" s="3"/>
      <c r="WET215" s="3"/>
      <c r="WEU215" s="3"/>
      <c r="WEV215" s="3"/>
      <c r="WEW215" s="3"/>
      <c r="WEX215" s="3"/>
      <c r="WEY215" s="3"/>
      <c r="WEZ215" s="3"/>
      <c r="WFA215" s="3"/>
      <c r="WFB215" s="3"/>
      <c r="WFC215" s="3"/>
      <c r="WFD215" s="3"/>
      <c r="WFE215" s="3"/>
      <c r="WFF215" s="3"/>
      <c r="WFG215" s="3"/>
      <c r="WFH215" s="3"/>
      <c r="WFI215" s="3"/>
      <c r="WFJ215" s="3"/>
      <c r="WFK215" s="3"/>
      <c r="WFL215" s="3"/>
      <c r="WFM215" s="3"/>
      <c r="WFN215" s="3"/>
      <c r="WFO215" s="3"/>
      <c r="WFP215" s="3"/>
      <c r="WFQ215" s="3"/>
      <c r="WFR215" s="3"/>
      <c r="WFS215" s="3"/>
      <c r="WFT215" s="3"/>
      <c r="WFU215" s="3"/>
      <c r="WFV215" s="3"/>
      <c r="WFW215" s="3"/>
      <c r="WFX215" s="3"/>
      <c r="WFY215" s="3"/>
      <c r="WFZ215" s="3"/>
      <c r="WGA215" s="3"/>
      <c r="WGB215" s="3"/>
      <c r="WGC215" s="3"/>
      <c r="WGD215" s="3"/>
      <c r="WGE215" s="3"/>
      <c r="WGF215" s="3"/>
      <c r="WGG215" s="3"/>
      <c r="WGH215" s="3"/>
      <c r="WGI215" s="3"/>
      <c r="WGJ215" s="3"/>
      <c r="WGK215" s="3"/>
      <c r="WGL215" s="3"/>
      <c r="WGM215" s="3"/>
      <c r="WGN215" s="3"/>
      <c r="WGO215" s="3"/>
      <c r="WGP215" s="3"/>
      <c r="WGQ215" s="3"/>
      <c r="WGR215" s="3"/>
      <c r="WGS215" s="3"/>
      <c r="WGT215" s="3"/>
      <c r="WGU215" s="3"/>
      <c r="WGV215" s="3"/>
      <c r="WGW215" s="3"/>
      <c r="WGX215" s="3"/>
      <c r="WGY215" s="3"/>
      <c r="WGZ215" s="3"/>
      <c r="WHA215" s="3"/>
      <c r="WHB215" s="3"/>
      <c r="WHC215" s="3"/>
      <c r="WHD215" s="3"/>
      <c r="WHE215" s="3"/>
      <c r="WHF215" s="3"/>
      <c r="WHG215" s="3"/>
      <c r="WHH215" s="3"/>
      <c r="WHI215" s="3"/>
      <c r="WHJ215" s="3"/>
      <c r="WHK215" s="3"/>
      <c r="WHL215" s="3"/>
      <c r="WHM215" s="3"/>
      <c r="WHN215" s="3"/>
      <c r="WHO215" s="3"/>
      <c r="WHP215" s="3"/>
      <c r="WHQ215" s="3"/>
      <c r="WHR215" s="3"/>
      <c r="WHS215" s="3"/>
      <c r="WHT215" s="3"/>
      <c r="WHU215" s="3"/>
      <c r="WHV215" s="3"/>
      <c r="WHW215" s="3"/>
      <c r="WHX215" s="3"/>
      <c r="WHY215" s="3"/>
      <c r="WHZ215" s="3"/>
      <c r="WIA215" s="3"/>
      <c r="WIB215" s="3"/>
      <c r="WIC215" s="3"/>
      <c r="WID215" s="3"/>
      <c r="WIE215" s="3"/>
      <c r="WIF215" s="3"/>
      <c r="WIG215" s="3"/>
      <c r="WIH215" s="3"/>
      <c r="WII215" s="3"/>
      <c r="WIJ215" s="3"/>
      <c r="WIK215" s="3"/>
      <c r="WIL215" s="3"/>
      <c r="WIM215" s="3"/>
      <c r="WIN215" s="3"/>
      <c r="WIO215" s="3"/>
      <c r="WIP215" s="3"/>
      <c r="WIQ215" s="3"/>
      <c r="WIR215" s="3"/>
      <c r="WIS215" s="3"/>
      <c r="WIT215" s="3"/>
      <c r="WIU215" s="3"/>
      <c r="WIV215" s="3"/>
      <c r="WIW215" s="3"/>
      <c r="WIX215" s="3"/>
      <c r="WIY215" s="3"/>
      <c r="WIZ215" s="3"/>
      <c r="WJA215" s="3"/>
      <c r="WJB215" s="3"/>
      <c r="WJC215" s="3"/>
      <c r="WJD215" s="3"/>
      <c r="WJE215" s="3"/>
      <c r="WJF215" s="3"/>
      <c r="WJG215" s="3"/>
      <c r="WJH215" s="3"/>
      <c r="WJI215" s="3"/>
      <c r="WJJ215" s="3"/>
      <c r="WJK215" s="3"/>
      <c r="WJL215" s="3"/>
      <c r="WJM215" s="3"/>
      <c r="WJN215" s="3"/>
      <c r="WJO215" s="3"/>
      <c r="WJP215" s="3"/>
      <c r="WJQ215" s="3"/>
      <c r="WJR215" s="3"/>
      <c r="WJS215" s="3"/>
      <c r="WJT215" s="3"/>
      <c r="WJU215" s="3"/>
      <c r="WJV215" s="3"/>
      <c r="WJW215" s="3"/>
      <c r="WJX215" s="3"/>
      <c r="WJY215" s="3"/>
      <c r="WJZ215" s="3"/>
      <c r="WKA215" s="3"/>
      <c r="WKB215" s="3"/>
      <c r="WKC215" s="3"/>
      <c r="WKD215" s="3"/>
      <c r="WKE215" s="3"/>
      <c r="WKF215" s="3"/>
      <c r="WKG215" s="3"/>
      <c r="WKH215" s="3"/>
      <c r="WKI215" s="3"/>
      <c r="WKJ215" s="3"/>
      <c r="WKK215" s="3"/>
      <c r="WKL215" s="3"/>
      <c r="WKM215" s="3"/>
      <c r="WKN215" s="3"/>
      <c r="WKO215" s="3"/>
      <c r="WKP215" s="3"/>
      <c r="WKQ215" s="3"/>
      <c r="WKR215" s="3"/>
      <c r="WKS215" s="3"/>
      <c r="WKT215" s="3"/>
      <c r="WKU215" s="3"/>
      <c r="WKV215" s="3"/>
      <c r="WKW215" s="3"/>
      <c r="WKX215" s="3"/>
      <c r="WKY215" s="3"/>
      <c r="WKZ215" s="3"/>
      <c r="WLA215" s="3"/>
      <c r="WLB215" s="3"/>
      <c r="WLC215" s="3"/>
      <c r="WLD215" s="3"/>
      <c r="WLE215" s="3"/>
      <c r="WLF215" s="3"/>
      <c r="WLG215" s="3"/>
      <c r="WLH215" s="3"/>
      <c r="WLI215" s="3"/>
      <c r="WLJ215" s="3"/>
      <c r="WLK215" s="3"/>
      <c r="WLL215" s="3"/>
      <c r="WLM215" s="3"/>
      <c r="WLN215" s="3"/>
      <c r="WLO215" s="3"/>
      <c r="WLP215" s="3"/>
      <c r="WLQ215" s="3"/>
      <c r="WLR215" s="3"/>
      <c r="WLS215" s="3"/>
      <c r="WLT215" s="3"/>
      <c r="WLU215" s="3"/>
      <c r="WLV215" s="3"/>
      <c r="WLW215" s="3"/>
      <c r="WLX215" s="3"/>
      <c r="WLY215" s="3"/>
      <c r="WLZ215" s="3"/>
      <c r="WMA215" s="3"/>
      <c r="WMB215" s="3"/>
      <c r="WMC215" s="3"/>
      <c r="WMD215" s="3"/>
      <c r="WME215" s="3"/>
      <c r="WMF215" s="3"/>
      <c r="WMG215" s="3"/>
      <c r="WMH215" s="3"/>
      <c r="WMI215" s="3"/>
      <c r="WMJ215" s="3"/>
      <c r="WMK215" s="3"/>
      <c r="WML215" s="3"/>
      <c r="WMM215" s="3"/>
      <c r="WMN215" s="3"/>
      <c r="WMO215" s="3"/>
      <c r="WMP215" s="3"/>
      <c r="WMQ215" s="3"/>
      <c r="WMR215" s="3"/>
      <c r="WMS215" s="3"/>
      <c r="WMT215" s="3"/>
      <c r="WMU215" s="3"/>
      <c r="WMV215" s="3"/>
      <c r="WMW215" s="3"/>
      <c r="WMX215" s="3"/>
      <c r="WMY215" s="3"/>
      <c r="WMZ215" s="3"/>
      <c r="WNA215" s="3"/>
      <c r="WNB215" s="3"/>
      <c r="WNC215" s="3"/>
      <c r="WND215" s="3"/>
      <c r="WNE215" s="3"/>
      <c r="WNF215" s="3"/>
      <c r="WNG215" s="3"/>
      <c r="WNH215" s="3"/>
      <c r="WNI215" s="3"/>
      <c r="WNJ215" s="3"/>
      <c r="WNK215" s="3"/>
      <c r="WNL215" s="3"/>
      <c r="WNM215" s="3"/>
      <c r="WNN215" s="3"/>
      <c r="WNO215" s="3"/>
      <c r="WNP215" s="3"/>
      <c r="WNQ215" s="3"/>
      <c r="WNR215" s="3"/>
      <c r="WNS215" s="3"/>
      <c r="WNT215" s="3"/>
      <c r="WNU215" s="3"/>
      <c r="WNV215" s="3"/>
      <c r="WNW215" s="3"/>
      <c r="WNX215" s="3"/>
      <c r="WNY215" s="3"/>
      <c r="WNZ215" s="3"/>
      <c r="WOA215" s="3"/>
      <c r="WOB215" s="3"/>
      <c r="WOC215" s="3"/>
      <c r="WOD215" s="3"/>
      <c r="WOE215" s="3"/>
      <c r="WOF215" s="3"/>
      <c r="WOG215" s="3"/>
      <c r="WOH215" s="3"/>
      <c r="WOI215" s="3"/>
      <c r="WOJ215" s="3"/>
      <c r="WOK215" s="3"/>
      <c r="WOL215" s="3"/>
      <c r="WOM215" s="3"/>
      <c r="WON215" s="3"/>
      <c r="WOO215" s="3"/>
      <c r="WOP215" s="3"/>
      <c r="WOQ215" s="3"/>
      <c r="WOR215" s="3"/>
      <c r="WOS215" s="3"/>
      <c r="WOT215" s="3"/>
      <c r="WOU215" s="3"/>
      <c r="WOV215" s="3"/>
      <c r="WOW215" s="3"/>
      <c r="WOX215" s="3"/>
      <c r="WOY215" s="3"/>
      <c r="WOZ215" s="3"/>
      <c r="WPA215" s="3"/>
      <c r="WPB215" s="3"/>
      <c r="WPC215" s="3"/>
      <c r="WPD215" s="3"/>
      <c r="WPE215" s="3"/>
      <c r="WPF215" s="3"/>
      <c r="WPG215" s="3"/>
      <c r="WPH215" s="3"/>
      <c r="WPI215" s="3"/>
      <c r="WPJ215" s="3"/>
      <c r="WPK215" s="3"/>
      <c r="WPL215" s="3"/>
      <c r="WPM215" s="3"/>
      <c r="WPN215" s="3"/>
      <c r="WPO215" s="3"/>
      <c r="WPP215" s="3"/>
      <c r="WPQ215" s="3"/>
      <c r="WPR215" s="3"/>
      <c r="WPS215" s="3"/>
      <c r="WPT215" s="3"/>
      <c r="WPU215" s="3"/>
      <c r="WPV215" s="3"/>
      <c r="WPW215" s="3"/>
      <c r="WPX215" s="3"/>
      <c r="WPY215" s="3"/>
      <c r="WPZ215" s="3"/>
      <c r="WQA215" s="3"/>
      <c r="WQB215" s="3"/>
      <c r="WQC215" s="3"/>
      <c r="WQD215" s="3"/>
      <c r="WQE215" s="3"/>
      <c r="WQF215" s="3"/>
      <c r="WQG215" s="3"/>
      <c r="WQH215" s="3"/>
      <c r="WQI215" s="3"/>
      <c r="WQJ215" s="3"/>
      <c r="WQK215" s="3"/>
      <c r="WQL215" s="3"/>
      <c r="WQM215" s="3"/>
      <c r="WQN215" s="3"/>
      <c r="WQO215" s="3"/>
      <c r="WQP215" s="3"/>
      <c r="WQQ215" s="3"/>
      <c r="WQR215" s="3"/>
      <c r="WQS215" s="3"/>
      <c r="WQT215" s="3"/>
      <c r="WQU215" s="3"/>
      <c r="WQV215" s="3"/>
      <c r="WQW215" s="3"/>
      <c r="WQX215" s="3"/>
      <c r="WQY215" s="3"/>
      <c r="WQZ215" s="3"/>
      <c r="WRA215" s="3"/>
      <c r="WRB215" s="3"/>
      <c r="WRC215" s="3"/>
      <c r="WRD215" s="3"/>
      <c r="WRE215" s="3"/>
      <c r="WRF215" s="3"/>
      <c r="WRG215" s="3"/>
      <c r="WRH215" s="3"/>
      <c r="WRI215" s="3"/>
      <c r="WRJ215" s="3"/>
      <c r="WRK215" s="3"/>
      <c r="WRL215" s="3"/>
      <c r="WRM215" s="3"/>
      <c r="WRN215" s="3"/>
      <c r="WRO215" s="3"/>
      <c r="WRP215" s="3"/>
      <c r="WRQ215" s="3"/>
      <c r="WRR215" s="3"/>
      <c r="WRS215" s="3"/>
      <c r="WRT215" s="3"/>
      <c r="WRU215" s="3"/>
      <c r="WRV215" s="3"/>
      <c r="WRW215" s="3"/>
      <c r="WRX215" s="3"/>
      <c r="WRY215" s="3"/>
      <c r="WRZ215" s="3"/>
      <c r="WSA215" s="3"/>
      <c r="WSB215" s="3"/>
      <c r="WSC215" s="3"/>
      <c r="WSD215" s="3"/>
      <c r="WSE215" s="3"/>
      <c r="WSF215" s="3"/>
      <c r="WSG215" s="3"/>
      <c r="WSH215" s="3"/>
      <c r="WSI215" s="3"/>
      <c r="WSJ215" s="3"/>
      <c r="WSK215" s="3"/>
      <c r="WSL215" s="3"/>
      <c r="WSM215" s="3"/>
      <c r="WSN215" s="3"/>
      <c r="WSO215" s="3"/>
      <c r="WSP215" s="3"/>
      <c r="WSQ215" s="3"/>
      <c r="WSR215" s="3"/>
      <c r="WSS215" s="3"/>
      <c r="WST215" s="3"/>
      <c r="WSU215" s="3"/>
      <c r="WSV215" s="3"/>
      <c r="WSW215" s="3"/>
      <c r="WSX215" s="3"/>
      <c r="WSY215" s="3"/>
      <c r="WSZ215" s="3"/>
      <c r="WTA215" s="3"/>
      <c r="WTB215" s="3"/>
      <c r="WTC215" s="3"/>
      <c r="WTD215" s="3"/>
      <c r="WTE215" s="3"/>
      <c r="WTF215" s="3"/>
      <c r="WTG215" s="3"/>
      <c r="WTH215" s="3"/>
      <c r="WTI215" s="3"/>
      <c r="WTJ215" s="3"/>
      <c r="WTK215" s="3"/>
      <c r="WTL215" s="3"/>
      <c r="WTM215" s="3"/>
      <c r="WTN215" s="3"/>
      <c r="WTO215" s="3"/>
      <c r="WTP215" s="3"/>
      <c r="WTQ215" s="3"/>
      <c r="WTR215" s="3"/>
      <c r="WTS215" s="3"/>
      <c r="WTT215" s="3"/>
      <c r="WTU215" s="3"/>
      <c r="WTV215" s="3"/>
      <c r="WTW215" s="3"/>
      <c r="WTX215" s="3"/>
      <c r="WTY215" s="3"/>
      <c r="WTZ215" s="3"/>
      <c r="WUA215" s="3"/>
      <c r="WUB215" s="3"/>
      <c r="WUC215" s="3"/>
      <c r="WUD215" s="3"/>
      <c r="WUE215" s="3"/>
      <c r="WUF215" s="3"/>
      <c r="WUG215" s="3"/>
      <c r="WUH215" s="3"/>
      <c r="WUI215" s="3"/>
      <c r="WUJ215" s="3"/>
      <c r="WUK215" s="3"/>
      <c r="WUL215" s="3"/>
      <c r="WUM215" s="3"/>
      <c r="WUN215" s="3"/>
      <c r="WUO215" s="3"/>
      <c r="WUP215" s="3"/>
      <c r="WUQ215" s="3"/>
      <c r="WUR215" s="3"/>
      <c r="WUS215" s="3"/>
      <c r="WUT215" s="3"/>
      <c r="WUU215" s="3"/>
      <c r="WUV215" s="3"/>
      <c r="WUW215" s="3"/>
      <c r="WUX215" s="3"/>
      <c r="WUY215" s="3"/>
      <c r="WUZ215" s="3"/>
      <c r="WVA215" s="3"/>
      <c r="WVB215" s="3"/>
      <c r="WVC215" s="3"/>
      <c r="WVD215" s="3"/>
      <c r="WVE215" s="3"/>
      <c r="WVF215" s="3"/>
      <c r="WVG215" s="3"/>
      <c r="WVH215" s="3"/>
      <c r="WVI215" s="3"/>
      <c r="WVJ215" s="3"/>
      <c r="WVK215" s="3"/>
      <c r="WVL215" s="3"/>
      <c r="WVM215" s="3"/>
      <c r="WVN215" s="3"/>
      <c r="WVO215" s="3"/>
      <c r="WVP215" s="3"/>
      <c r="WVQ215" s="3"/>
      <c r="WVR215" s="3"/>
      <c r="WVS215" s="3"/>
      <c r="WVT215" s="3"/>
      <c r="WVU215" s="3"/>
      <c r="WVV215" s="3"/>
      <c r="WVW215" s="3"/>
      <c r="WVX215" s="3"/>
      <c r="WVY215" s="3"/>
      <c r="WVZ215" s="3"/>
      <c r="WWA215" s="3"/>
      <c r="WWB215" s="3"/>
      <c r="WWC215" s="3"/>
      <c r="WWD215" s="3"/>
      <c r="WWE215" s="3"/>
      <c r="WWF215" s="3"/>
      <c r="WWG215" s="3"/>
      <c r="WWH215" s="3"/>
      <c r="WWI215" s="3"/>
      <c r="WWJ215" s="3"/>
      <c r="WWK215" s="3"/>
      <c r="WWL215" s="3"/>
      <c r="WWM215" s="3"/>
      <c r="WWN215" s="3"/>
      <c r="WWO215" s="3"/>
      <c r="WWP215" s="3"/>
      <c r="WWQ215" s="3"/>
      <c r="WWR215" s="3"/>
      <c r="WWS215" s="3"/>
      <c r="WWT215" s="3"/>
      <c r="WWU215" s="3"/>
      <c r="WWV215" s="3"/>
      <c r="WWW215" s="3"/>
      <c r="WWX215" s="3"/>
      <c r="WWY215" s="3"/>
      <c r="WWZ215" s="3"/>
      <c r="WXA215" s="3"/>
      <c r="WXB215" s="3"/>
      <c r="WXC215" s="3"/>
      <c r="WXD215" s="3"/>
      <c r="WXE215" s="3"/>
      <c r="WXF215" s="3"/>
      <c r="WXG215" s="3"/>
      <c r="WXH215" s="3"/>
      <c r="WXI215" s="3"/>
      <c r="WXJ215" s="3"/>
      <c r="WXK215" s="3"/>
      <c r="WXL215" s="3"/>
      <c r="WXM215" s="3"/>
      <c r="WXN215" s="3"/>
      <c r="WXO215" s="3"/>
      <c r="WXP215" s="3"/>
      <c r="WXQ215" s="3"/>
      <c r="WXR215" s="3"/>
      <c r="WXS215" s="3"/>
      <c r="WXT215" s="3"/>
      <c r="WXU215" s="3"/>
      <c r="WXV215" s="3"/>
      <c r="WXW215" s="3"/>
      <c r="WXX215" s="3"/>
      <c r="WXY215" s="3"/>
      <c r="WXZ215" s="3"/>
      <c r="WYA215" s="3"/>
      <c r="WYB215" s="3"/>
      <c r="WYC215" s="3"/>
      <c r="WYD215" s="3"/>
      <c r="WYE215" s="3"/>
      <c r="WYF215" s="3"/>
      <c r="WYG215" s="3"/>
      <c r="WYH215" s="3"/>
      <c r="WYI215" s="3"/>
      <c r="WYJ215" s="3"/>
      <c r="WYK215" s="3"/>
      <c r="WYL215" s="3"/>
      <c r="WYM215" s="3"/>
      <c r="WYN215" s="3"/>
      <c r="WYO215" s="3"/>
      <c r="WYP215" s="3"/>
      <c r="WYQ215" s="3"/>
      <c r="WYR215" s="3"/>
      <c r="WYS215" s="3"/>
      <c r="WYT215" s="3"/>
      <c r="WYU215" s="3"/>
      <c r="WYV215" s="3"/>
      <c r="WYW215" s="3"/>
      <c r="WYX215" s="3"/>
      <c r="WYY215" s="3"/>
      <c r="WYZ215" s="3"/>
      <c r="WZA215" s="3"/>
      <c r="WZB215" s="3"/>
      <c r="WZC215" s="3"/>
      <c r="WZD215" s="3"/>
      <c r="WZE215" s="3"/>
      <c r="WZF215" s="3"/>
      <c r="WZG215" s="3"/>
      <c r="WZH215" s="3"/>
      <c r="WZI215" s="3"/>
      <c r="WZJ215" s="3"/>
      <c r="WZK215" s="3"/>
      <c r="WZL215" s="3"/>
      <c r="WZM215" s="3"/>
      <c r="WZN215" s="3"/>
      <c r="WZO215" s="3"/>
      <c r="WZP215" s="3"/>
      <c r="WZQ215" s="3"/>
      <c r="WZR215" s="3"/>
      <c r="WZS215" s="3"/>
      <c r="WZT215" s="3"/>
      <c r="WZU215" s="3"/>
      <c r="WZV215" s="3"/>
      <c r="WZW215" s="3"/>
      <c r="WZX215" s="3"/>
      <c r="WZY215" s="3"/>
      <c r="WZZ215" s="3"/>
      <c r="XAA215" s="3"/>
      <c r="XAB215" s="3"/>
      <c r="XAC215" s="3"/>
      <c r="XAD215" s="3"/>
      <c r="XAE215" s="3"/>
      <c r="XAF215" s="3"/>
      <c r="XAG215" s="3"/>
      <c r="XAH215" s="3"/>
      <c r="XAI215" s="3"/>
      <c r="XAJ215" s="3"/>
      <c r="XAK215" s="3"/>
      <c r="XAL215" s="3"/>
      <c r="XAM215" s="3"/>
      <c r="XAN215" s="3"/>
      <c r="XAO215" s="3"/>
      <c r="XAP215" s="3"/>
      <c r="XAQ215" s="3"/>
      <c r="XAR215" s="3"/>
      <c r="XAS215" s="3"/>
      <c r="XAT215" s="3"/>
      <c r="XAU215" s="3"/>
      <c r="XAV215" s="3"/>
      <c r="XAW215" s="3"/>
      <c r="XAX215" s="3"/>
      <c r="XAY215" s="3"/>
      <c r="XAZ215" s="3"/>
      <c r="XBA215" s="3"/>
      <c r="XBB215" s="3"/>
      <c r="XBC215" s="3"/>
      <c r="XBD215" s="3"/>
      <c r="XBE215" s="3"/>
      <c r="XBF215" s="3"/>
      <c r="XBG215" s="3"/>
      <c r="XBH215" s="3"/>
      <c r="XBI215" s="3"/>
      <c r="XBJ215" s="3"/>
      <c r="XBK215" s="3"/>
      <c r="XBL215" s="3"/>
      <c r="XBM215" s="3"/>
      <c r="XBN215" s="3"/>
      <c r="XBO215" s="3"/>
      <c r="XBP215" s="3"/>
      <c r="XBQ215" s="3"/>
      <c r="XBR215" s="3"/>
      <c r="XBS215" s="3"/>
      <c r="XBT215" s="3"/>
      <c r="XBU215" s="3"/>
      <c r="XBV215" s="3"/>
      <c r="XBW215" s="3"/>
      <c r="XBX215" s="3"/>
      <c r="XBY215" s="3"/>
      <c r="XBZ215" s="3"/>
      <c r="XCA215" s="3"/>
      <c r="XCB215" s="3"/>
      <c r="XCC215" s="3"/>
      <c r="XCD215" s="3"/>
      <c r="XCE215" s="3"/>
      <c r="XCF215" s="3"/>
      <c r="XCG215" s="3"/>
      <c r="XCH215" s="3"/>
      <c r="XCI215" s="3"/>
      <c r="XCJ215" s="3"/>
      <c r="XCK215" s="3"/>
      <c r="XCL215" s="3"/>
      <c r="XCM215" s="3"/>
      <c r="XCN215" s="3"/>
      <c r="XCO215" s="3"/>
      <c r="XCP215" s="3"/>
      <c r="XCQ215" s="3"/>
      <c r="XCR215" s="3"/>
      <c r="XCS215" s="3"/>
      <c r="XCT215" s="3"/>
      <c r="XCU215" s="3"/>
      <c r="XCV215" s="3"/>
      <c r="XCW215" s="3"/>
      <c r="XCX215" s="3"/>
      <c r="XCY215" s="3"/>
      <c r="XCZ215" s="3"/>
      <c r="XDA215" s="3"/>
      <c r="XDB215" s="3"/>
      <c r="XDC215" s="3"/>
      <c r="XDD215" s="3"/>
      <c r="XDE215" s="3"/>
      <c r="XDF215" s="3"/>
      <c r="XDG215" s="3"/>
      <c r="XDH215" s="3"/>
      <c r="XDI215" s="3"/>
      <c r="XDJ215" s="3"/>
      <c r="XDK215" s="3"/>
      <c r="XDL215" s="3"/>
      <c r="XDM215" s="3"/>
      <c r="XDN215" s="3"/>
      <c r="XDO215" s="3"/>
      <c r="XDP215" s="3"/>
      <c r="XDQ215" s="3"/>
      <c r="XDR215" s="3"/>
      <c r="XDS215" s="3"/>
      <c r="XDT215" s="3"/>
      <c r="XDU215" s="3"/>
      <c r="XDV215" s="3"/>
      <c r="XDW215" s="3"/>
      <c r="XDX215" s="3"/>
      <c r="XDY215" s="3"/>
      <c r="XDZ215" s="3"/>
      <c r="XEA215" s="3"/>
      <c r="XEB215" s="3"/>
      <c r="XEC215" s="3"/>
      <c r="XED215" s="3"/>
      <c r="XEE215" s="3"/>
      <c r="XEF215" s="3"/>
      <c r="XEG215" s="3"/>
      <c r="XEH215" s="3"/>
      <c r="XEI215" s="3"/>
      <c r="XEJ215" s="3"/>
      <c r="XEK215" s="3"/>
      <c r="XEL215" s="3"/>
      <c r="XEM215" s="3"/>
      <c r="XEN215" s="3"/>
      <c r="XEO215" s="3"/>
      <c r="XEP215" s="3"/>
      <c r="XEQ215" s="3"/>
      <c r="XER215" s="3"/>
      <c r="XES215" s="3"/>
      <c r="XET215" s="3"/>
      <c r="XEU215" s="3"/>
      <c r="XEV215" s="3"/>
      <c r="XEW215" s="3"/>
      <c r="XEX215" s="3"/>
      <c r="XEY215" s="3"/>
      <c r="XEZ215" s="3"/>
      <c r="XFA215" s="3"/>
      <c r="XFB215" s="3"/>
      <c r="XFC215" s="3"/>
      <c r="XFD215" s="3"/>
    </row>
    <row r="216" spans="1:16384">
      <c r="A216" s="28" t="s">
        <v>67</v>
      </c>
    </row>
    <row r="217" spans="1:16384">
      <c r="A217" s="34" t="s">
        <v>434</v>
      </c>
    </row>
    <row r="218" spans="1:16384">
      <c r="A218" s="34" t="s">
        <v>436</v>
      </c>
    </row>
    <row r="219" spans="1:16384">
      <c r="A219" s="34" t="s">
        <v>584</v>
      </c>
    </row>
    <row r="220" spans="1:16384">
      <c r="A220" s="34" t="s">
        <v>605</v>
      </c>
    </row>
    <row r="221" spans="1:16384">
      <c r="A221" s="34" t="s">
        <v>438</v>
      </c>
    </row>
    <row r="222" spans="1:16384">
      <c r="A222" s="34" t="s">
        <v>440</v>
      </c>
    </row>
    <row r="223" spans="1:16384">
      <c r="A223" s="34" t="s">
        <v>652</v>
      </c>
    </row>
    <row r="224" spans="1:16384">
      <c r="A224" s="34" t="s">
        <v>653</v>
      </c>
    </row>
    <row r="225" spans="1:1">
      <c r="A225" s="34" t="s">
        <v>442</v>
      </c>
    </row>
    <row r="226" spans="1:1">
      <c r="A226" s="34" t="s">
        <v>445</v>
      </c>
    </row>
    <row r="227" spans="1:1">
      <c r="A227" s="34" t="s">
        <v>446</v>
      </c>
    </row>
    <row r="228" spans="1:1">
      <c r="A228" s="34" t="s">
        <v>448</v>
      </c>
    </row>
    <row r="229" spans="1:1">
      <c r="A229" s="34" t="s">
        <v>449</v>
      </c>
    </row>
    <row r="230" spans="1:1">
      <c r="A230" s="34" t="s">
        <v>451</v>
      </c>
    </row>
    <row r="231" spans="1:1">
      <c r="A231" s="34" t="s">
        <v>454</v>
      </c>
    </row>
    <row r="232" spans="1:1">
      <c r="A232" s="34" t="s">
        <v>456</v>
      </c>
    </row>
    <row r="233" spans="1:1">
      <c r="A233" s="28" t="s">
        <v>685</v>
      </c>
    </row>
    <row r="234" spans="1:1">
      <c r="A234" s="34" t="s">
        <v>459</v>
      </c>
    </row>
    <row r="235" spans="1:1">
      <c r="A235" s="34" t="s">
        <v>462</v>
      </c>
    </row>
    <row r="236" spans="1:1">
      <c r="A236" s="34" t="s">
        <v>669</v>
      </c>
    </row>
    <row r="237" spans="1:1">
      <c r="A237" s="34" t="s">
        <v>672</v>
      </c>
    </row>
    <row r="238" spans="1:1">
      <c r="A238" s="34" t="s">
        <v>466</v>
      </c>
    </row>
    <row r="239" spans="1:1">
      <c r="A239" s="34" t="s">
        <v>468</v>
      </c>
    </row>
    <row r="240" spans="1:1">
      <c r="A240" s="28" t="s">
        <v>686</v>
      </c>
    </row>
    <row r="241" spans="1:1">
      <c r="A241" s="34" t="s">
        <v>480</v>
      </c>
    </row>
    <row r="242" spans="1:1">
      <c r="A242" s="34" t="s">
        <v>477</v>
      </c>
    </row>
    <row r="243" spans="1:1">
      <c r="A243" s="34" t="s">
        <v>486</v>
      </c>
    </row>
    <row r="244" spans="1:1">
      <c r="A244" s="34" t="s">
        <v>488</v>
      </c>
    </row>
    <row r="245" spans="1:1">
      <c r="A245" s="34" t="s">
        <v>491</v>
      </c>
    </row>
    <row r="246" spans="1:1">
      <c r="A246" s="34" t="s">
        <v>497</v>
      </c>
    </row>
    <row r="247" spans="1:1">
      <c r="A247" s="34" t="s">
        <v>499</v>
      </c>
    </row>
    <row r="248" spans="1:1">
      <c r="A248" s="34" t="s">
        <v>520</v>
      </c>
    </row>
    <row r="249" spans="1:1">
      <c r="A249" s="34" t="s">
        <v>531</v>
      </c>
    </row>
  </sheetData>
  <hyperlinks>
    <hyperlink ref="A6" location="'Tabell A1b'!A1" display="Tabell A1b. Vårdade för alkoholdiagnos 2011-2022. Antal per 100 000 invånare." xr:uid="{06593DB7-93B8-410D-B60B-35DA4860473C}"/>
    <hyperlink ref="A7" location="'Tabell A1c'!A1" display="Tabell A1c. Vårdade med alkoholdiagnos 2015-2022 efter region. Antal." xr:uid="{938CD06C-FEDB-4371-8C34-3D0185CDE0CB}"/>
    <hyperlink ref="A8" location="'Tabell A1d'!A1" display="Tabell A1d. Vårdade för alkoholdiagnos 2015-2022 efter region. Antal per 100 000 invånare." xr:uid="{96336A1D-5E40-4DF7-ACD2-4A7EE20A7939}"/>
    <hyperlink ref="A5" location="'Tabell A1a'!A1" display="Tabell A1a. Vårdade med alkoholdiagnos 2011-2022. Antal." xr:uid="{4B3FF8F0-EE54-4269-AD1E-3E781B7B8798}"/>
    <hyperlink ref="A9" location="'Tabell A2a'!A1" display="Tabell A2a. Återinskrivning i slutenvård med alkoholdiagnos 2011-2021. Antal." xr:uid="{88937C2B-0964-4A9D-950C-D8696D261898}"/>
    <hyperlink ref="A10" location="'Tabell A2b'!A1" display="Tabell A2b. Återinskrivning i slutenvård med alkoholdiagnos 2011-2021. Andel." xr:uid="{F7C9E953-937D-450A-8C11-D7816EA575DE}"/>
    <hyperlink ref="A11" location="'Tabell A2c'!A1" display="Tabell A2c. Återinskrivning i slutenvård med alkoholdiagnos 2015-2021 efter region. Antal." xr:uid="{33AE9FBE-D686-4FEA-83F6-340EEF15D6EE}"/>
    <hyperlink ref="A12" location="'Tabell A2d'!A1" display="Tabell A2d. Återinskrivning i slutenvård med alkoholdiagnos 2015-2021 efter region. Andel." xr:uid="{EF15A828-9023-44A6-93A1-DB637CEA80DD}"/>
    <hyperlink ref="A13" location="'Tabell A3a'!A1" display="Tabell A3a. Förekomst av psykiatriska diagnoser bland personer med alkoholdiagnos 2011-2021. Antal." xr:uid="{518DED3E-0DAB-4432-B421-5FA660E8916B}"/>
    <hyperlink ref="A14" location="'Tabell A3b'!A1" display="Tabell A3b. Förekomst av psykiatriska diagnoser bland personer med alkoholdiagnos 2011-2021. Ålder. Antal." xr:uid="{FB5DA517-CE40-4EFA-B0BA-94B1AC8938B4}"/>
    <hyperlink ref="A15" location="'Tabell A3c'!A1" display="Tabell A3c. Förekomst av psykiatriska diagnoser bland personer med alkoholdiagnos 2011-2021. Andel." xr:uid="{291BC859-7EB0-481D-8964-4A39E5C1F9EF}"/>
    <hyperlink ref="A16" location="'Tabell A3d'!A1" display="Tabell A3d. Förekomst av psykiatriska diagnoser bland personer med alkoholdiagnos 2011-2021. Ålder. Andel." xr:uid="{AFD8E87A-044A-44F6-9DF6-D73563BBD4C6}"/>
    <hyperlink ref="A17" location="'Tabell A4a'!A1" display="Tabell A4a. Läkemedelsbehandling vid beroende av alkohol  2011-2021. Antal." xr:uid="{62FAC7FA-43CB-45EC-A682-66EA4272B748}"/>
    <hyperlink ref="A18" location="'Tabell A4b'!A1" display="Tabell A4b. Läkemedelsbehandling vid beroende av alkohol  2011-2021. Andel." xr:uid="{223A4056-A2B9-407E-B4B8-E1A784E2BF88}"/>
    <hyperlink ref="A19" location="'Tabell A4c'!A1" display="Tabell A4c. Läkemedelsbehandling vid beroende av alkohol  2011-2021 efter region. Antal." xr:uid="{63026A14-70C1-4DAE-9261-EAA5566019E3}"/>
    <hyperlink ref="A20" location="'Tabell A4d'!A1" display="Tabell A4d. Läkemedelsbehandling vid beroende av alkohol  2011-2021 efter region. Andel." xr:uid="{357A37F0-2FF5-4CB3-9E20-80F765D99B2C}"/>
    <hyperlink ref="A21" location="'Tabell A5a'!A1" display="Tabell A5a. Undersökning med standardiserat diagnostiskt instrument vid nydiagnostiserad alkoholdiagnos 2015-2021. Antal." xr:uid="{A2344FBD-4968-4F48-B500-05D8F0E0D76D}"/>
    <hyperlink ref="A22" location="'Tabell A5b'!A1" display="Tabell A5b. Undersökning med standardiserat diagnostiskt instrument vid nydiagnostiserad alkoholdiagnos 2015-2021. Andel." xr:uid="{2A9EF9E6-6FDF-4AE0-8507-D19B72F9B490}"/>
    <hyperlink ref="A23" location="'Tabell A6a'!A1" display="Tabell A6a. Strukturerad bedömning av alkohol- och drogvanor med standardiserade instrument vid nydiagnostiserad alkoholdiagnos 2015-2021. Antal." xr:uid="{C08E014E-7130-425A-93E1-9B3ED82D0C9E}"/>
    <hyperlink ref="A24" location="'Tabell A6b'!A1" display="Tabell A6b. Strukturerad bedömning av alkohol- och drogvanor med standardiserade instrument vid nydiagnostiserad alkoholdiagnos 2015-2021. Andel." xr:uid="{5164A80C-F929-418C-A29F-5EA283CC848B}"/>
    <hyperlink ref="A25" location="'Tabell A7a'!A1" display="Tabell A7a. Diagnos, behandling och vård 90 dagar respektive 5 år före dödsfall genom alkoholförgiftning 2015-2022. Antal." xr:uid="{ED1F413B-E2F1-497A-858E-26ADB2D6F590}"/>
    <hyperlink ref="A26" location="'Tabell A7b'!A1" display="Tabell A7b. Diagnos, behandling och vård 90 dagar respektive 5 år före dödsfall genom alkoholförgiftning 2015-2022. Andel." xr:uid="{A49BFA43-8687-45D6-8F61-7F42C74C6DFB}"/>
    <hyperlink ref="A27" location="'Tabell A8a'!A1" display="Tabell A8a. Dödlighet bland vårdade med alkoholdiagnos 2011-2021. Antal." xr:uid="{8CF7A65E-B588-4CF1-B8A6-C65CFBF437D7}"/>
    <hyperlink ref="A28" location="'Tabell A8b'!A1" display="Tabell A8b. Dödlighet bland vårdade med alkoholdiagnos 2011-2021. Andel." xr:uid="{9F51A487-CB80-4E27-AB7A-1D22EC1AC2F1}"/>
    <hyperlink ref="A29" location="'Tabell A8c'!A1" display="Tabell A8c. Dödlighet bland vårdade med alkoholdiagnos 2011-2021 efter region. Antal." xr:uid="{968B2574-9427-4183-9145-7B85896436E4}"/>
    <hyperlink ref="A30" location="'Tabell A8d'!A1" display="Tabell A8d. Dödlighet bland vårdade med alkoholdiagnos 2011-2021 efter region. Andel." xr:uid="{513EC5CB-C799-4B2D-8608-5C848FC5F031}"/>
    <hyperlink ref="A31" location="'Tabell A9a'!A1" display="Tabell A9a. Döda i suicid eller vårdade för suicidförsök efter vård med alkoholdiagnos 2011-2021. Antal." xr:uid="{78BA9A93-4870-4215-A6A9-6D8D01673ED5}"/>
    <hyperlink ref="A32" location="'Tabell A9b'!A1" display="Tabell A9b. Döda i suicid eller vårdade för suicidförsök efter vård med alkoholdiagnos 2011-2021. Andel." xr:uid="{B53C791E-8985-461E-BD1E-057D330C7901}"/>
    <hyperlink ref="A33" location="'Tabell A10'!A1" display="Tabell A10. Råd och samtal om alkoholvanor i specialiserad vård 2015-2022. Antal." xr:uid="{00E7D315-6066-4FCF-8770-B11325A5ECBC}"/>
    <hyperlink ref="A35" location="'Tabell N1a'!A1" display="Tabell N1a. Vårdade med narkotikadiagnos 2011-2022. Antal." xr:uid="{2EC7759F-EBED-4FCC-8B6F-39D9F6A0D016}"/>
    <hyperlink ref="A36" location="'Tabell N1b'!A1" display="Tabell N1b. Vårdade med narkotikadiagnos 2011-2022. Antal per 100 000 invånare." xr:uid="{5B625288-0A48-4112-B68B-9E8B0D539981}"/>
    <hyperlink ref="A37" location="'Tabell N1c'!A1" display="Tabell N1c. Vårdade med narkotikadiagnos 2015-2022 efter region. Antal." xr:uid="{58060ACE-09CD-41ED-81EE-0355D9234150}"/>
    <hyperlink ref="A38" location="'Tabell N1d'!A1" display="Tabell N1d. Vårdade för narkotikadiagnos 2015-2022 efter region. Antal per 100 000 invånare." xr:uid="{2F09C77E-D7E2-4B3F-AF15-13ED811181B6}"/>
    <hyperlink ref="A39" location="'Tabell N2a'!A1" display="Tabell N2a. Återinskrivning i slutenvård med narkotikadiagnos 2011-2021. Antal." xr:uid="{D450F6C9-2068-49D0-B90C-0B4DA9E37B6C}"/>
    <hyperlink ref="A40" location="'Tabell N2b'!A1" display="Tabell N2b. Återinskrivning i slutenvård med narkotikadiagnos 2011-2021. Andel." xr:uid="{075EF760-D3DB-4CEE-B428-4F5035BB83D4}"/>
    <hyperlink ref="A41" location="'Tabell N2c'!A1" display="Tabell N2c. Återinskrivning i slutenvård med narkotikadiagnos 2011-2021 efter region. Antal." xr:uid="{0AFCE3B2-3E7C-46FE-A95A-91B8878C9602}"/>
    <hyperlink ref="A42" location="'Tabell N2d'!A1" display="Tabell N2d. Återinskrivning i slutenvård med narkotikadiagnos 2015-2021 efter region. Andel." xr:uid="{29FFBD7E-7EA2-481F-99CC-70D0A0BF349C}"/>
    <hyperlink ref="A43" location="'Tabell N3a'!A1" display="Tabell N3a. Undersökning med standardiserat diagnostiskt instrument vid nydiagnostiserad narkotikadiagnos 2015-2021. Antal." xr:uid="{43725581-D361-4D05-B04D-F8859B9E2F02}"/>
    <hyperlink ref="A44" location="'Tabell N3b'!A1" display="Tabell N3b. Undersökning med standardiserat diagnostiskt instrument vid nydiagnostiserad narkotikadiagnos 2015-2021. Andel." xr:uid="{7BF8B065-77FC-42E1-9FD7-92B1050D44DC}"/>
    <hyperlink ref="A45" location="'Tabell N4a'!A1" display="Tabell N4a. Strukturerad bedömning av alkohol- och drogvanor med standardiserade instrument vid nydiagnostiserad narkotikadiagnos 2015-2021. Antal." xr:uid="{FAB07617-78F6-4D8A-8FB8-25F5A631DD3B}"/>
    <hyperlink ref="A46" location="'Tabell N4b'!A1" display="Tabell N4b. Strukturerad bedömning av alkohol- och drogvanor med standardiserade instrument vid nydiagnostiserad narkotikadiagnos 2015-2021. Andel." xr:uid="{380ADB5D-B8E8-4DEE-A374-F15513AACECA}"/>
    <hyperlink ref="A47" location="'Tabell N5a'!A1" display="Tabell N5a. Diagnos, behandling och vård 90 dagar respektive 5 år före dödsfall genom läkemedels- och narkotikaförgiftning 2015-2022. Antal." xr:uid="{ABCEC7D1-E0C8-4E06-9AEE-05F2709EA98F}"/>
    <hyperlink ref="A48" location="'Tabell N5b'!A1" display="Tabell N5b. Diagnos, behandling och vård 90 dagar respektive 5 år före dödsfall genom läkemedels- och narkotikaförgiftning 2015-2022. Andel." xr:uid="{8B4C9499-1017-4C4B-A8BE-F785848DBC88}"/>
    <hyperlink ref="A49" location="'Tabell N6a'!A1" display="Tabell N6a. Dödlighet bland vårdade med narkotikadiagnos 2011-2021. Antal." xr:uid="{AB7961A8-B37D-485F-BEAD-18E8D25E323A}"/>
    <hyperlink ref="A50" location="'Tabell N6b'!A1" display="Tabell N6b. Dödlighet bland vårdade med narkotikadiagnos 2011-2021. Andel." xr:uid="{424890E9-F2AE-4B3E-A866-5A51759A51A6}"/>
    <hyperlink ref="A51" location="'Tabell N6c'!A1" display="Tabell N6c. Dödlighet bland vårdade med narkotikadiagnos 2011-2021 efter region. Antal." xr:uid="{E7CBC2CA-8342-4ADE-8706-01FF29DCE2FD}"/>
    <hyperlink ref="A52" location="'Tabell N6d'!A1" display="Tabell N6d. Dödlighet bland vårdade med narkotikadiagnos 2011-2021 efter region. Andel." xr:uid="{E5CDCCF5-8B92-46DD-97D6-EF40210C1A68}"/>
    <hyperlink ref="A53" location="'Tabell N7a'!A1" display="Tabell N7a. Döda i suicid eller vårdade för suicidförsök efter vård med narkotikadiagnos 2011-2021. Antal." xr:uid="{8A4D01A9-19CD-4558-B6AB-7B2B19CB0194}"/>
    <hyperlink ref="A54" location="'Tabell N7b'!A1" display="Tabell N7b. Döda i suicid eller vårdade för suicidförsök efter vård med narkotikadiagnos 2011-2021. Andel." xr:uid="{94243879-DAF5-400A-9922-526FD692347F}"/>
    <hyperlink ref="A56" location="'Tabell O1a'!A1" display="Tabell O1a. Vårdade med opioiddiagnos 2011-2022. Antal." xr:uid="{AA160EAF-48D9-49E8-BFC0-9F0A27E555D3}"/>
    <hyperlink ref="A57" location="'Tabell O1b'!A1" display="Tabell O1b. Vårdade med opioiddiagnos 2011-2022. Antal per 100 000 invånare." xr:uid="{761D902D-611E-4313-B2A4-202C86D7D9E9}"/>
    <hyperlink ref="A58" location="'Tabell O1c'!A1" display="Tabell O1c. Vårdade med opioiddiagnos 2015-2022 efter region. Antal." xr:uid="{C440C1A7-7B68-4269-A3A8-9F2D2489098E}"/>
    <hyperlink ref="A59" location="'Tabell O1d'!A1" display="Tabell O1d. Vårdade för opioiddiagnos 2015-2022 efter region. Antal per 100 000 invånare." xr:uid="{3AD8A6C6-7E4D-41B0-A614-E0270E583EAC}"/>
    <hyperlink ref="A60" location="'Tabell O2a'!A1" display="Tabell O2a. Återinskrivning i slutenvård med opioiddiagnos 2011-2021. Antal." xr:uid="{A7B6F6CB-D916-47CF-8201-0EAD322EB149}"/>
    <hyperlink ref="A61" location="'Tabell O2b'!A1" display="Tabell O2b. Återinskrivning i slutenvård med opioiddiagnos 2011-2021. Andel." xr:uid="{C4D3C2A3-1946-45FD-B830-C9BE99C4B295}"/>
    <hyperlink ref="A62" location="'Tabell O2c'!A1" display="Tabell O2c. Återinskrivning i slutenvård med opioiddiagnos 2015-2021 efter region. Antal." xr:uid="{F685D222-6B5D-46FA-AF49-2D7194F23795}"/>
    <hyperlink ref="A63" location="'Tabell O2d'!A1" display="Tabell O2d. Återinskrivning i slutenvård med opioiddiagnos 2015-2021 efter region. Andel." xr:uid="{7287BCA0-68B5-4B76-81E9-287E17C30441}"/>
    <hyperlink ref="A64" location="'Tabell O3a'!A1" display="Tabell O3a. Förekomst av psykiatriska diagnoser bland personer med opioiddiagnos 2011-2021. Antal." xr:uid="{B7F33FA2-0C1D-47AA-879E-52635EB0BA05}"/>
    <hyperlink ref="A65" location="'Tabell O3b'!A1" display="Tabell O3b. Förekomst av psykiatriska diagnoser bland personer med opioiddiagnos 2011-2021. Ålder. Antal." xr:uid="{42EAA750-69C7-46A2-AF84-1C96460C9A18}"/>
    <hyperlink ref="A66" location="'Tabell O3c'!A1" display="Tabell O3c. Förekomst av psykiatriska diagnoser bland personer med opioiddiagnos 2011-2021. Andel." xr:uid="{EB6F3F06-58F5-4F9F-BEF5-AE8F454653B4}"/>
    <hyperlink ref="A67" location="'Tabell O3d'!A1" display="Tabell O3d. Förekomst av psykiatriska diagnoser bland personer med opioiddiagnos 2011-2021. Ålder. Andel." xr:uid="{9A1D85A9-C51B-4E84-B3E3-204CE23E3F45}"/>
    <hyperlink ref="A68" location="'Tabell O4a'!A1" display="Tabell O4a. Uthämtade recept vid läkemedelsassisterad behandling vid opioidberoende 2011-2022. Antal." xr:uid="{068A14AB-6484-43D4-8150-D5CCCD05777B}"/>
    <hyperlink ref="A69" location="'Tabell O4b'!A1" display="Tabell O4b. Uthämtade recept vid läkemedelsassisterad behandling vid opioidberoende 2011-2022. Antal per 1 000 invånare." xr:uid="{52CFADAD-A9BE-4D45-911B-697F1D5741B2}"/>
    <hyperlink ref="A70" location="'Tabell O5a'!A1" display="Tabell O5a. Vårdade för opioidberoende som får läkemedelsassisterad behandling vid opioidberoende 2011-2021. Antal." xr:uid="{0F1CD345-15EA-4A53-82B8-56CD5E699491}"/>
    <hyperlink ref="A71" location="'Tabell O5b'!A1" display="Tabell O5b. Vårdade för opioidberoende som får läkemedelsassisterad behandling vid opioidberoende 2011-2021. Andel." xr:uid="{5F68D07D-8038-43C2-ABA9-286A97521131}"/>
    <hyperlink ref="A72" location="'Tabell O5c'!A1" display="Tabell O5c. Vårdade för opioidberoende som får läkemedelsassisterad behandling vid opioidberoende 2011-2021 efter region. Antal." xr:uid="{151AE24D-D187-4585-9A42-DFF3D1B86478}"/>
    <hyperlink ref="A73" location="'Tabell O5d'!A1" display="Tabell O5d. Vårdade för opioidberoende som får läkemedelsassisterad behandling vid opioidberoende 2011-2021 efter region. Andel." xr:uid="{19789CDC-1256-4499-96BE-B50DFA1E88D8}"/>
    <hyperlink ref="A74" location="'Tabell O6a'!A1" display="Tabell O6a. Strukturerad bedömning av alkohol- och drogvanor med standardiserade instrument vid nydiagnostiserad opioiddiagnos 2015-2021. Antal." xr:uid="{9534DB46-8A95-43F7-84B2-07347F8065C7}"/>
    <hyperlink ref="A75" location="'Tabell O6b'!A1" display="Tabell O6b. Strukturerad bedömning av alkohol- och drogvanor med standardiserade instrument vid nydiagnostiserad opioiddiagnos 2015-2021. Andel." xr:uid="{1AD9BE0A-02D8-4058-B00B-3868F66D0BD5}"/>
    <hyperlink ref="A76" location="'Tabell O7a'!A1" display="Tabell O7a. Dödlighet bland vårdade med opioiddiagnos 2011-2021. Antal." xr:uid="{2D07B2B3-655C-4189-A027-BA6452C218AB}"/>
    <hyperlink ref="A77" location="'Tabell O7b'!A1" display="Tabell O7b. Dödlighet bland vårdade med opioiddiagnos 2011-2021. Andel." xr:uid="{373D26E2-888F-4B8E-B72F-10D3EA8DBB6B}"/>
    <hyperlink ref="A79" location="'Tabell C1a'!A1" display="Tabell C1a. Vårdade med cannabisdiagnos 2011-2022. Antal." xr:uid="{7F1E9035-578D-4374-BD68-5E0BD640A3DB}"/>
    <hyperlink ref="A80" location="'Tabell C1b'!A1" display="Tabell C1b. Vårdade med cannabisdiagnos 2011-2022. Antal per 100 000 invånare." xr:uid="{C8C886B1-6035-4770-B745-2548CA73A604}"/>
    <hyperlink ref="A81" location="'Tabell C1c'!A1" display="Tabell C1c. Vårdade med cannabisdiagnos 2015-2022 efter region. Antal." xr:uid="{DFEF31E1-FAA4-4F42-B11F-299EDC1875D5}"/>
    <hyperlink ref="A82" location="'Tabell C1d'!A1" display="Tabell C1d. Vårdade för cannabisdiagnos 2015-2022 efter region. Antal per 100 000 invånare." xr:uid="{5395A9C0-E513-4FB9-89E1-EDB24AD9E0EB}"/>
    <hyperlink ref="A83" location="'Tabell C2a'!A1" display="Tabell C2a. Återinskrivning i slutenvård med cannabisdiagnos 2011-2021. Antal." xr:uid="{4046E3FE-7547-433D-AA10-55CB1899066B}"/>
    <hyperlink ref="A84" location="'Tabell C2b'!A1" display="Tabell C2b. Återinskrivning i slutenvård med cannabisdiagnos 2011-2021. Andel." xr:uid="{846A602A-F69D-4F8E-8C2B-C23ADEB00110}"/>
    <hyperlink ref="A85" location="'Tabell C2c'!A1" display="Tabell C2c. Återinskrivning i slutenvård med cannabisdiagnos 2015-2021 efter region. Antal." xr:uid="{1AEF06D4-3E78-4ECA-946F-17F851F4B89C}"/>
    <hyperlink ref="A86" location="'Tabell C2d'!A1" display="Tabell C2d. Återinskrivning i slutenvård med cannabisdiagnos 2015-2021 efter region. Andel." xr:uid="{0B325FCC-E7DF-4170-B10E-983751E2D070}"/>
    <hyperlink ref="A87" location="'Tabell C3a'!A1" display="Tabell C3a. Förekomst av psykiatriska diagnoser bland personer med cannabisdiagnos 2011-2021. Antal." xr:uid="{D5F80C43-012D-44E5-9448-4CD1DBF0290F}"/>
    <hyperlink ref="A88" location="'Tabell C3b'!A1" display="Tabell C3b. Förekomst av psykiatriska diagnoser bland personer med cannabisdiagnos 2011-2021. Ålder. Antal." xr:uid="{ED5F5804-9698-45D4-8419-D53721456C47}"/>
    <hyperlink ref="A89" location="'Tabell C3c'!A1" display="Tabell C3c. Förekomst av psykiatriska diagnoser bland personer med cannabisdiagnos 2011-2021. Andel." xr:uid="{25CAE623-ACC8-44B6-81B1-D831EE0AE80B}"/>
    <hyperlink ref="A90" location="'Tabell C3d'!A1" display="Tabell C3d. Förekomst av psykiatriska diagnoser bland personer med cannabisdiagnos 2011-2021. Ålder. Andel." xr:uid="{9FB1BAEE-09F5-4147-B726-814DFCF4E22A}"/>
    <hyperlink ref="A91" location="'Tabell C4a'!A1" display="Tabell C4a. Strukturerad bedömning av alkohol- och drogvanor med standardiserade instrument vid nydiagnostiserad cannabisdiagnos 2015-2021. Antal." xr:uid="{A3A2B6FE-1EE6-4EB1-B463-5D5E720E7507}"/>
    <hyperlink ref="A92" location="'Tabell C4b'!A1" display="Tabell C4b. Strukturerad bedömning av alkohol- och drogvanor med standardiserade instrument vid nydiagnostiserad cannabisdiagnos 2015-2021. Andel." xr:uid="{E17E8AFB-CACF-4352-B4C4-E3CA888F2AD3}"/>
    <hyperlink ref="A93" location="'Tabell C5a'!A1" display="Tabell C5a. Dödlighet bland vårdade med cannabisdiagnos 2011-2021. Antal." xr:uid="{624E06CD-8612-4C1E-AC7D-29047E010625}"/>
    <hyperlink ref="A94" location="'Tabell C5b'!A1" display="Tabell C5b. Dödlighet bland vårdade med cannabisdiagnos 2011-2021. Andel." xr:uid="{488820BC-73C7-4540-9633-F31D91D8C91A}"/>
    <hyperlink ref="A96" location="'Tabell L1a'!A1" display="Tabell L1a. Vårdade med lugnande läkemedeldiagnos 2011-2022. Antal." xr:uid="{7A6669B9-E40F-4085-84A9-DF78D6EC3ED3}"/>
    <hyperlink ref="A97" location="'Tabell L1b'!A1" display="Tabell L1b. Vårdade med lugnande läkemedeldiagnos 2011-2022. Antal per 100 000 invånare." xr:uid="{880A100F-C8E7-4DC2-9EFD-0917629A2B73}"/>
    <hyperlink ref="A98" location="'Tabell L1c'!A1" display="Tabell L1c. Vårdade med lugnande läkemedeldiagnos 2015-2022 efter region. Antal." xr:uid="{D663E8A5-C56E-42BB-810F-B3B108763DAF}"/>
    <hyperlink ref="A99" location="'Tabell L1d'!A1" display="Tabell L1d. Vårdade för lugnande läkemedeldiagnos 2015-2022 efter region. Antal per 100 000 invånare." xr:uid="{BC2462EB-4EF8-48CC-809C-B36C270B26B8}"/>
    <hyperlink ref="A100" location="'Tabell L2a'!A1" display="Tabell L2a. Återinskrivning i slutenvård med lugnande läkemedeldiagnos 2011-2021. Antal." xr:uid="{6A41EF94-9735-434D-B250-3658C2F93074}"/>
    <hyperlink ref="A101" location="'Tabell L2b'!A1" display="Tabell L2b. Återinskrivning i slutenvård med lugnande läkemedeldiagnos 2011-2021. Andel." xr:uid="{647EE2D8-2F57-47C0-B0F4-12D255D11F7E}"/>
    <hyperlink ref="A102" location="'Tabell L2c'!A1" display="Tabell L2c. Återinskrivning i slutenvård med lugnande läkemedeldiagnos 2015-2021 efter region. Antal." xr:uid="{12983B87-E563-4381-9085-E41616F4F0EF}"/>
    <hyperlink ref="A103" location="'Tabell L2d'!A1" display="Tabell L2d. Återinskrivning i slutenvård med lugnande läkemedeldiagnos 2015-2021 efter region. Andel." xr:uid="{D4437758-0B63-4469-817D-5456148FAED5}"/>
    <hyperlink ref="A104" location="'Tabell L3a'!A1" display="Tabell L3a. Förekomst av psykiatriska diagnoser bland personer med lugnande läkemedeldiagnos 2011-2021. Antal." xr:uid="{DCF7C88D-25C9-4F71-9414-7DD292070652}"/>
    <hyperlink ref="A105" location="'Tabell L3b'!A1" display="Tabell L3b. Förekomst av psykiatriska diagnoser bland personer med lugnande läkemedeldiagnos 2011-2021. Ålder. Antal." xr:uid="{7C98C76A-2AE0-4512-9533-503F71D597CF}"/>
    <hyperlink ref="A106" location="'Tabell L3c'!A1" display="Tabell L3c. Förekomst av psykiatriska diagnoser bland personer med lugnande läkemedeldiagnos 2011-2021. Andel." xr:uid="{B10FE4E3-9D58-4B0F-BCB1-F99A146995C3}"/>
    <hyperlink ref="A107" location="'Tabell L3d'!A1" display="Tabell L3d. Förekomst av psykiatriska diagnoser bland personer med lugnande läkemedeldiagnos 2011-2021. Ålder. Andel." xr:uid="{F8489593-E1BF-47E2-9F88-A82CB2EA3E0F}"/>
    <hyperlink ref="A108" location="'Tabell L4a'!A1" display="Tabell L4a. Strukturerad bedömning av alkohol- och drogvanor med standardiserade instrument vid nydiagnostiserad lugnande läkemedeldiagnos 2015-2021. Antal." xr:uid="{4354C988-3C22-4225-84D5-71825DEC873C}"/>
    <hyperlink ref="A109" location="'Tabell L4b'!A1" display="Tabell L4b. Strukturerad bedömning av alkohol- och drogvanor med standardiserade instrument vid nydiagnostiserad lugnande läkemedeldiagnos 2015-2021. Andel." xr:uid="{17E41365-3D12-4B4A-B985-C3116183772C}"/>
    <hyperlink ref="A110" location="'Tabell L5a'!A1" display="Tabell L5a. Dödlighet bland vårdade med lugnande läkemedeldiagnos 2011-2021. Antal." xr:uid="{E26CA17E-3DFE-4945-99ED-C64463FF8CD2}"/>
    <hyperlink ref="A111" location="'Tabell L5b'!A1" display="Tabell L5b. Dödlighet bland vårdade med lugnande läkemedeldiagnos 2011-2021. Andel." xr:uid="{43B0F74D-E7A4-4032-B246-65537395B5E6}"/>
    <hyperlink ref="A113" location="'Tabell K1a'!A1" display="Tabell K1a. Vårdade med kokaindiagnos 2011-2022. Antal." xr:uid="{74F2C0C1-F807-4695-875E-06AFA90AC18D}"/>
    <hyperlink ref="A114" location="'Tabell K1b'!A1" display="Tabell K1b. Vårdade med kokaindiagnos 2011-2022. Antal per 100 000 invånare." xr:uid="{802E3A16-CC3D-4C8A-B7C0-B73EA86CABCC}"/>
    <hyperlink ref="A115" location="'Tabell K1c'!A1" display="Tabell K1c. Vårdade med kokaindiagnos 2015-2022 efter region. Antal." xr:uid="{AF29C8E0-961B-4589-AE54-2C280AF60136}"/>
    <hyperlink ref="A116" location="'Tabell K1d'!A1" display="Tabell K1d. Vårdade för kokaindiagnos 2015-2022 efter region. Antal per 100 000 invånare." xr:uid="{CF795A7B-631A-4BE0-AF19-3E6136B232B6}"/>
    <hyperlink ref="A117" location="'Tabell K2a'!A1" display="Tabell K2a. Återinskrivning i slutenvård med kokaindiagnos 2011-2021. Antal." xr:uid="{F63102BB-D395-4B97-88CD-90BDB5421E3D}"/>
    <hyperlink ref="A118" location="'Tabell K2b'!A1" display="Tabell K2b. Återinskrivning i slutenvård med kokaindiagnos 2011-2021. Andel." xr:uid="{11F0A7C6-E5AC-4665-9E67-A9DC01463086}"/>
    <hyperlink ref="A119" location="'Tabell K2c'!A1" display="Tabell K2c. Återinskrivning i slutenvård med kokaindiagnos 2015-2021 efter region. Antal." xr:uid="{847C5864-C193-4890-8320-D0F69C0A699A}"/>
    <hyperlink ref="A120" location="'Tabell K2d'!A1" display="Tabell K2d. Återinskrivning i slutenvård med kokaindiagnos 2015-2021 efter region. Andel." xr:uid="{1DBD0460-6835-48FC-AF80-9C105A4FC6CE}"/>
    <hyperlink ref="A121" location="'Tabell K3a'!A1" display="Tabell K3a. Förekomst av psykiatriska diagnoser bland personer med kokaindiagnos 2011-2021. Antal." xr:uid="{B552C54A-71C1-4F10-8816-E6CCF35B0CD2}"/>
    <hyperlink ref="A122" location="'Tabell K3b'!A1" display="Tabell K3b. Förekomst av psykiatriska diagnoser bland personer med kokaindiagnos 2011-2021. Ålder. Antal." xr:uid="{55C4BC8D-E8BA-4A24-8C4A-119965F00FFB}"/>
    <hyperlink ref="A123" location="'Tabell K3c'!A1" display="Tabell K3c. Förekomst av psykiatriska diagnoser bland personer med kokaindiagnos 2011-2021. Andel." xr:uid="{13674740-E2CB-40AA-8153-B912ED6FCA8E}"/>
    <hyperlink ref="A124" location="'Tabell K3d'!A1" display="Tabell K3d. Förekomst av psykiatriska diagnoser bland personer med kokaindiagnos 2011-2021. Ålder. Andel." xr:uid="{2779BF48-5A1B-4676-B0E7-118C9FAAC707}"/>
    <hyperlink ref="A125" location="'Tabell K4a'!A1" display="Tabell K4a. Strukturerad bedömning av alkohol- och drogvanor med standardiserade instrument vid nydiagnostiserad kokaindiagnos 2015-2021. Antal." xr:uid="{FF03804F-9E9E-4105-8652-4CE20227A024}"/>
    <hyperlink ref="A126" location="'Tabell K4b'!A1" display="Tabell K4b. Strukturerad bedömning av alkohol- och drogvanor med standardiserade instrument vid nydiagnostiserad kokaindiagnos 2015-2021. Andel." xr:uid="{98E2AD9C-E995-4C80-BC26-38BCB567F73B}"/>
    <hyperlink ref="A127" location="'Tabell K5a'!A1" display="Tabell K5a. Dödlighet bland vårdade med kokaindiagnos 2011-2021. Antal." xr:uid="{A4A6504F-ABB8-4802-AD11-FED3B260C972}"/>
    <hyperlink ref="A128" location="'Tabell K5b'!A1" display="Tabell K5b. Dödlighet bland vårdade med kokaindiagnos 2011-2021. Andel." xr:uid="{A692D439-C858-4F2C-B51B-F21CA2F5125E}"/>
    <hyperlink ref="A130" location="'Tabell S1a'!A1" display="Tabell S1a. Vårdade med andra stimulantiadiagnos 2011-2022. Antal." xr:uid="{A26EEF5A-23FC-4B35-AFB6-250720DF72C8}"/>
    <hyperlink ref="A131" location="'Tabell S1b'!A1" display="Tabell S1b. Vårdade med andra stimulantiadiagnos 2011-2022. Antal per 100 000 invånare." xr:uid="{8E751DAE-4B97-4904-9385-237E5C00A11F}"/>
    <hyperlink ref="A132" location="'Tabell S1c'!A1" display="Tabell S1c. Vårdade med andra stimulantiadiagnos 2015-2022 efter region. Antal." xr:uid="{F6C12967-D57E-4917-B6CA-07AC40349F6A}"/>
    <hyperlink ref="A133" location="'Tabell S1d'!A1" display="Tabell S1d. Vårdade för andra stimulantiadiagnos 2015-2022 efter region. Antal per 100 000 invånare." xr:uid="{D6FC346D-0F62-41AA-A73F-4D4488827A83}"/>
    <hyperlink ref="A134" location="'Tabell S2a'!A1" display="Tabell S2a. Återinskrivning i slutenvård med andra stimulantiadiagnos 2011-2021. Antal." xr:uid="{7F47153A-354A-4104-B227-858C92A56583}"/>
    <hyperlink ref="A135" location="'Tabell S2b'!A1" display="Tabell S2b. Återinskrivning i slutenvård med andra stimulantiadiagnos 2011-2021. Andel." xr:uid="{72DB4408-0398-407C-9257-AA7FE911AD2C}"/>
    <hyperlink ref="A136" location="'Tabell S2c'!A1" display="Tabell S2c. Återinskrivning i slutenvård med andra stimulantiadiagnos 2015-2021 efter region. Antal." xr:uid="{F9999E23-843F-47BA-AACD-522810EC93BC}"/>
    <hyperlink ref="A137" location="'Tabell S2d'!A1" display="Tabell S2d. Återinskrivning i slutenvård med andra stimulantiadiagnos 2015-2021 efter region. Andel." xr:uid="{9424EA32-EB27-4011-B1EA-59E74CB54FEE}"/>
    <hyperlink ref="A138" location="'Tabell S3a'!A1" display="Tabell S3a. Förekomst av psykiatriska diagnoser bland personer med andra stimulantiadiagnos 2011-2021. Antal." xr:uid="{EA4FCAF0-002C-414E-A3E4-03995ABD590B}"/>
    <hyperlink ref="A139" location="'Tabell S3b'!A1" display="Tabell S3b. Förekomst av psykiatriska diagnoser bland personer med andra stimulantiadiagnos 2011-2021. Ålder. Antal." xr:uid="{C9AE55F4-2952-4B3A-89B1-518C0A1DC6E8}"/>
    <hyperlink ref="A140" location="'Tabell S3c'!A1" display="Tabell S3c. Förekomst av psykiatriska diagnoser bland personer med andra stimulantiadiagnos 2011-2021. Andel." xr:uid="{3851DB6D-5294-476E-800B-467C82C9C0E3}"/>
    <hyperlink ref="A141" location="'Tabell S3d'!A1" display="Tabell S3d. Förekomst av psykiatriska diagnoser bland personer med andra stimulantiadiagnos 2011-2021. Ålder. Andel." xr:uid="{060C8126-C311-4F9E-9EAF-E8724F5AEE86}"/>
    <hyperlink ref="A142" location="'Tabell S4a'!A1" display="Tabell S4a. Strukturerad bedömning av alkohol- och drogvanor med standardiserade instrument vid nydiagnostiserad andra stimulantiadiagnos 2015-2021. Antal." xr:uid="{F989B10E-DC5E-4CE9-9EFF-6B9F69A0F080}"/>
    <hyperlink ref="A143" location="'Tabell S4b'!A1" display="Tabell S4b. Strukturerad bedömning av alkohol- och drogvanor med standardiserade instrument vid nydiagnostiserad andra stimulantiadiagnos 2015-2021. Andel." xr:uid="{E2301022-E10B-47ED-896F-1C9ED436FE1D}"/>
    <hyperlink ref="A144" location="'Tabell S5a'!A1" display="Tabell S5a. Dödlighet bland vårdade med andra stimulantiadiagnos 2011-2021. Antal." xr:uid="{CC3881DF-8151-4B23-AD18-1D350B050F74}"/>
    <hyperlink ref="A145" location="'Tabell S5b'!A1" display="Tabell S5b. Dödlighet bland vårdade med andra stimulantiadiagnos 2011-2021. Andel." xr:uid="{B65AB508-01C0-4007-95E3-A83F64C3F66A}"/>
    <hyperlink ref="A147" location="'Tabell H1a'!A1" display="Tabell H1a. Vårdade med hallucinogenerdiagnos 2011-2022. Antal." xr:uid="{22848F82-7E33-411D-81B6-90B713425E7C}"/>
    <hyperlink ref="A148" location="'Tabell H1b'!A1" display="Tabell H1b. Vårdade med hallucinogenerdiagnos 2011-2022. Antal per 100 000 invånare." xr:uid="{9E34ACC9-7689-44C8-9FCE-B035ECECFBB8}"/>
    <hyperlink ref="A149" location="'Tabell H1c'!A1" display="Tabell H1c. Vårdade med hallucinogenerdiagnos 2015-2022 efter region. Antal." xr:uid="{F27E0D12-D499-4A34-9B71-28ADADA1C219}"/>
    <hyperlink ref="A150" location="'Tabell H1d'!A1" display="Tabell H1d. Vårdade för hallucinogenerdiagnos 2015-2022 efter region. Antal per 100 000 invånare." xr:uid="{7BED9F01-09F4-4500-BF06-CE2DAE4F158B}"/>
    <hyperlink ref="A151" location="'Tabell H2a'!A1" display="Tabell H2a. Återinskrivning i slutenvård med hallucinogenerdiagnos 2011-2021. Antal." xr:uid="{2EF00BC1-08D2-41D0-B303-7AFEB86C7740}"/>
    <hyperlink ref="A152" location="'Tabell H2b'!A1" display="Tabell H2b. Återinskrivning i slutenvård med hallucinogenerdiagnos 2011-2021. Andel." xr:uid="{3096D84A-CBD2-479A-BF29-7AE8891037E3}"/>
    <hyperlink ref="A153" location="'Tabell H2c'!A1" display="Tabell H2c. Återinskrivning i slutenvård med hallucinogenerdiagnos 2015-2021 efter region. Antal." xr:uid="{986C9E38-22A8-49B6-94FA-CE7EEF759636}"/>
    <hyperlink ref="A154" location="'Tabell H2d'!A1" display="Tabell H2d. Återinskrivning i slutenvård med hallucinogenerdiagnos 2015-2021 efter region. Andel." xr:uid="{92292ADB-3B55-48D3-9609-8587104032D3}"/>
    <hyperlink ref="A155" location="'Tabell H3a'!A1" display="Tabell H3a. Förekomst av psykiatriska diagnoser bland personer med hallucinogenerdiagnos 2011-2021. Antal." xr:uid="{D7E624D9-766F-4C4A-B4DA-39DED0DAEDC0}"/>
    <hyperlink ref="A156" location="'Tabell H3b'!A1" display="Tabell H3b. Förekomst av psykiatriska diagnoser bland personer med hallucinogenerdiagnos 2011-2021. Ålder. Antal." xr:uid="{D9BAD10C-09D1-47A8-A213-F39994132347}"/>
    <hyperlink ref="A157" location="'Tabell H3c'!A1" display="Tabell H3c. Förekomst av psykiatriska diagnoser bland personer med hallucinogenerdiagnos 2011-2021. Andel." xr:uid="{AA74664B-9E5A-42B8-9235-AB6DFEE1B7E6}"/>
    <hyperlink ref="A158" location="'Tabell H3d'!A1" display="Tabell H3d. Förekomst av psykiatriska diagnoser bland personer med hallucinogenerdiagnos 2011-2021. Ålder. Andel." xr:uid="{A48D5F68-6B9A-4406-B5E2-4F36C2E6D2B1}"/>
    <hyperlink ref="A159" location="'Tabell H4a'!A1" display="Tabell H4a. Strukturerad bedömning av alkohol- och drogvanor med standardiserade instrument vid nydiagnostiserad hallucinogenerdiagnos 2015-2021. Antal." xr:uid="{988348FF-AB64-466D-B28D-13BED6924191}"/>
    <hyperlink ref="A160" location="'Tabell H4b'!A1" display="Tabell H4b. Strukturerad bedömning av alkohol- och drogvanor med standardiserade instrument vid nydiagnostiserad hallucinogenerdiagnos 2015-2021. Andel." xr:uid="{C3A982CB-0EDD-41F1-B2D2-4B13EF2D166C}"/>
    <hyperlink ref="A161" location="'Tabell H5a'!A1" display="Tabell H5a. Dödlighet bland vårdade med hallucinogenerdiagnos 2011-2021. Antal." xr:uid="{683125AE-1B94-49D9-9365-4F9255879068}"/>
    <hyperlink ref="A162" location="'Tabell H5b'!A1" display="Tabell H5b. Dödlighet bland vårdade med hallucinogenerdiagnos 2011-2021. Andel." xr:uid="{5C4C0179-EEA7-46D5-9F94-00DD4AB0A106}"/>
    <hyperlink ref="A164" location="'Tabell F1a'!A1" display="Tabell F1a. Vårdade med flyktiga lösningsmedeldiagnos 2011-2022. Antal." xr:uid="{D00FC2BB-A8A3-4018-97DD-790D47077961}"/>
    <hyperlink ref="A165" location="'Tabell F1b'!A1" display="Tabell F1b. Vårdade med flyktiga lösningsmedeldiagnos 2011-2022. Antal per 100 000 invånare." xr:uid="{9D8389B5-E042-466D-B8FB-E329D61E00F0}"/>
    <hyperlink ref="A166" location="'Tabell F1c'!A1" display="Tabell F1c. Vårdade med flyktiga lösningsmedeldiagnos 2015-2022 efter region. Antal." xr:uid="{7FCB6D84-C3AC-490A-A525-D8316F57B139}"/>
    <hyperlink ref="A167" location="'Tabell F1d'!A1" display="Tabell F1d. Vårdade för flyktiga lösningsmedeldiagnos 2015-2022 efter region. Antal per 100 000 invånare." xr:uid="{4DD282DD-C240-4CF4-97AA-AEFC6E6C895D}"/>
    <hyperlink ref="A168" location="'Tabell F2a'!A1" display="Tabell F2a. Återinskrivning i slutenvård med flyktiga lösningsmedeldiagnos 2011-2021. Antal." xr:uid="{D0FBA193-C6D3-4B31-BC37-3617601BD353}"/>
    <hyperlink ref="A169" location="'Tabell F2b'!A1" display="Tabell F2b. Återinskrivning i slutenvård med flyktiga lösningsmedeldiagnos 2011-2021. Andel." xr:uid="{8473F8DF-1E5F-4A1B-98FC-5A8160946BF9}"/>
    <hyperlink ref="A170" location="'Tabell F2c'!A1" display="Tabell F2c. Återinskrivning i slutenvård med flyktiga lösningsmedeldiagnos 2015-2021 efter region. Antal." xr:uid="{A0C78CB2-B534-430E-93A9-86ADC36C1ACF}"/>
    <hyperlink ref="A171" location="'Tabell F2d'!A1" display="Tabell F2d. Återinskrivning i slutenvård med flyktiga lösningamedeldiagnos 2015-2021 efter region. Andel." xr:uid="{BF4D330C-CF99-440B-B900-4D3B83934947}"/>
    <hyperlink ref="A172" location="'Tabell F3a'!A1" display="Tabell F3a. Förekomst av psykiatriska diagnoser bland personer med flyktiga lösningsmedeldiagnos 2011-2021. Antal." xr:uid="{8BBFE4D9-F5C3-4463-B7F1-046B3E8EBD59}"/>
    <hyperlink ref="A173" location="'Tabell F3b'!A1" display="Tabell F3b. Förekomst av psykiatriska diagnoser bland personer med flyktiga lösningsmedeldiagnos 2011-2021. Ålder. Antal." xr:uid="{A57EFE18-8167-467E-8AD8-044880B8A782}"/>
    <hyperlink ref="A174" location="'Tabell F3c'!A1" display="Tabell F3c. Förekomst av psykiatriska diagnoser bland personer med flyktiga lösningsmedeldiagnos 2011-2021. Andel." xr:uid="{0537BDCD-EDCF-4BC9-A84F-E29B103CD76D}"/>
    <hyperlink ref="A175" location="'Tabell F3d'!A1" display="Tabell F3d. Förekomst av psykiatriska diagnoser bland personer med flyktiga lösningsmedeldiagnos 2011-2021. Ålder. Andel." xr:uid="{4E95F6A9-33A4-4D34-97CC-4F2E16263F81}"/>
    <hyperlink ref="A176" location="'Tabell F4a'!A1" display="Tabell F4a. Strukturerad bedömning av alkohol- och drogvanor med standardiserade instrument vid nydiagnostiserad flyktiga lösningsmedeldiagnos 2015-201. Antal." xr:uid="{D95DA02E-63EF-4798-8FEB-C6D0703BC7B8}"/>
    <hyperlink ref="A177" location="'Tabell F4b'!A1" display="Tabell F4b. Strukturerad bedömning av alkohol- och drogvanor med standardiserade instrument vid nydiagnostiserad flyktiga lösningsmedeldiagnos 2015-2021. Andel." xr:uid="{90EB8CD0-EDDA-4CBA-8F08-79729ED7D51C}"/>
    <hyperlink ref="A178" location="'Tabell F5a'!A1" display="Tabell F5a. Dödlighet bland vårdade med flyktiga lösningsmedeldiagnos 2011-2021. Antal." xr:uid="{95C48011-5BAA-4E57-938D-984DD764CFBF}"/>
    <hyperlink ref="A179" location="'Tabell F5b'!A1" display="Tabell F5b. Dödlighet bland vårdade med flyktiga lösningsmedeldiagnos 2011-2021. Andel." xr:uid="{9F05ED2C-00CF-40A3-9976-5F27C50B09AA}"/>
    <hyperlink ref="A181" location="'Tabell D1a'!A1" display="Tabell D1a. Vårdade med diagnosen flera droger i kombination 2011-2022. Antal." xr:uid="{FE48CA4A-E6D4-4DDA-A2C4-7B0E3A711F24}"/>
    <hyperlink ref="A182" location="'Tabell D1b'!A1" display="Tabell D1b. Vårdade med diagnosen flera droger i kombination 2011-2022. Antal per 100 000 invånare." xr:uid="{357BA4FC-3092-4671-BEDF-478B705453E0}"/>
    <hyperlink ref="A183" location="'Tabell D1c'!A1" display="Tabell D1c. Vårdade med diagnosen flera droger i kombination 2015-2022 efter region. Antal." xr:uid="{6D08E914-F33B-4ED4-B90A-45BC9CCD5515}"/>
    <hyperlink ref="A184" location="'Tabell D1d'!A1" display="Tabell D1d. Vårdade för diagnosen flera droger i kombination 2015-2022 efter region. Antal per 100 000 invånare." xr:uid="{23A90CB4-1A75-4CE0-871C-58E9F8B58F48}"/>
    <hyperlink ref="A185" location="'Tabell D2a'!A1" display="Tabell D2a. Återinskrivning i slutenvård med diagnosen flera droger i kombination 2011-2021. Antal." xr:uid="{A45C34C9-55C8-414D-B0A3-5DB8D4DB938E}"/>
    <hyperlink ref="A186" location="'Tabell D2b'!A1" display="Tabell D2b. Återinskrivning i slutenvård med diagnosen flera droger i kombination 2011-2021. Andel." xr:uid="{BFD3C5B8-3C40-4C9B-A872-C8AB09A2194F}"/>
    <hyperlink ref="A187" location="'Tabell D2c'!A1" display="Tabell D2c. Återinskrivning i slutenvård med diagnosen flera droger i kombination 2015-2021 efter region. Antal." xr:uid="{47E54838-0ED7-4CDC-8BF2-BC11D459388B}"/>
    <hyperlink ref="A188" location="'Tabell D2d'!A1" display="Tabell D2d. Återinskrivning i slutenvård med diagnosen flera droger i kombination 2015-2021 efter region. Andel." xr:uid="{F1424524-97A2-4124-9E6C-3A6199E809BF}"/>
    <hyperlink ref="A189" location="'Tabell D3a'!A1" display="Tabell D3a. Förekomst av psykiatriska diagnoser bland personer med diagnosen flera droger i kombination 2011-2021. Antal." xr:uid="{8AF3A79A-6FF7-4168-BEE9-2C8004053CF4}"/>
    <hyperlink ref="A190" location="'Tabell D3b'!A1" display="Tabell D3b. Förekomst av psykiatriska diagnoser bland personer med diagnosen flera droger i kombination 2011-2021. Ålder. Antal." xr:uid="{C6444522-DD9F-432F-BE8C-BB11F2A024F5}"/>
    <hyperlink ref="A191" location="'Tabell D3c'!A1" display="Tabell D3c. Förekomst av psykiatriska diagnoser bland personer med diagnosen flera droger i kombination 2011-2021. Andel." xr:uid="{D62067B9-07E6-4D0A-97B7-24DC6ACEBA42}"/>
    <hyperlink ref="A192" location="'Tabell D3d'!A1" display="Tabell D3d. Förekomst av psykiatriska diagnoser bland personer med diagnosen flera droger i kombination 2011-2021. Ålder. Andel." xr:uid="{B69389C2-3328-44CF-9820-B79BDBC32425}"/>
    <hyperlink ref="A193" location="'Tabell D4a'!A1" display="Tabell D4a. Strukturerad bedömning av alkohol- och drogvanor med standardiserade instrument vid nydiagnostiserad diagnosen flera droger i kombination 2011-2021. Antal." xr:uid="{49EE9C64-A8AB-4312-BDC9-A17136543FCF}"/>
    <hyperlink ref="A194" location="'Tabell D4b'!A1" display="Tabell D4b. Strukturerad bedömning av alkohol- och drogvanor med standardiserade instrument vid nydiagnostiserad diagnosen flera droger i kombination 2011-2021. Andel." xr:uid="{5F128AB6-EE69-4BE2-A028-F1150B8CD8B6}"/>
    <hyperlink ref="A195" location="'Tabell D5a'!A1" display="Tabell D5a. Dödlighet bland vårdade med diagnosen flera droger i kombination 2011-2021. Antal." xr:uid="{CACD7D4D-9FD3-4EAE-85BD-7985ED09D908}"/>
    <hyperlink ref="A196" location="'Tabell D5b'!A1" display="Tabell D5b. Dödlighet bland vårdade med diagnosen flera droger i kombination 2011-2021. Andel." xr:uid="{DB4A2F6C-9512-43D2-B152-6F4C11B79F18}"/>
    <hyperlink ref="A198" location="'Tabell T1a'!A1" display="Tabell T1a. Vårdade med tobaksdiagnos 2011-2022. Antal." xr:uid="{564C4595-C7C4-498C-9940-475F75DE5630}"/>
    <hyperlink ref="A199" location="'Tabell T1b'!A1" display="Tabell T1b. Vårdade med tobaksdiagnos 2011-2022. Antal per 100 000 invånare." xr:uid="{4ADCFB5D-06DA-4DFD-9E6B-7B7B23CE8E3B}"/>
    <hyperlink ref="A200" location="'Tabell T1c'!A1" display="Tabell T1c. Vårdade med tobaksdiagnos 2015-2022 efter region. Antal." xr:uid="{2BE50EFA-B6CB-4107-BA72-DF2B9A357246}"/>
    <hyperlink ref="A201" location="'Tabell T1d'!A1" display="Tabell T1d. Vårdade med tobaksdiagnos 2015-2022 efter region. Antal per 100 000 invånare." xr:uid="{E74C5E7F-44FB-4679-828C-A11B0BCF2805}"/>
    <hyperlink ref="A202" location="'Tabell T2a'!A1" display="Tabell T2a. Återinskrivning i slutenvård med tobaksdiagnos 2011-2021. Antal." xr:uid="{190B6A28-2FAD-4D0A-B01F-75136824A8A3}"/>
    <hyperlink ref="A203" location="'Tabell T2b'!A1" display="Tabell T2b. Återinskrivning i slutenvård med tobaksdiagnos 2011-2021. Andel." xr:uid="{C7969915-7DCD-4B35-A508-37E6125DFA68}"/>
    <hyperlink ref="A204" location="'Tabell T2c'!A1" display="Tabell T2c. Återinskrivning i slutenvård med tobaksdiagnos 2015-2021 efter region. Antal." xr:uid="{9D03F0D2-8920-4DCC-AD8D-E891FACAAA28}"/>
    <hyperlink ref="A205" location="'Tabell T2d'!A1" display="Tabell T2d. Återinskrivning i slutenvård med tobaksdiagnos 2015-2021 efter region. Andel." xr:uid="{E4DDBC0B-47FD-4F6A-BC0A-C9020F76FB69}"/>
    <hyperlink ref="A206" location="'Tabell T3a'!A1" display="Tabell T3a. Förekomst av psykiatriska diagnoser bland personer med tobaksdiagnos 2011-2021. Antal." xr:uid="{C9B4B7A4-A6C1-49A5-9108-F874A79A8312}"/>
    <hyperlink ref="A207" location="'Tabell T3b'!A1" display="Tabell T3b. Förekomst av psykiatriska diagnoser bland personer med tobaksdiagnos 2011-2021. Ålder. Antal." xr:uid="{0B2646BB-1A9C-4A48-9F9F-DD9735081AA6}"/>
    <hyperlink ref="A208" location="'Tabell T3c'!A1" display="Tabell T3c. Förekomst av psykiatriska diagnoser bland personer med tobaksdiagnos 2011-2021. Andel." xr:uid="{55767720-150A-4BA9-8A5F-210D5C096B78}"/>
    <hyperlink ref="A209" location="'Tabell T3d'!A1" display="Tabell T3d. Förekomst av psykiatriska diagnoser bland personer med tobaksdiagnos 2011-2020. Ålder. Andel." xr:uid="{823C6024-8517-4F9F-934B-D2A74A7724A5}"/>
    <hyperlink ref="A210" location="'Tabell T4a'!A1" display="Tabell T4a. Dödlighet bland vårdade med tobaksdiagnos 2011-2021. Antal." xr:uid="{782D02D3-B50F-44F3-95E1-924AA6B9B790}"/>
    <hyperlink ref="A211" location="'Tabell T4b'!A1" display="Tabell T4b. Dödlighet bland vårdade med tobaksdiagnos 2011-2021. Andel." xr:uid="{29C58334-F401-4281-8E43-3611F47AFFB4}"/>
    <hyperlink ref="A212" location="'Tabell T5a'!A1" display="Tabell T5a. Döda i suicid eller vårdade för suicidförsök efter vård med tobaksdiagnos 2011-2021. Antal." xr:uid="{BFB3622A-8707-42A9-BA6E-D4A8E448880F}"/>
    <hyperlink ref="A213" location="'Tabell T5b'!A1" display="Tabell T5b. Döda i suicid eller vårdade för suicidförsök efter vård med tobaksdiagnos 2011-2021. Andel." xr:uid="{08028486-8603-4818-86F7-87D8DA3E283F}"/>
    <hyperlink ref="A214" location="'Tabell T6'!A1" display="Tabell T6. Rökning eller snusning vid inskrivning vid mödravården och i graviditetsvecka 30-32 2015-2022. Andel." xr:uid="{5D883E8E-BA3A-4BCB-B245-3E72EF44DEBE}"/>
    <hyperlink ref="A215" location="'Tabell T7'!A1" display="Tabell T7. Råd och samtal om tobaksbruk i specialiserad vård 2015-2022. Antal." xr:uid="{2F5A6037-7546-4EFC-B70F-AE1F2C069517}"/>
    <hyperlink ref="A217" location="'Tabell SP1a'!A1" display="Tabell SP1a. Vårdade med speldiagnos 2011-2022. Antal." xr:uid="{CF5854BC-FB70-4F7A-A1E8-80F9DE587FC2}"/>
    <hyperlink ref="A218" location="'Tabell SP1b'!A1" display="Tabell SP1b. Vårdade med speldiagnos 2011-2022. Antal per 100 000 invånare." xr:uid="{21237EBB-E253-4C3B-90E5-1B523BFF5EE9}"/>
    <hyperlink ref="A219" location="'Tabell SP1c'!A1" display="Tabell SP1c. Vårdade med speldiagnos 2015-2022 efter region. Antal." xr:uid="{7CE1934F-F715-498B-9BFD-8D81074B4406}"/>
    <hyperlink ref="A220" location="'Tabell SP1d'!A1" display="Tabell SP1d. Vårdade för speldiagnos 2015-2022 efter region. Antal per 100 000 invånare." xr:uid="{E2A71431-42F5-4232-B24A-7A31B1496F8A}"/>
    <hyperlink ref="A221" location="'Tabell SP2a'!A1" display="Tabell SP2a. Återinskrivning i slutenvård med speldiagnos 2011-2021. Antal." xr:uid="{AF5EA6E5-6866-4BE3-AB74-5F617F86E6A3}"/>
    <hyperlink ref="A222" location="'Tabell SP2b'!A1" display="Tabell SP2b. Återinskrivning i slutenvård med speldiagnos 2011-2021. Andel." xr:uid="{39432C37-B457-4C1E-8C15-56D7609F180C}"/>
    <hyperlink ref="A223" location="'Tabell SP2c'!A1" display="Tabell SP2c. Återinskrivning i slutenvård med speldiagnos 2015-2021 efter region. Antal." xr:uid="{368C0E60-EF57-4EDE-8522-491BBD06B640}"/>
    <hyperlink ref="A224" location="'Tabell SP2d'!A1" display="Tabell SP2d. Återinskrivning i slutenvård med speldiagnos 2015-2021 efter region. Andel." xr:uid="{70BDDFD9-4BC0-48E1-8DC0-AA6D5E0D5EEB}"/>
    <hyperlink ref="A225" location="'Tabell SP3a'!A1" display="Tabell SP3a. Förekomst av psykiatriska diagnoser bland personer med speldiagnos 2011-2021. Antal." xr:uid="{2A55360C-7AC6-4C18-9F59-B7F35A380837}"/>
    <hyperlink ref="A226" location="'Tabell SP3b'!A1" display="Tabell SP3b. Förekomst av psykiatriska diagnoser bland personer med speldiagnos 2011-2021. Ålder. Antal." xr:uid="{175C73C1-FC27-4659-ACB3-C040FBFE92E5}"/>
    <hyperlink ref="A227" location="'Tabell SP2c'!A1" display="Tabell SP3c. Förekomst av psykiatriska diagnoser bland personer med speldiagnos 2011-2021. Andel." xr:uid="{A5F97CC5-8091-436C-85DA-4C903ACF8173}"/>
    <hyperlink ref="A228" location="'Tabell SP3d'!A1" display="Tabell SP3d. Förekomst av psykiatriska diagnoser bland personer med speldiagnos 2011-2021. Ålder. Andel." xr:uid="{03C07134-D5B2-4515-96DE-3C4347277BE7}"/>
    <hyperlink ref="A229" location="'Tabell SP4a'!A1" display="Tabell SP4a. Dödlighet bland vårdade med speldiagnos 2011-2021. Antal." xr:uid="{BDA8CCC6-8D75-4DD9-BC72-D445FBE574B4}"/>
    <hyperlink ref="A230" location="'Tabell SP4b'!A1" display="Tabell SP4b. Dödlighet bland vårdade med speldiagnos 2011-2021. Andel." xr:uid="{B509CE88-EB63-4C08-AE19-794D05F945AB}"/>
    <hyperlink ref="A231" location="'Tabell SP5a'!A1" display="Tabell SP5a. Döda i suicid eller vårdade för suicidförsök efter vård med speldiagnos 2011-2021. Antal." xr:uid="{3B11B978-43AD-4244-B4F1-04F47FDB5185}"/>
    <hyperlink ref="A232" location="'Tabell SP5b'!A1" display="Tabell SP5b. Döda i suicid eller vårdade för suicidförsök efter vård med speldiagnos 2011-2021. Andel." xr:uid="{DA2D5DF5-8BA5-4815-B7A0-731E13BAB771}"/>
    <hyperlink ref="A234" location="'Tabell HS1a'!A1" display="Tabell HS1a. Regelbunden behandling med vissa sömnmedel och lugnande läkemedel 2011-2022. Antal." xr:uid="{419F3EF5-8DB8-4BFB-A867-0ED62561E63D}"/>
    <hyperlink ref="A235" location="'Tabell HS1b'!A1" display="Tabell HS1b. Regelbunden behandling med vissa sömnmedel och lugnande läkemedel 2011-2022. Antal per 1 000 invånare." xr:uid="{B883EC67-C7BD-4295-8CA4-6057DAD16DE7}"/>
    <hyperlink ref="A236" location="'Tabell HS1c'!A1" display="Tabell HS1c. Regelbunden behandling med vissa sömnmedel och lugnande läkemedel 2011-2022 efter region. Antal." xr:uid="{D90AC8EF-5C6F-4CC8-9CAD-D6B949F78365}"/>
    <hyperlink ref="A237" location="'Tabell HS1d'!A1" display="Tabell HS1d. Regelbunden behandling med vissa sömnmedel och lugnande läkemedel 2011-2022 efter region. Antal per 1 000 invånare." xr:uid="{98E250B1-CC80-46DA-99AD-C99E1705DFD3}"/>
    <hyperlink ref="A238" location="'Tabell HS2a'!A1" display="Tabell HS2a. Strukturerad bedömning av beroendeproblematik i specialiserad vård 2011-2022. Antal." xr:uid="{38C998AB-9D51-45C8-9DA0-0398D64654D1}"/>
    <hyperlink ref="A239" location="'Tabell HS2b'!A1" display="Tabell HS2b. Strukturerad bedömning av beroendeproblematik i specialiserad vård 2011-2022. Andel." xr:uid="{B2407A00-D782-4C0B-95B0-4A7870B36A3E}"/>
    <hyperlink ref="A241" location="'Tabell SOC1a'!A1" display="Tabell SOC1a. Individuellt behovsprövade öppna insatser 2015-2022. Antal." xr:uid="{6BF12FFA-837C-48E4-9483-21F356D0E4EC}"/>
    <hyperlink ref="A242" location="'Tabell SOC1b'!A1" display="Tabell SOC1b. Individuellt behovsprövande öppna insatser 2015-2022. Antal per 100 000 invånare." xr:uid="{C835A043-4D9D-4727-B62C-B77ADF44C0CF}"/>
    <hyperlink ref="A243" location="'Tabell SOC2a'!A1" display="Tabell SOC2a. Frivillig institutionvård 2015-2022. Antal." xr:uid="{B4D72705-22C2-460F-8F1E-D8B9137D709F}"/>
    <hyperlink ref="A244" location="'Tabell SOC2b'!A1" display="Tabell SOC2b. Frivilliga institutionsvård 2015-2022. Antal per 100 000 invånare." xr:uid="{1EC35E8E-05C2-4790-A53A-FA7DF7A5A6D2}"/>
    <hyperlink ref="A245" location="'Tabell SOC3'!A1" display="Tabell SOC3. Familjehemsvård 2015-2022. Antal." xr:uid="{DE113A0F-0D94-4C57-BF7D-9D6E0A0E3376}"/>
    <hyperlink ref="A246" location="'Tabell SOC4'!A1" display="Tabell SOC4. Bistånd som avser boende 2015-2022. Antal." xr:uid="{15371BA2-7058-48DD-967D-C5F94D1DE39B}"/>
    <hyperlink ref="A247" location="'Tabell SOC5'!A1" display="Tabell SOC5. Socialtjänstens insatser avseende spel 2018-2022. Antal." xr:uid="{C2F1297B-74A8-4568-8207-518D62E302D2}"/>
    <hyperlink ref="A248" location="'Tabell SOC6'!A1" display="Tabell SOC6. Institutionsvård enligt LVM 2015-2022. Antal." xr:uid="{B1E6EED3-5C7A-4C99-BE55-DCD844A3142C}"/>
    <hyperlink ref="A249" location="'Tabell SOC7'!A1" display="Tabell SOC7. Antal barn och unga med heldygnplacering 2018-2022" xr:uid="{C08B22C1-C23E-43C5-A8B0-6B1133DD695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CC35-BAE1-4C6D-92A2-A05B776C1EA9}">
  <dimension ref="A1:N63"/>
  <sheetViews>
    <sheetView workbookViewId="0">
      <selection activeCell="A3" sqref="A3"/>
    </sheetView>
  </sheetViews>
  <sheetFormatPr defaultRowHeight="13.5"/>
  <cols>
    <col min="1" max="1" width="31.5" style="2" customWidth="1"/>
    <col min="2" max="12" width="9.33203125" style="2"/>
    <col min="13" max="13" width="11.5" style="2" customWidth="1"/>
    <col min="14" max="14" width="11.83203125" style="2" customWidth="1"/>
    <col min="15" max="16384" width="9.33203125" style="2"/>
  </cols>
  <sheetData>
    <row r="1" spans="1:14" ht="17.25">
      <c r="A1" s="3" t="s">
        <v>83</v>
      </c>
    </row>
    <row r="2" spans="1:14">
      <c r="A2" s="20" t="s">
        <v>84</v>
      </c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6" t="s">
        <v>48</v>
      </c>
      <c r="N4" s="7" t="s">
        <v>49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0">
        <v>3171</v>
      </c>
      <c r="C6" s="10">
        <v>3609</v>
      </c>
      <c r="D6" s="10">
        <v>3676</v>
      </c>
      <c r="E6" s="10">
        <v>3899</v>
      </c>
      <c r="F6" s="10">
        <v>4197</v>
      </c>
      <c r="G6" s="10">
        <v>4146</v>
      </c>
      <c r="H6" s="10">
        <v>4273</v>
      </c>
      <c r="I6" s="10">
        <v>4272</v>
      </c>
      <c r="J6" s="10">
        <v>4492</v>
      </c>
      <c r="K6" s="10">
        <v>4781</v>
      </c>
      <c r="L6" s="10">
        <v>4941</v>
      </c>
      <c r="M6" s="10">
        <v>1770</v>
      </c>
      <c r="N6" s="21">
        <v>55.818353831598863</v>
      </c>
    </row>
    <row r="7" spans="1:14">
      <c r="A7" s="2" t="s">
        <v>4</v>
      </c>
      <c r="B7" s="10">
        <v>1123</v>
      </c>
      <c r="C7" s="10">
        <v>1241</v>
      </c>
      <c r="D7" s="10">
        <v>1300</v>
      </c>
      <c r="E7" s="10">
        <v>1408</v>
      </c>
      <c r="F7" s="10">
        <v>1532</v>
      </c>
      <c r="G7" s="10">
        <v>1557</v>
      </c>
      <c r="H7" s="10">
        <v>1590</v>
      </c>
      <c r="I7" s="10">
        <v>1619</v>
      </c>
      <c r="J7" s="10">
        <v>1766</v>
      </c>
      <c r="K7" s="10">
        <v>1904</v>
      </c>
      <c r="L7" s="10">
        <v>2017</v>
      </c>
      <c r="M7" s="10">
        <v>894</v>
      </c>
      <c r="N7" s="21">
        <v>79.608192341941233</v>
      </c>
    </row>
    <row r="8" spans="1:14">
      <c r="A8" s="2" t="s">
        <v>5</v>
      </c>
      <c r="B8" s="10">
        <v>2048</v>
      </c>
      <c r="C8" s="10">
        <v>2368</v>
      </c>
      <c r="D8" s="10">
        <v>2376</v>
      </c>
      <c r="E8" s="10">
        <v>2491</v>
      </c>
      <c r="F8" s="10">
        <v>2665</v>
      </c>
      <c r="G8" s="10">
        <v>2589</v>
      </c>
      <c r="H8" s="10">
        <v>2683</v>
      </c>
      <c r="I8" s="10">
        <v>2653</v>
      </c>
      <c r="J8" s="10">
        <v>2726</v>
      </c>
      <c r="K8" s="10">
        <v>2877</v>
      </c>
      <c r="L8" s="10">
        <v>2924</v>
      </c>
      <c r="M8" s="10">
        <v>876</v>
      </c>
      <c r="N8" s="21">
        <v>42.7734375</v>
      </c>
    </row>
    <row r="9" spans="1:14" ht="14.25">
      <c r="A9" s="2" t="s">
        <v>95</v>
      </c>
      <c r="B9" s="10">
        <v>2331</v>
      </c>
      <c r="C9" s="10">
        <v>2711</v>
      </c>
      <c r="D9" s="10">
        <v>2809</v>
      </c>
      <c r="E9" s="10">
        <v>3081</v>
      </c>
      <c r="F9" s="10">
        <v>3531</v>
      </c>
      <c r="G9" s="10">
        <v>3523</v>
      </c>
      <c r="H9" s="10">
        <v>3644</v>
      </c>
      <c r="I9" s="10">
        <v>3730</v>
      </c>
      <c r="J9" s="10">
        <v>4021</v>
      </c>
      <c r="K9" s="10">
        <v>4249</v>
      </c>
      <c r="L9" s="10">
        <v>4454</v>
      </c>
      <c r="M9" s="10">
        <v>2123</v>
      </c>
      <c r="N9" s="21">
        <v>91.076791076791068</v>
      </c>
    </row>
    <row r="10" spans="1:14">
      <c r="A10" s="2" t="s">
        <v>7</v>
      </c>
      <c r="B10" s="10">
        <v>840</v>
      </c>
      <c r="C10" s="10">
        <v>898</v>
      </c>
      <c r="D10" s="10">
        <v>867</v>
      </c>
      <c r="E10" s="10">
        <v>818</v>
      </c>
      <c r="F10" s="10">
        <v>666</v>
      </c>
      <c r="G10" s="10">
        <v>623</v>
      </c>
      <c r="H10" s="10">
        <v>629</v>
      </c>
      <c r="I10" s="10">
        <v>542</v>
      </c>
      <c r="J10" s="10">
        <v>471</v>
      </c>
      <c r="K10" s="10">
        <v>532</v>
      </c>
      <c r="L10" s="10">
        <v>487</v>
      </c>
      <c r="M10" s="10">
        <v>-353</v>
      </c>
      <c r="N10" s="21">
        <v>-42.023809523809526</v>
      </c>
    </row>
    <row r="11" spans="1:14" ht="15">
      <c r="A11" s="14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609</v>
      </c>
      <c r="C12" s="10">
        <v>709</v>
      </c>
      <c r="D12" s="10">
        <v>772</v>
      </c>
      <c r="E12" s="10">
        <v>841</v>
      </c>
      <c r="F12" s="10">
        <v>948</v>
      </c>
      <c r="G12" s="10">
        <v>990</v>
      </c>
      <c r="H12" s="10">
        <v>1011</v>
      </c>
      <c r="I12" s="10">
        <v>1025</v>
      </c>
      <c r="J12" s="10">
        <v>1135</v>
      </c>
      <c r="K12" s="10">
        <v>1183</v>
      </c>
      <c r="L12" s="10">
        <v>1239</v>
      </c>
      <c r="M12" s="10">
        <v>630</v>
      </c>
      <c r="N12" s="21">
        <v>103.44827586206897</v>
      </c>
    </row>
    <row r="13" spans="1:14">
      <c r="A13" s="2" t="s">
        <v>4</v>
      </c>
      <c r="B13" s="10">
        <v>199</v>
      </c>
      <c r="C13" s="10">
        <v>222</v>
      </c>
      <c r="D13" s="10">
        <v>257</v>
      </c>
      <c r="E13" s="10">
        <v>278</v>
      </c>
      <c r="F13" s="10">
        <v>327</v>
      </c>
      <c r="G13" s="10">
        <v>353</v>
      </c>
      <c r="H13" s="10">
        <v>378</v>
      </c>
      <c r="I13" s="10">
        <v>362</v>
      </c>
      <c r="J13" s="10">
        <v>412</v>
      </c>
      <c r="K13" s="10">
        <v>466</v>
      </c>
      <c r="L13" s="10">
        <v>464</v>
      </c>
      <c r="M13" s="10">
        <v>265</v>
      </c>
      <c r="N13" s="21">
        <v>133.16582914572865</v>
      </c>
    </row>
    <row r="14" spans="1:14">
      <c r="A14" s="2" t="s">
        <v>5</v>
      </c>
      <c r="B14" s="10">
        <v>410</v>
      </c>
      <c r="C14" s="10">
        <v>487</v>
      </c>
      <c r="D14" s="10">
        <v>515</v>
      </c>
      <c r="E14" s="10">
        <v>563</v>
      </c>
      <c r="F14" s="10">
        <v>621</v>
      </c>
      <c r="G14" s="10">
        <v>637</v>
      </c>
      <c r="H14" s="10">
        <v>633</v>
      </c>
      <c r="I14" s="10">
        <v>663</v>
      </c>
      <c r="J14" s="10">
        <v>723</v>
      </c>
      <c r="K14" s="10">
        <v>717</v>
      </c>
      <c r="L14" s="10">
        <v>775</v>
      </c>
      <c r="M14" s="10">
        <v>365</v>
      </c>
      <c r="N14" s="21">
        <v>89.024390243902445</v>
      </c>
    </row>
    <row r="15" spans="1:14" ht="14.25">
      <c r="A15" s="2" t="s">
        <v>95</v>
      </c>
      <c r="B15" s="10">
        <v>462</v>
      </c>
      <c r="C15" s="10">
        <v>536</v>
      </c>
      <c r="D15" s="10">
        <v>585</v>
      </c>
      <c r="E15" s="10">
        <v>650</v>
      </c>
      <c r="F15" s="10">
        <v>801</v>
      </c>
      <c r="G15" s="10">
        <v>844</v>
      </c>
      <c r="H15" s="10">
        <v>864</v>
      </c>
      <c r="I15" s="10">
        <v>911</v>
      </c>
      <c r="J15" s="10">
        <v>1022</v>
      </c>
      <c r="K15" s="10">
        <v>1042</v>
      </c>
      <c r="L15" s="10">
        <v>1120</v>
      </c>
      <c r="M15" s="10">
        <v>658</v>
      </c>
      <c r="N15" s="21">
        <v>142.42424242424244</v>
      </c>
    </row>
    <row r="16" spans="1:14">
      <c r="A16" s="2" t="s">
        <v>7</v>
      </c>
      <c r="B16" s="10">
        <v>147</v>
      </c>
      <c r="C16" s="10">
        <v>173</v>
      </c>
      <c r="D16" s="10">
        <v>187</v>
      </c>
      <c r="E16" s="10">
        <v>191</v>
      </c>
      <c r="F16" s="10">
        <v>147</v>
      </c>
      <c r="G16" s="10">
        <v>146</v>
      </c>
      <c r="H16" s="10">
        <v>147</v>
      </c>
      <c r="I16" s="10">
        <v>114</v>
      </c>
      <c r="J16" s="10">
        <v>113</v>
      </c>
      <c r="K16" s="10">
        <v>141</v>
      </c>
      <c r="L16" s="10">
        <v>119</v>
      </c>
      <c r="M16" s="10">
        <v>-28</v>
      </c>
      <c r="N16" s="21">
        <v>-19.047619047619047</v>
      </c>
    </row>
    <row r="17" spans="1:14" ht="15">
      <c r="A17" s="14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861</v>
      </c>
      <c r="C18" s="10">
        <v>828</v>
      </c>
      <c r="D18" s="10">
        <v>761</v>
      </c>
      <c r="E18" s="10">
        <v>794</v>
      </c>
      <c r="F18" s="10">
        <v>821</v>
      </c>
      <c r="G18" s="10">
        <v>988</v>
      </c>
      <c r="H18" s="10">
        <v>1041</v>
      </c>
      <c r="I18" s="10">
        <v>1228</v>
      </c>
      <c r="J18" s="10">
        <v>1143</v>
      </c>
      <c r="K18" s="10">
        <v>1115</v>
      </c>
      <c r="L18" s="10">
        <v>1102</v>
      </c>
      <c r="M18" s="10">
        <v>241</v>
      </c>
      <c r="N18" s="21">
        <v>27.990708478513355</v>
      </c>
    </row>
    <row r="19" spans="1:14">
      <c r="A19" s="2" t="s">
        <v>4</v>
      </c>
      <c r="B19" s="10">
        <v>338</v>
      </c>
      <c r="C19" s="10">
        <v>350</v>
      </c>
      <c r="D19" s="10">
        <v>324</v>
      </c>
      <c r="E19" s="10">
        <v>318</v>
      </c>
      <c r="F19" s="10">
        <v>343</v>
      </c>
      <c r="G19" s="10">
        <v>381</v>
      </c>
      <c r="H19" s="10">
        <v>432</v>
      </c>
      <c r="I19" s="10">
        <v>483</v>
      </c>
      <c r="J19" s="10">
        <v>445</v>
      </c>
      <c r="K19" s="10">
        <v>497</v>
      </c>
      <c r="L19" s="10">
        <v>482</v>
      </c>
      <c r="M19" s="10">
        <v>144</v>
      </c>
      <c r="N19" s="21">
        <v>42.603550295857993</v>
      </c>
    </row>
    <row r="20" spans="1:14">
      <c r="A20" s="2" t="s">
        <v>5</v>
      </c>
      <c r="B20" s="10">
        <v>523</v>
      </c>
      <c r="C20" s="10">
        <v>478</v>
      </c>
      <c r="D20" s="10">
        <v>437</v>
      </c>
      <c r="E20" s="10">
        <v>476</v>
      </c>
      <c r="F20" s="10">
        <v>478</v>
      </c>
      <c r="G20" s="10">
        <v>607</v>
      </c>
      <c r="H20" s="10">
        <v>609</v>
      </c>
      <c r="I20" s="10">
        <v>745</v>
      </c>
      <c r="J20" s="10">
        <v>698</v>
      </c>
      <c r="K20" s="10">
        <v>618</v>
      </c>
      <c r="L20" s="10">
        <v>620</v>
      </c>
      <c r="M20" s="10">
        <v>97</v>
      </c>
      <c r="N20" s="21">
        <v>18.546845124282981</v>
      </c>
    </row>
    <row r="21" spans="1:14" ht="14.25">
      <c r="A21" s="2" t="s">
        <v>95</v>
      </c>
      <c r="B21" s="10">
        <v>604</v>
      </c>
      <c r="C21" s="10">
        <v>589</v>
      </c>
      <c r="D21" s="10">
        <v>544</v>
      </c>
      <c r="E21" s="10">
        <v>555</v>
      </c>
      <c r="F21" s="10">
        <v>643</v>
      </c>
      <c r="G21" s="10">
        <v>799</v>
      </c>
      <c r="H21" s="10">
        <v>833</v>
      </c>
      <c r="I21" s="10">
        <v>965</v>
      </c>
      <c r="J21" s="10">
        <v>987</v>
      </c>
      <c r="K21" s="10">
        <v>958</v>
      </c>
      <c r="L21" s="10">
        <v>953</v>
      </c>
      <c r="M21" s="10">
        <v>349</v>
      </c>
      <c r="N21" s="21">
        <v>57.781456953642383</v>
      </c>
    </row>
    <row r="22" spans="1:14">
      <c r="A22" s="2" t="s">
        <v>7</v>
      </c>
      <c r="B22" s="10">
        <v>257</v>
      </c>
      <c r="C22" s="10">
        <v>239</v>
      </c>
      <c r="D22" s="10">
        <v>217</v>
      </c>
      <c r="E22" s="10">
        <v>239</v>
      </c>
      <c r="F22" s="10">
        <v>178</v>
      </c>
      <c r="G22" s="10">
        <v>189</v>
      </c>
      <c r="H22" s="10">
        <v>208</v>
      </c>
      <c r="I22" s="10">
        <v>263</v>
      </c>
      <c r="J22" s="10">
        <v>156</v>
      </c>
      <c r="K22" s="10">
        <v>157</v>
      </c>
      <c r="L22" s="10">
        <v>149</v>
      </c>
      <c r="M22" s="10">
        <v>-108</v>
      </c>
      <c r="N22" s="21">
        <v>-42.023346303501945</v>
      </c>
    </row>
    <row r="23" spans="1:14" ht="15">
      <c r="A23" s="14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2289</v>
      </c>
      <c r="C24" s="10">
        <v>2368</v>
      </c>
      <c r="D24" s="10">
        <v>2486</v>
      </c>
      <c r="E24" s="10">
        <v>2443</v>
      </c>
      <c r="F24" s="10">
        <v>2589</v>
      </c>
      <c r="G24" s="10">
        <v>2596</v>
      </c>
      <c r="H24" s="10">
        <v>2519</v>
      </c>
      <c r="I24" s="10">
        <v>2408</v>
      </c>
      <c r="J24" s="10">
        <v>2334</v>
      </c>
      <c r="K24" s="10">
        <v>2231</v>
      </c>
      <c r="L24" s="10">
        <v>2243</v>
      </c>
      <c r="M24" s="10">
        <v>-46</v>
      </c>
      <c r="N24" s="21">
        <v>-2.0096111839231106</v>
      </c>
    </row>
    <row r="25" spans="1:14">
      <c r="A25" s="2" t="s">
        <v>4</v>
      </c>
      <c r="B25" s="10">
        <v>1081</v>
      </c>
      <c r="C25" s="10">
        <v>1130</v>
      </c>
      <c r="D25" s="10">
        <v>1191</v>
      </c>
      <c r="E25" s="10">
        <v>1195</v>
      </c>
      <c r="F25" s="10">
        <v>1247</v>
      </c>
      <c r="G25" s="10">
        <v>1252</v>
      </c>
      <c r="H25" s="10">
        <v>1179</v>
      </c>
      <c r="I25" s="10">
        <v>1139</v>
      </c>
      <c r="J25" s="10">
        <v>1085</v>
      </c>
      <c r="K25" s="10">
        <v>1035</v>
      </c>
      <c r="L25" s="10">
        <v>1047</v>
      </c>
      <c r="M25" s="10">
        <v>-34</v>
      </c>
      <c r="N25" s="21">
        <v>-3.1452358926919519</v>
      </c>
    </row>
    <row r="26" spans="1:14">
      <c r="A26" s="2" t="s">
        <v>5</v>
      </c>
      <c r="B26" s="10">
        <v>1208</v>
      </c>
      <c r="C26" s="10">
        <v>1238</v>
      </c>
      <c r="D26" s="10">
        <v>1295</v>
      </c>
      <c r="E26" s="10">
        <v>1248</v>
      </c>
      <c r="F26" s="10">
        <v>1342</v>
      </c>
      <c r="G26" s="10">
        <v>1344</v>
      </c>
      <c r="H26" s="10">
        <v>1340</v>
      </c>
      <c r="I26" s="10">
        <v>1269</v>
      </c>
      <c r="J26" s="10">
        <v>1249</v>
      </c>
      <c r="K26" s="10">
        <v>1196</v>
      </c>
      <c r="L26" s="10">
        <v>1196</v>
      </c>
      <c r="M26" s="10">
        <v>-12</v>
      </c>
      <c r="N26" s="21">
        <v>-0.99337748344370869</v>
      </c>
    </row>
    <row r="27" spans="1:14" ht="14.25">
      <c r="A27" s="2" t="s">
        <v>95</v>
      </c>
      <c r="B27" s="10">
        <v>1762</v>
      </c>
      <c r="C27" s="10">
        <v>1833</v>
      </c>
      <c r="D27" s="10">
        <v>1980</v>
      </c>
      <c r="E27" s="10">
        <v>1983</v>
      </c>
      <c r="F27" s="10">
        <v>2243</v>
      </c>
      <c r="G27" s="10">
        <v>2234</v>
      </c>
      <c r="H27" s="10">
        <v>2234</v>
      </c>
      <c r="I27" s="10">
        <v>2136</v>
      </c>
      <c r="J27" s="10">
        <v>2103</v>
      </c>
      <c r="K27" s="10">
        <v>1976</v>
      </c>
      <c r="L27" s="10">
        <v>2013</v>
      </c>
      <c r="M27" s="10">
        <v>251</v>
      </c>
      <c r="N27" s="21">
        <v>14.245175936435869</v>
      </c>
    </row>
    <row r="28" spans="1:14">
      <c r="A28" s="2" t="s">
        <v>7</v>
      </c>
      <c r="B28" s="10">
        <v>527</v>
      </c>
      <c r="C28" s="10">
        <v>535</v>
      </c>
      <c r="D28" s="10">
        <v>506</v>
      </c>
      <c r="E28" s="10">
        <v>460</v>
      </c>
      <c r="F28" s="10">
        <v>346</v>
      </c>
      <c r="G28" s="10">
        <v>362</v>
      </c>
      <c r="H28" s="10">
        <v>285</v>
      </c>
      <c r="I28" s="10">
        <v>272</v>
      </c>
      <c r="J28" s="10">
        <v>231</v>
      </c>
      <c r="K28" s="10">
        <v>255</v>
      </c>
      <c r="L28" s="10">
        <v>230</v>
      </c>
      <c r="M28" s="10">
        <v>-297</v>
      </c>
      <c r="N28" s="21">
        <v>-56.356736242884253</v>
      </c>
    </row>
    <row r="29" spans="1:14" ht="15">
      <c r="A29" s="14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9272</v>
      </c>
      <c r="C30" s="10">
        <v>9459</v>
      </c>
      <c r="D30" s="10">
        <v>9506</v>
      </c>
      <c r="E30" s="10">
        <v>9314</v>
      </c>
      <c r="F30" s="10">
        <v>9278</v>
      </c>
      <c r="G30" s="10">
        <v>8924</v>
      </c>
      <c r="H30" s="10">
        <v>8509</v>
      </c>
      <c r="I30" s="10">
        <v>8320</v>
      </c>
      <c r="J30" s="10">
        <v>8109</v>
      </c>
      <c r="K30" s="10">
        <v>7900</v>
      </c>
      <c r="L30" s="10">
        <v>7581</v>
      </c>
      <c r="M30" s="10">
        <v>-1691</v>
      </c>
      <c r="N30" s="21">
        <v>-18.237704918032787</v>
      </c>
    </row>
    <row r="31" spans="1:14">
      <c r="A31" s="2" t="s">
        <v>4</v>
      </c>
      <c r="B31" s="10">
        <v>3838</v>
      </c>
      <c r="C31" s="10">
        <v>3978</v>
      </c>
      <c r="D31" s="10">
        <v>4000</v>
      </c>
      <c r="E31" s="10">
        <v>3817</v>
      </c>
      <c r="F31" s="10">
        <v>3861</v>
      </c>
      <c r="G31" s="10">
        <v>3763</v>
      </c>
      <c r="H31" s="10">
        <v>3579</v>
      </c>
      <c r="I31" s="10">
        <v>3495</v>
      </c>
      <c r="J31" s="10">
        <v>3439</v>
      </c>
      <c r="K31" s="10">
        <v>3395</v>
      </c>
      <c r="L31" s="10">
        <v>3260</v>
      </c>
      <c r="M31" s="10">
        <v>-578</v>
      </c>
      <c r="N31" s="21">
        <v>-15.059927045336114</v>
      </c>
    </row>
    <row r="32" spans="1:14">
      <c r="A32" s="2" t="s">
        <v>5</v>
      </c>
      <c r="B32" s="10">
        <v>5434</v>
      </c>
      <c r="C32" s="10">
        <v>5481</v>
      </c>
      <c r="D32" s="10">
        <v>5506</v>
      </c>
      <c r="E32" s="10">
        <v>5497</v>
      </c>
      <c r="F32" s="10">
        <v>5417</v>
      </c>
      <c r="G32" s="10">
        <v>5161</v>
      </c>
      <c r="H32" s="10">
        <v>4930</v>
      </c>
      <c r="I32" s="10">
        <v>4825</v>
      </c>
      <c r="J32" s="10">
        <v>4670</v>
      </c>
      <c r="K32" s="10">
        <v>4505</v>
      </c>
      <c r="L32" s="10">
        <v>4321</v>
      </c>
      <c r="M32" s="10">
        <v>-1113</v>
      </c>
      <c r="N32" s="21">
        <v>-20.48214942951785</v>
      </c>
    </row>
    <row r="33" spans="1:14" ht="14.25">
      <c r="A33" s="2" t="s">
        <v>95</v>
      </c>
      <c r="B33" s="10">
        <v>6852</v>
      </c>
      <c r="C33" s="10">
        <v>6884</v>
      </c>
      <c r="D33" s="10">
        <v>7152</v>
      </c>
      <c r="E33" s="10">
        <v>7155</v>
      </c>
      <c r="F33" s="10">
        <v>7636</v>
      </c>
      <c r="G33" s="10">
        <v>7444</v>
      </c>
      <c r="H33" s="10">
        <v>7207</v>
      </c>
      <c r="I33" s="10">
        <v>7096</v>
      </c>
      <c r="J33" s="10">
        <v>7010</v>
      </c>
      <c r="K33" s="10">
        <v>6674</v>
      </c>
      <c r="L33" s="10">
        <v>6508</v>
      </c>
      <c r="M33" s="10">
        <v>-344</v>
      </c>
      <c r="N33" s="21">
        <v>-5.0204319906596613</v>
      </c>
    </row>
    <row r="34" spans="1:14">
      <c r="A34" s="2" t="s">
        <v>7</v>
      </c>
      <c r="B34" s="10">
        <v>2420</v>
      </c>
      <c r="C34" s="10">
        <v>2575</v>
      </c>
      <c r="D34" s="10">
        <v>2354</v>
      </c>
      <c r="E34" s="10">
        <v>2159</v>
      </c>
      <c r="F34" s="10">
        <v>1642</v>
      </c>
      <c r="G34" s="10">
        <v>1480</v>
      </c>
      <c r="H34" s="10">
        <v>1302</v>
      </c>
      <c r="I34" s="10">
        <v>1224</v>
      </c>
      <c r="J34" s="10">
        <v>1099</v>
      </c>
      <c r="K34" s="10">
        <v>1226</v>
      </c>
      <c r="L34" s="10">
        <v>1073</v>
      </c>
      <c r="M34" s="10">
        <v>-1347</v>
      </c>
      <c r="N34" s="21">
        <v>-55.661157024793383</v>
      </c>
    </row>
    <row r="35" spans="1:14" ht="15">
      <c r="A35" s="14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2507</v>
      </c>
      <c r="C36" s="10">
        <v>2518</v>
      </c>
      <c r="D36" s="10">
        <v>2518</v>
      </c>
      <c r="E36" s="10">
        <v>2362</v>
      </c>
      <c r="F36" s="10">
        <v>2331</v>
      </c>
      <c r="G36" s="10">
        <v>2254</v>
      </c>
      <c r="H36" s="10">
        <v>2030</v>
      </c>
      <c r="I36" s="10">
        <v>1933</v>
      </c>
      <c r="J36" s="10">
        <v>1916</v>
      </c>
      <c r="K36" s="10">
        <v>1818</v>
      </c>
      <c r="L36" s="10">
        <v>1728</v>
      </c>
      <c r="M36" s="10">
        <v>-779</v>
      </c>
      <c r="N36" s="21">
        <v>-31.072995612285599</v>
      </c>
    </row>
    <row r="37" spans="1:14">
      <c r="A37" s="2" t="s">
        <v>4</v>
      </c>
      <c r="B37" s="10">
        <v>1349</v>
      </c>
      <c r="C37" s="10">
        <v>1372</v>
      </c>
      <c r="D37" s="10">
        <v>1412</v>
      </c>
      <c r="E37" s="10">
        <v>1363</v>
      </c>
      <c r="F37" s="10">
        <v>1341</v>
      </c>
      <c r="G37" s="10">
        <v>1329</v>
      </c>
      <c r="H37" s="10">
        <v>1244</v>
      </c>
      <c r="I37" s="10">
        <v>1233</v>
      </c>
      <c r="J37" s="10">
        <v>1188</v>
      </c>
      <c r="K37" s="10">
        <v>1161</v>
      </c>
      <c r="L37" s="10">
        <v>1109</v>
      </c>
      <c r="M37" s="10">
        <v>-240</v>
      </c>
      <c r="N37" s="21">
        <v>-17.790956263899186</v>
      </c>
    </row>
    <row r="38" spans="1:14">
      <c r="A38" s="2" t="s">
        <v>5</v>
      </c>
      <c r="B38" s="10">
        <v>1158</v>
      </c>
      <c r="C38" s="10">
        <v>1146</v>
      </c>
      <c r="D38" s="10">
        <v>1106</v>
      </c>
      <c r="E38" s="10">
        <v>999</v>
      </c>
      <c r="F38" s="10">
        <v>990</v>
      </c>
      <c r="G38" s="10">
        <v>925</v>
      </c>
      <c r="H38" s="10">
        <v>786</v>
      </c>
      <c r="I38" s="10">
        <v>700</v>
      </c>
      <c r="J38" s="10">
        <v>728</v>
      </c>
      <c r="K38" s="10">
        <v>657</v>
      </c>
      <c r="L38" s="10">
        <v>619</v>
      </c>
      <c r="M38" s="10">
        <v>-539</v>
      </c>
      <c r="N38" s="21">
        <v>-46.545768566493955</v>
      </c>
    </row>
    <row r="39" spans="1:14" ht="14.25">
      <c r="A39" s="2" t="s">
        <v>95</v>
      </c>
      <c r="B39" s="10">
        <v>1872</v>
      </c>
      <c r="C39" s="10">
        <v>1876</v>
      </c>
      <c r="D39" s="10">
        <v>1907</v>
      </c>
      <c r="E39" s="10">
        <v>1855</v>
      </c>
      <c r="F39" s="10">
        <v>1941</v>
      </c>
      <c r="G39" s="10">
        <v>1921</v>
      </c>
      <c r="H39" s="10">
        <v>1763</v>
      </c>
      <c r="I39" s="10">
        <v>1675</v>
      </c>
      <c r="J39" s="10">
        <v>1707</v>
      </c>
      <c r="K39" s="10">
        <v>1616</v>
      </c>
      <c r="L39" s="10">
        <v>1523</v>
      </c>
      <c r="M39" s="10">
        <v>-349</v>
      </c>
      <c r="N39" s="21">
        <v>-18.643162393162392</v>
      </c>
    </row>
    <row r="40" spans="1:14">
      <c r="A40" s="2" t="s">
        <v>7</v>
      </c>
      <c r="B40" s="10">
        <v>635</v>
      </c>
      <c r="C40" s="10">
        <v>642</v>
      </c>
      <c r="D40" s="10">
        <v>611</v>
      </c>
      <c r="E40" s="10">
        <v>507</v>
      </c>
      <c r="F40" s="10">
        <v>390</v>
      </c>
      <c r="G40" s="10">
        <v>333</v>
      </c>
      <c r="H40" s="10">
        <v>267</v>
      </c>
      <c r="I40" s="10">
        <v>258</v>
      </c>
      <c r="J40" s="10">
        <v>209</v>
      </c>
      <c r="K40" s="10">
        <v>202</v>
      </c>
      <c r="L40" s="10">
        <v>205</v>
      </c>
      <c r="M40" s="10">
        <v>-430</v>
      </c>
      <c r="N40" s="21">
        <v>-67.716535433070874</v>
      </c>
    </row>
    <row r="41" spans="1:14" ht="15">
      <c r="A41" s="14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1899</v>
      </c>
      <c r="C42" s="10">
        <v>1911</v>
      </c>
      <c r="D42" s="10">
        <v>1905</v>
      </c>
      <c r="E42" s="10">
        <v>1883</v>
      </c>
      <c r="F42" s="10">
        <v>1947</v>
      </c>
      <c r="G42" s="10">
        <v>1919</v>
      </c>
      <c r="H42" s="10">
        <v>1806</v>
      </c>
      <c r="I42" s="10">
        <v>1790</v>
      </c>
      <c r="J42" s="10">
        <v>1759</v>
      </c>
      <c r="K42" s="10">
        <v>1734</v>
      </c>
      <c r="L42" s="10">
        <v>1750</v>
      </c>
      <c r="M42" s="10">
        <v>-149</v>
      </c>
      <c r="N42" s="21">
        <v>-7.8462348604528707</v>
      </c>
    </row>
    <row r="43" spans="1:14">
      <c r="A43" s="2" t="s">
        <v>4</v>
      </c>
      <c r="B43" s="10">
        <v>533</v>
      </c>
      <c r="C43" s="10">
        <v>562</v>
      </c>
      <c r="D43" s="10">
        <v>528</v>
      </c>
      <c r="E43" s="10">
        <v>523</v>
      </c>
      <c r="F43" s="10">
        <v>547</v>
      </c>
      <c r="G43" s="10">
        <v>521</v>
      </c>
      <c r="H43" s="10">
        <v>515</v>
      </c>
      <c r="I43" s="10">
        <v>507</v>
      </c>
      <c r="J43" s="10">
        <v>473</v>
      </c>
      <c r="K43" s="10">
        <v>499</v>
      </c>
      <c r="L43" s="10">
        <v>514</v>
      </c>
      <c r="M43" s="10">
        <v>-19</v>
      </c>
      <c r="N43" s="21">
        <v>-3.5647279549718571</v>
      </c>
    </row>
    <row r="44" spans="1:14">
      <c r="A44" s="2" t="s">
        <v>5</v>
      </c>
      <c r="B44" s="10">
        <v>1366</v>
      </c>
      <c r="C44" s="10">
        <v>1349</v>
      </c>
      <c r="D44" s="10">
        <v>1377</v>
      </c>
      <c r="E44" s="10">
        <v>1360</v>
      </c>
      <c r="F44" s="10">
        <v>1400</v>
      </c>
      <c r="G44" s="10">
        <v>1398</v>
      </c>
      <c r="H44" s="10">
        <v>1291</v>
      </c>
      <c r="I44" s="10">
        <v>1283</v>
      </c>
      <c r="J44" s="10">
        <v>1286</v>
      </c>
      <c r="K44" s="10">
        <v>1235</v>
      </c>
      <c r="L44" s="10">
        <v>1236</v>
      </c>
      <c r="M44" s="10">
        <v>-130</v>
      </c>
      <c r="N44" s="21">
        <v>-9.5168374816983903</v>
      </c>
    </row>
    <row r="45" spans="1:14" ht="14.25">
      <c r="A45" s="2" t="s">
        <v>95</v>
      </c>
      <c r="B45" s="10">
        <v>1397</v>
      </c>
      <c r="C45" s="10">
        <v>1392</v>
      </c>
      <c r="D45" s="10">
        <v>1423</v>
      </c>
      <c r="E45" s="10">
        <v>1446</v>
      </c>
      <c r="F45" s="10">
        <v>1562</v>
      </c>
      <c r="G45" s="10">
        <v>1571</v>
      </c>
      <c r="H45" s="10">
        <v>1475</v>
      </c>
      <c r="I45" s="10">
        <v>1472</v>
      </c>
      <c r="J45" s="10">
        <v>1492</v>
      </c>
      <c r="K45" s="10">
        <v>1426</v>
      </c>
      <c r="L45" s="10">
        <v>1465</v>
      </c>
      <c r="M45" s="10">
        <v>68</v>
      </c>
      <c r="N45" s="21">
        <v>4.8675733715103791</v>
      </c>
    </row>
    <row r="46" spans="1:14">
      <c r="A46" s="2" t="s">
        <v>7</v>
      </c>
      <c r="B46" s="10">
        <v>502</v>
      </c>
      <c r="C46" s="10">
        <v>519</v>
      </c>
      <c r="D46" s="10">
        <v>482</v>
      </c>
      <c r="E46" s="10">
        <v>437</v>
      </c>
      <c r="F46" s="10">
        <v>385</v>
      </c>
      <c r="G46" s="10">
        <v>348</v>
      </c>
      <c r="H46" s="10">
        <v>331</v>
      </c>
      <c r="I46" s="10">
        <v>318</v>
      </c>
      <c r="J46" s="10">
        <v>267</v>
      </c>
      <c r="K46" s="10">
        <v>308</v>
      </c>
      <c r="L46" s="10">
        <v>285</v>
      </c>
      <c r="M46" s="10">
        <v>-217</v>
      </c>
      <c r="N46" s="21">
        <v>-43.227091633466138</v>
      </c>
    </row>
    <row r="47" spans="1:14" ht="15">
      <c r="A47" s="14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11625</v>
      </c>
      <c r="C48" s="10">
        <v>12087</v>
      </c>
      <c r="D48" s="10">
        <v>12472</v>
      </c>
      <c r="E48" s="10">
        <v>12496</v>
      </c>
      <c r="F48" s="10">
        <v>12674</v>
      </c>
      <c r="G48" s="10">
        <v>12686</v>
      </c>
      <c r="H48" s="10">
        <v>12505</v>
      </c>
      <c r="I48" s="10">
        <v>12588</v>
      </c>
      <c r="J48" s="10">
        <v>12381</v>
      </c>
      <c r="K48" s="10">
        <v>12290</v>
      </c>
      <c r="L48" s="10">
        <v>12451</v>
      </c>
      <c r="M48" s="10">
        <v>826</v>
      </c>
      <c r="N48" s="21">
        <v>7.1053763440860216</v>
      </c>
    </row>
    <row r="49" spans="1:14">
      <c r="A49" s="2" t="s">
        <v>4</v>
      </c>
      <c r="B49" s="10">
        <v>4937</v>
      </c>
      <c r="C49" s="10">
        <v>5274</v>
      </c>
      <c r="D49" s="10">
        <v>5422</v>
      </c>
      <c r="E49" s="10">
        <v>5387</v>
      </c>
      <c r="F49" s="10">
        <v>5585</v>
      </c>
      <c r="G49" s="10">
        <v>5563</v>
      </c>
      <c r="H49" s="10">
        <v>5513</v>
      </c>
      <c r="I49" s="10">
        <v>5644</v>
      </c>
      <c r="J49" s="10">
        <v>5571</v>
      </c>
      <c r="K49" s="10">
        <v>5620</v>
      </c>
      <c r="L49" s="10">
        <v>5691</v>
      </c>
      <c r="M49" s="10">
        <v>754</v>
      </c>
      <c r="N49" s="21">
        <v>15.272432651407739</v>
      </c>
    </row>
    <row r="50" spans="1:14">
      <c r="A50" s="2" t="s">
        <v>5</v>
      </c>
      <c r="B50" s="10">
        <v>6688</v>
      </c>
      <c r="C50" s="10">
        <v>6813</v>
      </c>
      <c r="D50" s="10">
        <v>7050</v>
      </c>
      <c r="E50" s="10">
        <v>7109</v>
      </c>
      <c r="F50" s="10">
        <v>7089</v>
      </c>
      <c r="G50" s="10">
        <v>7123</v>
      </c>
      <c r="H50" s="10">
        <v>6992</v>
      </c>
      <c r="I50" s="10">
        <v>6944</v>
      </c>
      <c r="J50" s="10">
        <v>6810</v>
      </c>
      <c r="K50" s="10">
        <v>6670</v>
      </c>
      <c r="L50" s="10">
        <v>6760</v>
      </c>
      <c r="M50" s="10">
        <v>72</v>
      </c>
      <c r="N50" s="21">
        <v>1.0765550239234449</v>
      </c>
    </row>
    <row r="51" spans="1:14" ht="14.25">
      <c r="A51" s="2" t="s">
        <v>95</v>
      </c>
      <c r="B51" s="10">
        <v>8587</v>
      </c>
      <c r="C51" s="10">
        <v>8983</v>
      </c>
      <c r="D51" s="10">
        <v>9326</v>
      </c>
      <c r="E51" s="10">
        <v>9775</v>
      </c>
      <c r="F51" s="10">
        <v>10541</v>
      </c>
      <c r="G51" s="10">
        <v>10736</v>
      </c>
      <c r="H51" s="10">
        <v>10617</v>
      </c>
      <c r="I51" s="10">
        <v>10675</v>
      </c>
      <c r="J51" s="10">
        <v>10813</v>
      </c>
      <c r="K51" s="10">
        <v>10537</v>
      </c>
      <c r="L51" s="10">
        <v>10809</v>
      </c>
      <c r="M51" s="10">
        <v>2222</v>
      </c>
      <c r="N51" s="21">
        <v>25.876324676837083</v>
      </c>
    </row>
    <row r="52" spans="1:14">
      <c r="A52" s="2" t="s">
        <v>7</v>
      </c>
      <c r="B52" s="10">
        <v>3038</v>
      </c>
      <c r="C52" s="10">
        <v>3104</v>
      </c>
      <c r="D52" s="10">
        <v>3146</v>
      </c>
      <c r="E52" s="10">
        <v>2721</v>
      </c>
      <c r="F52" s="10">
        <v>2133</v>
      </c>
      <c r="G52" s="10">
        <v>1950</v>
      </c>
      <c r="H52" s="10">
        <v>1888</v>
      </c>
      <c r="I52" s="10">
        <v>1913</v>
      </c>
      <c r="J52" s="10">
        <v>1568</v>
      </c>
      <c r="K52" s="10">
        <v>1753</v>
      </c>
      <c r="L52" s="10">
        <v>1642</v>
      </c>
      <c r="M52" s="10">
        <v>-1396</v>
      </c>
      <c r="N52" s="21">
        <v>-45.95128373930217</v>
      </c>
    </row>
    <row r="53" spans="1:14" ht="15">
      <c r="A53" s="14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1019</v>
      </c>
      <c r="C54" s="10">
        <v>1108</v>
      </c>
      <c r="D54" s="10">
        <v>1210</v>
      </c>
      <c r="E54" s="10">
        <v>1284</v>
      </c>
      <c r="F54" s="10">
        <v>1303</v>
      </c>
      <c r="G54" s="10">
        <v>1290</v>
      </c>
      <c r="H54" s="10">
        <v>1220</v>
      </c>
      <c r="I54" s="10">
        <v>1306</v>
      </c>
      <c r="J54" s="10">
        <v>1353</v>
      </c>
      <c r="K54" s="10">
        <v>1339</v>
      </c>
      <c r="L54" s="10">
        <v>1388</v>
      </c>
      <c r="M54" s="10">
        <v>369</v>
      </c>
      <c r="N54" s="21">
        <v>36.211972522080472</v>
      </c>
    </row>
    <row r="55" spans="1:14">
      <c r="A55" s="2" t="s">
        <v>4</v>
      </c>
      <c r="B55" s="10">
        <v>613</v>
      </c>
      <c r="C55" s="10">
        <v>673</v>
      </c>
      <c r="D55" s="10">
        <v>680</v>
      </c>
      <c r="E55" s="10">
        <v>744</v>
      </c>
      <c r="F55" s="10">
        <v>736</v>
      </c>
      <c r="G55" s="10">
        <v>737</v>
      </c>
      <c r="H55" s="10">
        <v>668</v>
      </c>
      <c r="I55" s="10">
        <v>720</v>
      </c>
      <c r="J55" s="10">
        <v>749</v>
      </c>
      <c r="K55" s="10">
        <v>745</v>
      </c>
      <c r="L55" s="10">
        <v>795</v>
      </c>
      <c r="M55" s="10">
        <v>182</v>
      </c>
      <c r="N55" s="21">
        <v>29.690048939641112</v>
      </c>
    </row>
    <row r="56" spans="1:14">
      <c r="A56" s="2" t="s">
        <v>5</v>
      </c>
      <c r="B56" s="10">
        <v>406</v>
      </c>
      <c r="C56" s="10">
        <v>435</v>
      </c>
      <c r="D56" s="10">
        <v>530</v>
      </c>
      <c r="E56" s="10">
        <v>540</v>
      </c>
      <c r="F56" s="10">
        <v>567</v>
      </c>
      <c r="G56" s="10">
        <v>553</v>
      </c>
      <c r="H56" s="10">
        <v>552</v>
      </c>
      <c r="I56" s="10">
        <v>586</v>
      </c>
      <c r="J56" s="10">
        <v>604</v>
      </c>
      <c r="K56" s="10">
        <v>594</v>
      </c>
      <c r="L56" s="10">
        <v>593</v>
      </c>
      <c r="M56" s="10">
        <v>187</v>
      </c>
      <c r="N56" s="21">
        <v>46.059113300492612</v>
      </c>
    </row>
    <row r="57" spans="1:14" ht="14.25">
      <c r="A57" s="2" t="s">
        <v>95</v>
      </c>
      <c r="B57" s="10">
        <v>739</v>
      </c>
      <c r="C57" s="10">
        <v>818</v>
      </c>
      <c r="D57" s="10">
        <v>897</v>
      </c>
      <c r="E57" s="10">
        <v>1001</v>
      </c>
      <c r="F57" s="10">
        <v>1092</v>
      </c>
      <c r="G57" s="10">
        <v>1094</v>
      </c>
      <c r="H57" s="10">
        <v>1057</v>
      </c>
      <c r="I57" s="10">
        <v>1128</v>
      </c>
      <c r="J57" s="10">
        <v>1204</v>
      </c>
      <c r="K57" s="10">
        <v>1194</v>
      </c>
      <c r="L57" s="10">
        <v>1240</v>
      </c>
      <c r="M57" s="10">
        <v>501</v>
      </c>
      <c r="N57" s="21">
        <v>67.794316644113678</v>
      </c>
    </row>
    <row r="58" spans="1:14">
      <c r="A58" s="2" t="s">
        <v>7</v>
      </c>
      <c r="B58" s="10">
        <v>280</v>
      </c>
      <c r="C58" s="10">
        <v>290</v>
      </c>
      <c r="D58" s="10">
        <v>313</v>
      </c>
      <c r="E58" s="10">
        <v>283</v>
      </c>
      <c r="F58" s="10">
        <v>211</v>
      </c>
      <c r="G58" s="10">
        <v>196</v>
      </c>
      <c r="H58" s="10">
        <v>163</v>
      </c>
      <c r="I58" s="10">
        <v>178</v>
      </c>
      <c r="J58" s="10">
        <v>149</v>
      </c>
      <c r="K58" s="10">
        <v>145</v>
      </c>
      <c r="L58" s="10">
        <v>148</v>
      </c>
      <c r="M58" s="10">
        <v>-132</v>
      </c>
      <c r="N58" s="21">
        <v>-47.142857142857139</v>
      </c>
    </row>
    <row r="60" spans="1:14">
      <c r="A60" s="15" t="s">
        <v>96</v>
      </c>
    </row>
    <row r="61" spans="1:14">
      <c r="A61" s="1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5F21-A9D5-47F5-837D-342531246460}">
  <dimension ref="A1:N78"/>
  <sheetViews>
    <sheetView workbookViewId="0">
      <selection activeCell="A3" sqref="A3"/>
    </sheetView>
  </sheetViews>
  <sheetFormatPr defaultRowHeight="13.5"/>
  <cols>
    <col min="1" max="1" width="31.8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280</v>
      </c>
    </row>
    <row r="2" spans="1:14">
      <c r="A2" s="20" t="s">
        <v>279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>
        <v>0</v>
      </c>
      <c r="D6" s="11" t="s">
        <v>18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 t="s">
        <v>18</v>
      </c>
      <c r="K6" s="11" t="s">
        <v>18</v>
      </c>
      <c r="L6" s="11" t="s">
        <v>18</v>
      </c>
      <c r="M6" s="11" t="s">
        <v>18</v>
      </c>
      <c r="N6" s="21" t="s">
        <v>18</v>
      </c>
    </row>
    <row r="7" spans="1:14">
      <c r="A7" s="2" t="s">
        <v>19</v>
      </c>
      <c r="B7" s="11">
        <v>25</v>
      </c>
      <c r="C7" s="11">
        <v>40</v>
      </c>
      <c r="D7" s="11">
        <v>34.722222222222221</v>
      </c>
      <c r="E7" s="11">
        <v>28.40909090909091</v>
      </c>
      <c r="F7" s="11">
        <v>38.271604938271601</v>
      </c>
      <c r="G7" s="11">
        <v>29.411764705882355</v>
      </c>
      <c r="H7" s="11">
        <v>37.755102040816325</v>
      </c>
      <c r="I7" s="11">
        <v>42.519685039370081</v>
      </c>
      <c r="J7" s="11">
        <v>43.75</v>
      </c>
      <c r="K7" s="11">
        <v>43.827160493827158</v>
      </c>
      <c r="L7" s="11">
        <v>52.083333333333336</v>
      </c>
      <c r="M7" s="11">
        <v>27.083333333333336</v>
      </c>
      <c r="N7" s="21">
        <v>108.33333333333334</v>
      </c>
    </row>
    <row r="8" spans="1:14">
      <c r="A8" s="2" t="s">
        <v>20</v>
      </c>
      <c r="B8" s="11">
        <v>28.571428571428569</v>
      </c>
      <c r="C8" s="11">
        <v>28.803245436105477</v>
      </c>
      <c r="D8" s="11">
        <v>29.701596113809853</v>
      </c>
      <c r="E8" s="11">
        <v>32.789026779882427</v>
      </c>
      <c r="F8" s="11">
        <v>33.085289066971953</v>
      </c>
      <c r="G8" s="11">
        <v>34.050179211469533</v>
      </c>
      <c r="H8" s="11">
        <v>33.774038461538467</v>
      </c>
      <c r="I8" s="11">
        <v>36.460807600950119</v>
      </c>
      <c r="J8" s="11">
        <v>36.300063572790847</v>
      </c>
      <c r="K8" s="11">
        <v>35.850388143966128</v>
      </c>
      <c r="L8" s="11">
        <v>37.886067261496223</v>
      </c>
      <c r="M8" s="11">
        <v>9.3146386900676532</v>
      </c>
      <c r="N8" s="21">
        <v>32.601235415236793</v>
      </c>
    </row>
    <row r="9" spans="1:14">
      <c r="A9" s="2" t="s">
        <v>21</v>
      </c>
      <c r="B9" s="11">
        <v>21.288343558282207</v>
      </c>
      <c r="C9" s="11">
        <v>21.739130434782609</v>
      </c>
      <c r="D9" s="11">
        <v>23.536737235367372</v>
      </c>
      <c r="E9" s="11">
        <v>25.690770135214581</v>
      </c>
      <c r="F9" s="11">
        <v>26.507276507276504</v>
      </c>
      <c r="G9" s="11">
        <v>27.608346709470304</v>
      </c>
      <c r="H9" s="11">
        <v>28.200883002207505</v>
      </c>
      <c r="I9" s="11">
        <v>28.904031800113572</v>
      </c>
      <c r="J9" s="11">
        <v>29.691876750700281</v>
      </c>
      <c r="K9" s="11">
        <v>30.295857988165682</v>
      </c>
      <c r="L9" s="11">
        <v>32.274826789838336</v>
      </c>
      <c r="M9" s="11">
        <v>10.986483231556129</v>
      </c>
      <c r="N9" s="21">
        <v>51.607975986848672</v>
      </c>
    </row>
    <row r="10" spans="1:14">
      <c r="A10" s="2" t="s">
        <v>22</v>
      </c>
      <c r="B10" s="11">
        <v>9.3948126801152743</v>
      </c>
      <c r="C10" s="11">
        <v>8.8500563697857935</v>
      </c>
      <c r="D10" s="11">
        <v>9.7198399085191536</v>
      </c>
      <c r="E10" s="11">
        <v>10.221159593544531</v>
      </c>
      <c r="F10" s="11">
        <v>10.986066452304394</v>
      </c>
      <c r="G10" s="11">
        <v>12.633832976445397</v>
      </c>
      <c r="H10" s="11">
        <v>13.911060433295324</v>
      </c>
      <c r="I10" s="11">
        <v>14.646754738655945</v>
      </c>
      <c r="J10" s="11">
        <v>15.538089480048367</v>
      </c>
      <c r="K10" s="11">
        <v>17.429467084639498</v>
      </c>
      <c r="L10" s="11">
        <v>19.419354838709676</v>
      </c>
      <c r="M10" s="11">
        <v>10.024542158594402</v>
      </c>
      <c r="N10" s="21">
        <v>106.70294874332077</v>
      </c>
    </row>
    <row r="11" spans="1:14">
      <c r="A11" s="2" t="s">
        <v>23</v>
      </c>
      <c r="B11" s="11">
        <v>1.1650485436893203</v>
      </c>
      <c r="C11" s="11" t="s">
        <v>18</v>
      </c>
      <c r="D11" s="11">
        <v>0.70796460176991149</v>
      </c>
      <c r="E11" s="11">
        <v>1.2455516014234875</v>
      </c>
      <c r="F11" s="11">
        <v>1.6528925619834711</v>
      </c>
      <c r="G11" s="11">
        <v>1.4106583072100314</v>
      </c>
      <c r="H11" s="11">
        <v>0.69565217391304346</v>
      </c>
      <c r="I11" s="11">
        <v>1.1784511784511784</v>
      </c>
      <c r="J11" s="11">
        <v>1.9736842105263157</v>
      </c>
      <c r="K11" s="11">
        <v>3.041825095057034</v>
      </c>
      <c r="L11" s="11">
        <v>2.6737967914438503</v>
      </c>
      <c r="M11" s="11">
        <v>1.50874824775453</v>
      </c>
      <c r="N11" s="21">
        <v>129.50089126559718</v>
      </c>
    </row>
    <row r="12" spans="1:14">
      <c r="A12" s="2" t="s">
        <v>24</v>
      </c>
      <c r="B12" s="11" t="s">
        <v>18</v>
      </c>
      <c r="C12" s="11" t="s">
        <v>18</v>
      </c>
      <c r="D12" s="11" t="s">
        <v>18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 t="s">
        <v>18</v>
      </c>
      <c r="K12" s="11" t="s">
        <v>18</v>
      </c>
      <c r="L12" s="11" t="s">
        <v>18</v>
      </c>
      <c r="M12" s="11" t="s">
        <v>18</v>
      </c>
      <c r="N12" s="21" t="s">
        <v>18</v>
      </c>
    </row>
    <row r="13" spans="1:14" ht="15">
      <c r="A13" s="14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>
        <v>0</v>
      </c>
      <c r="D14" s="11" t="s">
        <v>18</v>
      </c>
      <c r="E14" s="11" t="s">
        <v>18</v>
      </c>
      <c r="F14" s="11" t="s">
        <v>18</v>
      </c>
      <c r="G14" s="11" t="s">
        <v>18</v>
      </c>
      <c r="H14" s="11">
        <v>0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19</v>
      </c>
      <c r="B15" s="11">
        <v>11.842105263157894</v>
      </c>
      <c r="C15" s="11">
        <v>6.666666666666667</v>
      </c>
      <c r="D15" s="11">
        <v>5.5555555555555554</v>
      </c>
      <c r="E15" s="11">
        <v>12.5</v>
      </c>
      <c r="F15" s="11">
        <v>19.753086419753085</v>
      </c>
      <c r="G15" s="11">
        <v>14.705882352941178</v>
      </c>
      <c r="H15" s="11">
        <v>17.346938775510203</v>
      </c>
      <c r="I15" s="11">
        <v>14.960629921259844</v>
      </c>
      <c r="J15" s="11">
        <v>16.477272727272727</v>
      </c>
      <c r="K15" s="11">
        <v>14.814814814814813</v>
      </c>
      <c r="L15" s="11">
        <v>19.791666666666664</v>
      </c>
      <c r="M15" s="11">
        <v>7.9495614035087705</v>
      </c>
      <c r="N15" s="21">
        <v>67.129629629629633</v>
      </c>
    </row>
    <row r="16" spans="1:14">
      <c r="A16" s="2" t="s">
        <v>20</v>
      </c>
      <c r="B16" s="11">
        <v>7.2102425876010772</v>
      </c>
      <c r="C16" s="11">
        <v>7.1670047329276541</v>
      </c>
      <c r="D16" s="11">
        <v>7.9805690492713399</v>
      </c>
      <c r="E16" s="11">
        <v>9.2096668843892875</v>
      </c>
      <c r="F16" s="11">
        <v>9.9599313108185452</v>
      </c>
      <c r="G16" s="11">
        <v>10.394265232974909</v>
      </c>
      <c r="H16" s="11">
        <v>10.336538461538462</v>
      </c>
      <c r="I16" s="11">
        <v>12.351543942992874</v>
      </c>
      <c r="J16" s="11">
        <v>12.650985378258106</v>
      </c>
      <c r="K16" s="11">
        <v>12.491178546224418</v>
      </c>
      <c r="L16" s="11">
        <v>14.619080301990392</v>
      </c>
      <c r="M16" s="11">
        <v>7.4088377143893149</v>
      </c>
      <c r="N16" s="21">
        <v>102.75434736592285</v>
      </c>
    </row>
    <row r="17" spans="1:14">
      <c r="A17" s="2" t="s">
        <v>21</v>
      </c>
      <c r="B17" s="11">
        <v>3.2515337423312882</v>
      </c>
      <c r="C17" s="11">
        <v>4.0920716112531972</v>
      </c>
      <c r="D17" s="11">
        <v>4.8567870485678704</v>
      </c>
      <c r="E17" s="11">
        <v>4.6443268665490889</v>
      </c>
      <c r="F17" s="11">
        <v>4.9896049896049899</v>
      </c>
      <c r="G17" s="11">
        <v>5.564472980203317</v>
      </c>
      <c r="H17" s="11">
        <v>5.739514348785872</v>
      </c>
      <c r="I17" s="11">
        <v>5.5650198750709823</v>
      </c>
      <c r="J17" s="11">
        <v>6.5546218487394965</v>
      </c>
      <c r="K17" s="11">
        <v>6.390532544378698</v>
      </c>
      <c r="L17" s="11">
        <v>7.5057736720554269</v>
      </c>
      <c r="M17" s="11">
        <v>4.2542399297241387</v>
      </c>
      <c r="N17" s="21">
        <v>130.83794500849712</v>
      </c>
    </row>
    <row r="18" spans="1:14">
      <c r="A18" s="2" t="s">
        <v>22</v>
      </c>
      <c r="B18" s="11">
        <v>1.1527377521613833</v>
      </c>
      <c r="C18" s="11">
        <v>1.4092446448703495</v>
      </c>
      <c r="D18" s="11">
        <v>1.6009148084619784</v>
      </c>
      <c r="E18" s="11">
        <v>1.1356843992827257</v>
      </c>
      <c r="F18" s="11">
        <v>1.822079314040729</v>
      </c>
      <c r="G18" s="11">
        <v>2.0877944325481801</v>
      </c>
      <c r="H18" s="11">
        <v>2.5085518814139109</v>
      </c>
      <c r="I18" s="11">
        <v>1.8954623779437105</v>
      </c>
      <c r="J18" s="11">
        <v>3.1438935912938328</v>
      </c>
      <c r="K18" s="11">
        <v>2.9467084639498431</v>
      </c>
      <c r="L18" s="11">
        <v>3.5483870967741935</v>
      </c>
      <c r="M18" s="11">
        <v>2.39564934461281</v>
      </c>
      <c r="N18" s="21">
        <v>207.82258064516128</v>
      </c>
    </row>
    <row r="19" spans="1:14">
      <c r="A19" s="2" t="s">
        <v>23</v>
      </c>
      <c r="B19" s="11" t="s">
        <v>18</v>
      </c>
      <c r="C19" s="11">
        <v>0</v>
      </c>
      <c r="D19" s="11" t="s">
        <v>18</v>
      </c>
      <c r="E19" s="11" t="s">
        <v>18</v>
      </c>
      <c r="F19" s="11" t="s">
        <v>18</v>
      </c>
      <c r="G19" s="11" t="s">
        <v>18</v>
      </c>
      <c r="H19" s="11">
        <v>0.86956521739130432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24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21">
        <v>0</v>
      </c>
    </row>
    <row r="21" spans="1:14" ht="15">
      <c r="A21" s="14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>
        <v>0</v>
      </c>
      <c r="F22" s="11" t="s">
        <v>18</v>
      </c>
      <c r="G22" s="11">
        <v>0</v>
      </c>
      <c r="H22" s="11" t="s">
        <v>18</v>
      </c>
      <c r="I22" s="11" t="s">
        <v>18</v>
      </c>
      <c r="J22" s="11">
        <v>0</v>
      </c>
      <c r="K22" s="11" t="s">
        <v>18</v>
      </c>
      <c r="L22" s="11" t="s">
        <v>18</v>
      </c>
      <c r="M22" s="11" t="s">
        <v>18</v>
      </c>
      <c r="N22" s="21" t="s">
        <v>18</v>
      </c>
    </row>
    <row r="23" spans="1:14">
      <c r="A23" s="2" t="s">
        <v>19</v>
      </c>
      <c r="B23" s="11">
        <v>14.473684210526317</v>
      </c>
      <c r="C23" s="11">
        <v>24</v>
      </c>
      <c r="D23" s="11">
        <v>18.055555555555554</v>
      </c>
      <c r="E23" s="11">
        <v>17.045454545454543</v>
      </c>
      <c r="F23" s="11">
        <v>17.283950617283949</v>
      </c>
      <c r="G23" s="11">
        <v>13.725490196078432</v>
      </c>
      <c r="H23" s="11">
        <v>22.448979591836736</v>
      </c>
      <c r="I23" s="11">
        <v>17.322834645669293</v>
      </c>
      <c r="J23" s="11">
        <v>15.909090909090908</v>
      </c>
      <c r="K23" s="11">
        <v>16.049382716049383</v>
      </c>
      <c r="L23" s="11">
        <v>16.145833333333336</v>
      </c>
      <c r="M23" s="11">
        <v>1.6721491228070189</v>
      </c>
      <c r="N23" s="21">
        <v>11.553030303030312</v>
      </c>
    </row>
    <row r="24" spans="1:14">
      <c r="A24" s="2" t="s">
        <v>20</v>
      </c>
      <c r="B24" s="11">
        <v>7.4797843665768191</v>
      </c>
      <c r="C24" s="11">
        <v>7.4374577417173766</v>
      </c>
      <c r="D24" s="11">
        <v>8.4663428174878561</v>
      </c>
      <c r="E24" s="11">
        <v>7.2501632919660359</v>
      </c>
      <c r="F24" s="11">
        <v>8.1282198053806525</v>
      </c>
      <c r="G24" s="11">
        <v>9.6176821983273602</v>
      </c>
      <c r="H24" s="11">
        <v>9.7956730769230766</v>
      </c>
      <c r="I24" s="11">
        <v>11.995249406175772</v>
      </c>
      <c r="J24" s="11">
        <v>12.841703750794659</v>
      </c>
      <c r="K24" s="11">
        <v>13.832039520112914</v>
      </c>
      <c r="L24" s="11">
        <v>12.560054907343856</v>
      </c>
      <c r="M24" s="11">
        <v>5.080270540767037</v>
      </c>
      <c r="N24" s="21">
        <v>67.920013355840396</v>
      </c>
    </row>
    <row r="25" spans="1:14">
      <c r="A25" s="2" t="s">
        <v>21</v>
      </c>
      <c r="B25" s="11">
        <v>5.0306748466257671</v>
      </c>
      <c r="C25" s="11">
        <v>4.6675191815856776</v>
      </c>
      <c r="D25" s="11">
        <v>4.6077210460772102</v>
      </c>
      <c r="E25" s="11">
        <v>4.7031158142269254</v>
      </c>
      <c r="F25" s="11">
        <v>4.1060291060291059</v>
      </c>
      <c r="G25" s="11">
        <v>4.868913857677903</v>
      </c>
      <c r="H25" s="11">
        <v>7.0088300220750552</v>
      </c>
      <c r="I25" s="11">
        <v>7.7796706416808634</v>
      </c>
      <c r="J25" s="11">
        <v>8.1792717086834728</v>
      </c>
      <c r="K25" s="11">
        <v>8.2248520710059161</v>
      </c>
      <c r="L25" s="11">
        <v>9.5842956120092371</v>
      </c>
      <c r="M25" s="11">
        <v>4.5536207653834699</v>
      </c>
      <c r="N25" s="21">
        <v>90.517095702134824</v>
      </c>
    </row>
    <row r="26" spans="1:14">
      <c r="A26" s="2" t="s">
        <v>22</v>
      </c>
      <c r="B26" s="11">
        <v>3.3429394812680111</v>
      </c>
      <c r="C26" s="11">
        <v>3.5512965050732808</v>
      </c>
      <c r="D26" s="11">
        <v>3.4305317324185252</v>
      </c>
      <c r="E26" s="11">
        <v>3.4070531978481768</v>
      </c>
      <c r="F26" s="11">
        <v>3.590568060021436</v>
      </c>
      <c r="G26" s="11">
        <v>3.8008565310492508</v>
      </c>
      <c r="H26" s="11">
        <v>5.4161915621436716</v>
      </c>
      <c r="I26" s="11">
        <v>6.4330844342331996</v>
      </c>
      <c r="J26" s="11">
        <v>6.469165659008465</v>
      </c>
      <c r="K26" s="11">
        <v>5.5799373040752354</v>
      </c>
      <c r="L26" s="11">
        <v>5.4838709677419359</v>
      </c>
      <c r="M26" s="11">
        <v>2.1409314864739248</v>
      </c>
      <c r="N26" s="21">
        <v>64.043381535038975</v>
      </c>
    </row>
    <row r="27" spans="1:14">
      <c r="A27" s="2" t="s">
        <v>23</v>
      </c>
      <c r="B27" s="11">
        <v>2.7184466019417477</v>
      </c>
      <c r="C27" s="11">
        <v>2.8248587570621471</v>
      </c>
      <c r="D27" s="11">
        <v>1.5929203539823009</v>
      </c>
      <c r="E27" s="11">
        <v>2.1352313167259789</v>
      </c>
      <c r="F27" s="11">
        <v>2.9752066115702478</v>
      </c>
      <c r="G27" s="11">
        <v>1.7241379310344827</v>
      </c>
      <c r="H27" s="11">
        <v>2.7826086956521738</v>
      </c>
      <c r="I27" s="11">
        <v>3.3670033670033668</v>
      </c>
      <c r="J27" s="11">
        <v>3.4539473684210531</v>
      </c>
      <c r="K27" s="11">
        <v>3.4220532319391634</v>
      </c>
      <c r="L27" s="11">
        <v>3.9215686274509802</v>
      </c>
      <c r="M27" s="11">
        <v>1.2031220255092325</v>
      </c>
      <c r="N27" s="21">
        <v>44.257703081232478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>
        <v>0</v>
      </c>
      <c r="F28" s="11" t="s">
        <v>18</v>
      </c>
      <c r="G28" s="11">
        <v>2.7777777777777777</v>
      </c>
      <c r="H28" s="11" t="s">
        <v>18</v>
      </c>
      <c r="I28" s="11" t="s">
        <v>18</v>
      </c>
      <c r="J28" s="11">
        <v>2.6143790849673203</v>
      </c>
      <c r="K28" s="11" t="s">
        <v>18</v>
      </c>
      <c r="L28" s="11" t="s">
        <v>18</v>
      </c>
      <c r="M28" s="11" t="s">
        <v>18</v>
      </c>
      <c r="N28" s="21" t="s">
        <v>18</v>
      </c>
    </row>
    <row r="29" spans="1:14" ht="15">
      <c r="A29" s="14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>
        <v>0</v>
      </c>
      <c r="C30" s="11" t="s">
        <v>18</v>
      </c>
      <c r="D30" s="11" t="s">
        <v>18</v>
      </c>
      <c r="E30" s="11">
        <v>0</v>
      </c>
      <c r="F30" s="11" t="s">
        <v>18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 t="s">
        <v>18</v>
      </c>
      <c r="M30" s="11" t="s">
        <v>18</v>
      </c>
      <c r="N30" s="21" t="s">
        <v>18</v>
      </c>
    </row>
    <row r="31" spans="1:14">
      <c r="A31" s="2" t="s">
        <v>19</v>
      </c>
      <c r="B31" s="11">
        <v>5.2631578947368416</v>
      </c>
      <c r="C31" s="11" t="s">
        <v>18</v>
      </c>
      <c r="D31" s="11" t="s">
        <v>18</v>
      </c>
      <c r="E31" s="11">
        <v>4.5454545454545459</v>
      </c>
      <c r="F31" s="11">
        <v>11.111111111111111</v>
      </c>
      <c r="G31" s="11">
        <v>4.9019607843137258</v>
      </c>
      <c r="H31" s="11">
        <v>7.1428571428571423</v>
      </c>
      <c r="I31" s="11">
        <v>3.1496062992125982</v>
      </c>
      <c r="J31" s="11">
        <v>4.5454545454545459</v>
      </c>
      <c r="K31" s="11">
        <v>0</v>
      </c>
      <c r="L31" s="11" t="s">
        <v>18</v>
      </c>
      <c r="M31" s="11" t="s">
        <v>18</v>
      </c>
      <c r="N31" s="21" t="s">
        <v>18</v>
      </c>
    </row>
    <row r="32" spans="1:14">
      <c r="A32" s="2" t="s">
        <v>20</v>
      </c>
      <c r="B32" s="11">
        <v>10.646900269541778</v>
      </c>
      <c r="C32" s="11">
        <v>11.291413116970926</v>
      </c>
      <c r="D32" s="11">
        <v>10.478834142956281</v>
      </c>
      <c r="E32" s="11">
        <v>9.9934683213585895</v>
      </c>
      <c r="F32" s="11">
        <v>11.505437893531768</v>
      </c>
      <c r="G32" s="11">
        <v>11.827956989247312</v>
      </c>
      <c r="H32" s="11">
        <v>11.478365384615383</v>
      </c>
      <c r="I32" s="11">
        <v>9.8574821852731596</v>
      </c>
      <c r="J32" s="11">
        <v>8.4551811824539094</v>
      </c>
      <c r="K32" s="11">
        <v>7.4805928016937191</v>
      </c>
      <c r="L32" s="11">
        <v>7.3438572409059706</v>
      </c>
      <c r="M32" s="11">
        <v>-3.3030430286358072</v>
      </c>
      <c r="N32" s="21">
        <v>-31.023518066427457</v>
      </c>
    </row>
    <row r="33" spans="1:14">
      <c r="A33" s="2" t="s">
        <v>21</v>
      </c>
      <c r="B33" s="11">
        <v>11.104294478527606</v>
      </c>
      <c r="C33" s="11">
        <v>11.70076726342711</v>
      </c>
      <c r="D33" s="11">
        <v>12.079701120797012</v>
      </c>
      <c r="E33" s="11">
        <v>13.109935332157555</v>
      </c>
      <c r="F33" s="11">
        <v>12.266112266112266</v>
      </c>
      <c r="G33" s="11">
        <v>12.145532370251471</v>
      </c>
      <c r="H33" s="11">
        <v>12.913907284768211</v>
      </c>
      <c r="I33" s="11">
        <v>11.130039750141965</v>
      </c>
      <c r="J33" s="11">
        <v>9.2997198879551828</v>
      </c>
      <c r="K33" s="11">
        <v>9.1715976331360949</v>
      </c>
      <c r="L33" s="11">
        <v>9.0646651270207848</v>
      </c>
      <c r="M33" s="11">
        <v>-2.0396293515068216</v>
      </c>
      <c r="N33" s="21">
        <v>-18.367932834011711</v>
      </c>
    </row>
    <row r="34" spans="1:14">
      <c r="A34" s="2" t="s">
        <v>22</v>
      </c>
      <c r="B34" s="11">
        <v>11.527377521613833</v>
      </c>
      <c r="C34" s="11">
        <v>11.386696730552424</v>
      </c>
      <c r="D34" s="11">
        <v>11.435105774728417</v>
      </c>
      <c r="E34" s="11">
        <v>10.818888224745965</v>
      </c>
      <c r="F34" s="11">
        <v>11.14683815648446</v>
      </c>
      <c r="G34" s="11">
        <v>12.473233404710921</v>
      </c>
      <c r="H34" s="11">
        <v>13.283922462941847</v>
      </c>
      <c r="I34" s="11">
        <v>11.832280298678919</v>
      </c>
      <c r="J34" s="11">
        <v>11.729141475211609</v>
      </c>
      <c r="K34" s="11">
        <v>11.536050156739812</v>
      </c>
      <c r="L34" s="11">
        <v>11.161290322580646</v>
      </c>
      <c r="M34" s="11">
        <v>-0.36608719903318665</v>
      </c>
      <c r="N34" s="21">
        <v>-3.1758064516128939</v>
      </c>
    </row>
    <row r="35" spans="1:14">
      <c r="A35" s="2" t="s">
        <v>23</v>
      </c>
      <c r="B35" s="11">
        <v>11.067961165048544</v>
      </c>
      <c r="C35" s="11">
        <v>9.2278719397363478</v>
      </c>
      <c r="D35" s="11">
        <v>9.0265486725663724</v>
      </c>
      <c r="E35" s="11">
        <v>9.6085409252669027</v>
      </c>
      <c r="F35" s="11">
        <v>10.413223140495868</v>
      </c>
      <c r="G35" s="11">
        <v>9.2476489028213162</v>
      </c>
      <c r="H35" s="11">
        <v>9.5652173913043477</v>
      </c>
      <c r="I35" s="11">
        <v>12.457912457912458</v>
      </c>
      <c r="J35" s="11">
        <v>13.157894736842104</v>
      </c>
      <c r="K35" s="11">
        <v>11.596958174904943</v>
      </c>
      <c r="L35" s="11">
        <v>12.299465240641712</v>
      </c>
      <c r="M35" s="11">
        <v>1.2315040755931683</v>
      </c>
      <c r="N35" s="21">
        <v>11.126747349657574</v>
      </c>
    </row>
    <row r="36" spans="1:14">
      <c r="A36" s="2" t="s">
        <v>24</v>
      </c>
      <c r="B36" s="11">
        <v>7.8260869565217401</v>
      </c>
      <c r="C36" s="11">
        <v>10.92436974789916</v>
      </c>
      <c r="D36" s="11">
        <v>3.7735849056603774</v>
      </c>
      <c r="E36" s="11">
        <v>6.7226890756302522</v>
      </c>
      <c r="F36" s="11" t="s">
        <v>18</v>
      </c>
      <c r="G36" s="11">
        <v>6.25</v>
      </c>
      <c r="H36" s="11">
        <v>3.1496062992125982</v>
      </c>
      <c r="I36" s="11">
        <v>5.8823529411764701</v>
      </c>
      <c r="J36" s="11">
        <v>6.5359477124183014</v>
      </c>
      <c r="K36" s="11">
        <v>10.526315789473683</v>
      </c>
      <c r="L36" s="11">
        <v>5.384615384615385</v>
      </c>
      <c r="M36" s="11">
        <v>-2.4414715719063551</v>
      </c>
      <c r="N36" s="21">
        <v>-31.196581196581203</v>
      </c>
    </row>
    <row r="37" spans="1:14" ht="15">
      <c r="A37" s="14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21">
        <v>0</v>
      </c>
    </row>
    <row r="39" spans="1:14">
      <c r="A39" s="2" t="s">
        <v>19</v>
      </c>
      <c r="B39" s="11">
        <v>50</v>
      </c>
      <c r="C39" s="11">
        <v>33.333333333333329</v>
      </c>
      <c r="D39" s="11">
        <v>34.722222222222221</v>
      </c>
      <c r="E39" s="11">
        <v>44.31818181818182</v>
      </c>
      <c r="F39" s="11">
        <v>40.74074074074074</v>
      </c>
      <c r="G39" s="11">
        <v>52.941176470588239</v>
      </c>
      <c r="H39" s="11">
        <v>41.836734693877553</v>
      </c>
      <c r="I39" s="11">
        <v>52.755905511811022</v>
      </c>
      <c r="J39" s="11">
        <v>42.045454545454547</v>
      </c>
      <c r="K39" s="11">
        <v>40.123456790123456</v>
      </c>
      <c r="L39" s="11">
        <v>52.604166666666664</v>
      </c>
      <c r="M39" s="11">
        <v>2.6041666666666643</v>
      </c>
      <c r="N39" s="21">
        <v>5.2083333333333286</v>
      </c>
    </row>
    <row r="40" spans="1:14">
      <c r="A40" s="2" t="s">
        <v>20</v>
      </c>
      <c r="B40" s="11">
        <v>36.455525606469003</v>
      </c>
      <c r="C40" s="11">
        <v>39.824205544286677</v>
      </c>
      <c r="D40" s="11">
        <v>38.445523941707151</v>
      </c>
      <c r="E40" s="11">
        <v>37.491835401698239</v>
      </c>
      <c r="F40" s="11">
        <v>38.122495706926159</v>
      </c>
      <c r="G40" s="11">
        <v>38.112305854241342</v>
      </c>
      <c r="H40" s="11">
        <v>39.302884615384613</v>
      </c>
      <c r="I40" s="11">
        <v>36.223277909738712</v>
      </c>
      <c r="J40" s="11">
        <v>35.982199618563257</v>
      </c>
      <c r="K40" s="11">
        <v>33.944954128440372</v>
      </c>
      <c r="L40" s="11">
        <v>36.582017844886757</v>
      </c>
      <c r="M40" s="11">
        <v>0.12649223841775381</v>
      </c>
      <c r="N40" s="21">
        <v>0.34697686102023412</v>
      </c>
    </row>
    <row r="41" spans="1:14">
      <c r="A41" s="2" t="s">
        <v>21</v>
      </c>
      <c r="B41" s="11">
        <v>38.159509202453989</v>
      </c>
      <c r="C41" s="11">
        <v>34.46291560102302</v>
      </c>
      <c r="D41" s="11">
        <v>36.114570361145702</v>
      </c>
      <c r="E41" s="11">
        <v>36.566725455614346</v>
      </c>
      <c r="F41" s="11">
        <v>35.4989604989605</v>
      </c>
      <c r="G41" s="11">
        <v>36.436597110754413</v>
      </c>
      <c r="H41" s="11">
        <v>33.995584988962477</v>
      </c>
      <c r="I41" s="11">
        <v>31.516183986371381</v>
      </c>
      <c r="J41" s="11">
        <v>31.932773109243694</v>
      </c>
      <c r="K41" s="11">
        <v>31.538461538461537</v>
      </c>
      <c r="L41" s="11">
        <v>30.254041570438801</v>
      </c>
      <c r="M41" s="11">
        <v>-7.9054676320151884</v>
      </c>
      <c r="N41" s="21">
        <v>-20.716900707692535</v>
      </c>
    </row>
    <row r="42" spans="1:14">
      <c r="A42" s="2" t="s">
        <v>22</v>
      </c>
      <c r="B42" s="11">
        <v>38.616714697406337</v>
      </c>
      <c r="C42" s="11">
        <v>38.556933483652763</v>
      </c>
      <c r="D42" s="11">
        <v>37.964551172098346</v>
      </c>
      <c r="E42" s="11">
        <v>37.895995218170953</v>
      </c>
      <c r="F42" s="11">
        <v>39.228295819935695</v>
      </c>
      <c r="G42" s="11">
        <v>38.16916488222698</v>
      </c>
      <c r="H42" s="11">
        <v>38.76852907639681</v>
      </c>
      <c r="I42" s="11">
        <v>38.885697874784611</v>
      </c>
      <c r="J42" s="11">
        <v>34.885126964933491</v>
      </c>
      <c r="K42" s="11">
        <v>31.47335423197492</v>
      </c>
      <c r="L42" s="11">
        <v>32.258064516129032</v>
      </c>
      <c r="M42" s="11">
        <v>-6.3586501812773051</v>
      </c>
      <c r="N42" s="21">
        <v>-16.466056812710633</v>
      </c>
    </row>
    <row r="43" spans="1:14">
      <c r="A43" s="2" t="s">
        <v>23</v>
      </c>
      <c r="B43" s="11">
        <v>42.135922330097088</v>
      </c>
      <c r="C43" s="11">
        <v>42.372881355932201</v>
      </c>
      <c r="D43" s="11">
        <v>42.123893805309734</v>
      </c>
      <c r="E43" s="11">
        <v>42.704626334519574</v>
      </c>
      <c r="F43" s="11">
        <v>40.165289256198342</v>
      </c>
      <c r="G43" s="11">
        <v>41.379310344827587</v>
      </c>
      <c r="H43" s="11">
        <v>38.956521739130437</v>
      </c>
      <c r="I43" s="11">
        <v>38.888888888888893</v>
      </c>
      <c r="J43" s="11">
        <v>33.71710526315789</v>
      </c>
      <c r="K43" s="11">
        <v>35.931558935361217</v>
      </c>
      <c r="L43" s="11">
        <v>34.937611408199643</v>
      </c>
      <c r="M43" s="11">
        <v>-7.1983109218974448</v>
      </c>
      <c r="N43" s="21">
        <v>-17.083548962106839</v>
      </c>
    </row>
    <row r="44" spans="1:14">
      <c r="A44" s="2" t="s">
        <v>24</v>
      </c>
      <c r="B44" s="11">
        <v>39.130434782608695</v>
      </c>
      <c r="C44" s="11">
        <v>42.857142857142854</v>
      </c>
      <c r="D44" s="11">
        <v>41.509433962264154</v>
      </c>
      <c r="E44" s="11">
        <v>31.932773109243694</v>
      </c>
      <c r="F44" s="11">
        <v>35.947712418300654</v>
      </c>
      <c r="G44" s="11">
        <v>34.027777777777779</v>
      </c>
      <c r="H44" s="11">
        <v>34.645669291338585</v>
      </c>
      <c r="I44" s="11">
        <v>35.947712418300654</v>
      </c>
      <c r="J44" s="11">
        <v>37.908496732026144</v>
      </c>
      <c r="K44" s="11">
        <v>34.210526315789473</v>
      </c>
      <c r="L44" s="11">
        <v>43.846153846153847</v>
      </c>
      <c r="M44" s="11">
        <v>4.7157190635451514</v>
      </c>
      <c r="N44" s="21">
        <v>12.051282051282053</v>
      </c>
    </row>
    <row r="45" spans="1:14" ht="15">
      <c r="A45" s="14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>
        <v>0</v>
      </c>
      <c r="C46" s="11">
        <v>0</v>
      </c>
      <c r="D46" s="11" t="s">
        <v>18</v>
      </c>
      <c r="E46" s="11">
        <v>0</v>
      </c>
      <c r="F46" s="11">
        <v>0</v>
      </c>
      <c r="G46" s="11">
        <v>0</v>
      </c>
      <c r="H46" s="11" t="s">
        <v>18</v>
      </c>
      <c r="I46" s="11" t="s">
        <v>18</v>
      </c>
      <c r="J46" s="11">
        <v>0</v>
      </c>
      <c r="K46" s="11" t="s">
        <v>18</v>
      </c>
      <c r="L46" s="11">
        <v>0</v>
      </c>
      <c r="M46" s="11">
        <v>0</v>
      </c>
      <c r="N46" s="21">
        <v>0</v>
      </c>
    </row>
    <row r="47" spans="1:14">
      <c r="A47" s="2" t="s">
        <v>19</v>
      </c>
      <c r="B47" s="11" t="s">
        <v>18</v>
      </c>
      <c r="C47" s="11" t="s">
        <v>18</v>
      </c>
      <c r="D47" s="11">
        <v>5.5555555555555554</v>
      </c>
      <c r="E47" s="11">
        <v>4.5454545454545459</v>
      </c>
      <c r="F47" s="11" t="s">
        <v>18</v>
      </c>
      <c r="G47" s="11" t="s">
        <v>18</v>
      </c>
      <c r="H47" s="11">
        <v>5.1020408163265305</v>
      </c>
      <c r="I47" s="11">
        <v>4.7244094488188972</v>
      </c>
      <c r="J47" s="11">
        <v>4.5454545454545459</v>
      </c>
      <c r="K47" s="11">
        <v>3.7037037037037033</v>
      </c>
      <c r="L47" s="11">
        <v>3.125</v>
      </c>
      <c r="M47" s="11" t="s">
        <v>18</v>
      </c>
      <c r="N47" s="21" t="s">
        <v>18</v>
      </c>
    </row>
    <row r="48" spans="1:14">
      <c r="A48" s="2" t="s">
        <v>20</v>
      </c>
      <c r="B48" s="11">
        <v>26.212938005390836</v>
      </c>
      <c r="C48" s="11">
        <v>26.707234617985126</v>
      </c>
      <c r="D48" s="11">
        <v>24.288688410825817</v>
      </c>
      <c r="E48" s="11">
        <v>20.836054866100586</v>
      </c>
      <c r="F48" s="11">
        <v>22.839152833428734</v>
      </c>
      <c r="G48" s="11">
        <v>23.476702508960575</v>
      </c>
      <c r="H48" s="11">
        <v>21.875</v>
      </c>
      <c r="I48" s="11">
        <v>21.080760095011879</v>
      </c>
      <c r="J48" s="11">
        <v>18.690400508582329</v>
      </c>
      <c r="K48" s="11">
        <v>19.407198306280875</v>
      </c>
      <c r="L48" s="11">
        <v>20.452985586822237</v>
      </c>
      <c r="M48" s="11">
        <v>-5.7599524185685986</v>
      </c>
      <c r="N48" s="21">
        <v>-21.973700229192289</v>
      </c>
    </row>
    <row r="49" spans="1:14">
      <c r="A49" s="2" t="s">
        <v>21</v>
      </c>
      <c r="B49" s="11">
        <v>22.269938650306749</v>
      </c>
      <c r="C49" s="11">
        <v>20.78005115089514</v>
      </c>
      <c r="D49" s="11">
        <v>22.914072229140722</v>
      </c>
      <c r="E49" s="11">
        <v>21.046443268665492</v>
      </c>
      <c r="F49" s="11">
        <v>20.634095634095633</v>
      </c>
      <c r="G49" s="11">
        <v>20.385232744783309</v>
      </c>
      <c r="H49" s="11">
        <v>20.419426048565121</v>
      </c>
      <c r="I49" s="11">
        <v>17.262918796138557</v>
      </c>
      <c r="J49" s="11">
        <v>18.935574229691877</v>
      </c>
      <c r="K49" s="11">
        <v>18.224852071005916</v>
      </c>
      <c r="L49" s="11">
        <v>17.66743648960739</v>
      </c>
      <c r="M49" s="11">
        <v>-4.602502160699359</v>
      </c>
      <c r="N49" s="21">
        <v>-20.666882980550842</v>
      </c>
    </row>
    <row r="50" spans="1:14">
      <c r="A50" s="2" t="s">
        <v>22</v>
      </c>
      <c r="B50" s="11">
        <v>15.504322766570604</v>
      </c>
      <c r="C50" s="11">
        <v>13.86696730552424</v>
      </c>
      <c r="D50" s="11">
        <v>13.893653516295027</v>
      </c>
      <c r="E50" s="11">
        <v>13.389121338912133</v>
      </c>
      <c r="F50" s="11">
        <v>13.879957127545554</v>
      </c>
      <c r="G50" s="11">
        <v>13.16916488222698</v>
      </c>
      <c r="H50" s="11">
        <v>12.998859749144811</v>
      </c>
      <c r="I50" s="11">
        <v>12.004595060310166</v>
      </c>
      <c r="J50" s="11">
        <v>11.305925030229746</v>
      </c>
      <c r="K50" s="11">
        <v>11.410658307210031</v>
      </c>
      <c r="L50" s="11">
        <v>11.67741935483871</v>
      </c>
      <c r="M50" s="11">
        <v>-3.8269034117318945</v>
      </c>
      <c r="N50" s="21">
        <v>-24.682815685333967</v>
      </c>
    </row>
    <row r="51" spans="1:14">
      <c r="A51" s="2" t="s">
        <v>23</v>
      </c>
      <c r="B51" s="11">
        <v>4.2718446601941746</v>
      </c>
      <c r="C51" s="11">
        <v>4.7080979284369118</v>
      </c>
      <c r="D51" s="11">
        <v>4.0707964601769913</v>
      </c>
      <c r="E51" s="11">
        <v>5.3380782918149468</v>
      </c>
      <c r="F51" s="11">
        <v>4.2975206611570247</v>
      </c>
      <c r="G51" s="11">
        <v>3.6050156739811912</v>
      </c>
      <c r="H51" s="11">
        <v>3.1304347826086958</v>
      </c>
      <c r="I51" s="11">
        <v>3.7037037037037033</v>
      </c>
      <c r="J51" s="11">
        <v>4.6052631578947363</v>
      </c>
      <c r="K51" s="11">
        <v>3.8022813688212929</v>
      </c>
      <c r="L51" s="11">
        <v>3.7433155080213902</v>
      </c>
      <c r="M51" s="11">
        <v>-0.5285291521727844</v>
      </c>
      <c r="N51" s="21">
        <v>-12.372386971317454</v>
      </c>
    </row>
    <row r="52" spans="1:14">
      <c r="A52" s="2" t="s">
        <v>24</v>
      </c>
      <c r="B52" s="11" t="s">
        <v>18</v>
      </c>
      <c r="C52" s="11" t="s">
        <v>18</v>
      </c>
      <c r="D52" s="11" t="s">
        <v>18</v>
      </c>
      <c r="E52" s="11">
        <v>0</v>
      </c>
      <c r="F52" s="11" t="s">
        <v>18</v>
      </c>
      <c r="G52" s="11" t="s">
        <v>18</v>
      </c>
      <c r="H52" s="11" t="s">
        <v>18</v>
      </c>
      <c r="I52" s="11" t="s">
        <v>18</v>
      </c>
      <c r="J52" s="11">
        <v>0</v>
      </c>
      <c r="K52" s="11" t="s">
        <v>18</v>
      </c>
      <c r="L52" s="11">
        <v>3.0769230769230771</v>
      </c>
      <c r="M52" s="11" t="s">
        <v>18</v>
      </c>
      <c r="N52" s="21" t="s">
        <v>18</v>
      </c>
    </row>
    <row r="53" spans="1:14" ht="15">
      <c r="A53" s="14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>
        <v>0</v>
      </c>
      <c r="C54" s="11">
        <v>0</v>
      </c>
      <c r="D54" s="11">
        <v>0</v>
      </c>
      <c r="E54" s="11" t="s">
        <v>18</v>
      </c>
      <c r="F54" s="11" t="s">
        <v>18</v>
      </c>
      <c r="G54" s="11" t="s">
        <v>18</v>
      </c>
      <c r="H54" s="11" t="s">
        <v>18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21">
        <v>0</v>
      </c>
    </row>
    <row r="55" spans="1:14">
      <c r="A55" s="2" t="s">
        <v>19</v>
      </c>
      <c r="B55" s="11" t="s">
        <v>18</v>
      </c>
      <c r="C55" s="11" t="s">
        <v>18</v>
      </c>
      <c r="D55" s="11">
        <v>0</v>
      </c>
      <c r="E55" s="11" t="s">
        <v>18</v>
      </c>
      <c r="F55" s="11" t="s">
        <v>18</v>
      </c>
      <c r="G55" s="11" t="s">
        <v>18</v>
      </c>
      <c r="H55" s="11" t="s">
        <v>18</v>
      </c>
      <c r="I55" s="11" t="s">
        <v>18</v>
      </c>
      <c r="J55" s="11" t="s">
        <v>18</v>
      </c>
      <c r="K55" s="11" t="s">
        <v>18</v>
      </c>
      <c r="L55" s="11">
        <v>2.604166666666667</v>
      </c>
      <c r="M55" s="11" t="s">
        <v>18</v>
      </c>
      <c r="N55" s="21" t="s">
        <v>18</v>
      </c>
    </row>
    <row r="56" spans="1:14">
      <c r="A56" s="2" t="s">
        <v>20</v>
      </c>
      <c r="B56" s="11">
        <v>9.2991913746630726</v>
      </c>
      <c r="C56" s="11">
        <v>9.8715348208248823</v>
      </c>
      <c r="D56" s="11">
        <v>10.756419153365718</v>
      </c>
      <c r="E56" s="11">
        <v>10.907903331156108</v>
      </c>
      <c r="F56" s="11">
        <v>10.360618202633086</v>
      </c>
      <c r="G56" s="11">
        <v>10.87216248506571</v>
      </c>
      <c r="H56" s="11">
        <v>9.7956730769230766</v>
      </c>
      <c r="I56" s="11">
        <v>11.163895486935866</v>
      </c>
      <c r="J56" s="11">
        <v>10.80737444373808</v>
      </c>
      <c r="K56" s="11">
        <v>11.573747353563867</v>
      </c>
      <c r="L56" s="11">
        <v>10.569663692518874</v>
      </c>
      <c r="M56" s="11">
        <v>1.2704723178558019</v>
      </c>
      <c r="N56" s="21">
        <v>13.662180577521813</v>
      </c>
    </row>
    <row r="57" spans="1:14">
      <c r="A57" s="2" t="s">
        <v>21</v>
      </c>
      <c r="B57" s="11">
        <v>7.9141104294478533</v>
      </c>
      <c r="C57" s="11">
        <v>9.1432225063938617</v>
      </c>
      <c r="D57" s="11">
        <v>10.460772104607722</v>
      </c>
      <c r="E57" s="11">
        <v>9.5825984714873602</v>
      </c>
      <c r="F57" s="11">
        <v>10.550935550935552</v>
      </c>
      <c r="G57" s="11">
        <v>10.807918673087212</v>
      </c>
      <c r="H57" s="11">
        <v>11.644591611479029</v>
      </c>
      <c r="I57" s="11">
        <v>9.5968199886428174</v>
      </c>
      <c r="J57" s="11">
        <v>10.476190476190476</v>
      </c>
      <c r="K57" s="11">
        <v>12.189349112426036</v>
      </c>
      <c r="L57" s="11">
        <v>12.64434180138568</v>
      </c>
      <c r="M57" s="11">
        <v>4.7302313719378271</v>
      </c>
      <c r="N57" s="21">
        <v>59.769590203555488</v>
      </c>
    </row>
    <row r="58" spans="1:14">
      <c r="A58" s="2" t="s">
        <v>22</v>
      </c>
      <c r="B58" s="11">
        <v>6.8587896253602301</v>
      </c>
      <c r="C58" s="11">
        <v>6.9334836527621198</v>
      </c>
      <c r="D58" s="11">
        <v>7.2041166380789026</v>
      </c>
      <c r="E58" s="11">
        <v>8.3682008368200833</v>
      </c>
      <c r="F58" s="11">
        <v>8.7888531618435159</v>
      </c>
      <c r="G58" s="11">
        <v>8.2976445396145611</v>
      </c>
      <c r="H58" s="11">
        <v>8.5518814139110617</v>
      </c>
      <c r="I58" s="11">
        <v>8.0413555427915</v>
      </c>
      <c r="J58" s="11">
        <v>9.7339782345828301</v>
      </c>
      <c r="K58" s="11">
        <v>7.7742946708463947</v>
      </c>
      <c r="L58" s="11">
        <v>8.5806451612903221</v>
      </c>
      <c r="M58" s="11">
        <v>1.721855535930092</v>
      </c>
      <c r="N58" s="21">
        <v>25.104364326375713</v>
      </c>
    </row>
    <row r="59" spans="1:14">
      <c r="A59" s="2" t="s">
        <v>23</v>
      </c>
      <c r="B59" s="11">
        <v>5.4368932038834954</v>
      </c>
      <c r="C59" s="11">
        <v>5.6497175141242941</v>
      </c>
      <c r="D59" s="11">
        <v>5.3097345132743365</v>
      </c>
      <c r="E59" s="11">
        <v>5.8718861209964412</v>
      </c>
      <c r="F59" s="11">
        <v>4.2975206611570247</v>
      </c>
      <c r="G59" s="11">
        <v>4.3887147335423196</v>
      </c>
      <c r="H59" s="11">
        <v>6.2608695652173916</v>
      </c>
      <c r="I59" s="11">
        <v>5.5555555555555554</v>
      </c>
      <c r="J59" s="11">
        <v>4.2763157894736841</v>
      </c>
      <c r="K59" s="11">
        <v>6.4638783269961975</v>
      </c>
      <c r="L59" s="11">
        <v>5.169340463458111</v>
      </c>
      <c r="M59" s="11">
        <v>-0.26755274042538435</v>
      </c>
      <c r="N59" s="21">
        <v>-4.9210593328240337</v>
      </c>
    </row>
    <row r="60" spans="1:14">
      <c r="A60" s="2" t="s">
        <v>24</v>
      </c>
      <c r="B60" s="11" t="s">
        <v>18</v>
      </c>
      <c r="C60" s="11" t="s">
        <v>18</v>
      </c>
      <c r="D60" s="11">
        <v>4.716981132075472</v>
      </c>
      <c r="E60" s="11">
        <v>4.2016806722689077</v>
      </c>
      <c r="F60" s="11">
        <v>3.2679738562091507</v>
      </c>
      <c r="G60" s="11">
        <v>4.1666666666666661</v>
      </c>
      <c r="H60" s="11">
        <v>4.7244094488188972</v>
      </c>
      <c r="I60" s="11" t="s">
        <v>18</v>
      </c>
      <c r="J60" s="11" t="s">
        <v>18</v>
      </c>
      <c r="K60" s="11">
        <v>3.5087719298245612</v>
      </c>
      <c r="L60" s="11">
        <v>3.0769230769230771</v>
      </c>
      <c r="M60" s="11" t="s">
        <v>18</v>
      </c>
      <c r="N60" s="21" t="s">
        <v>18</v>
      </c>
    </row>
    <row r="61" spans="1:14" ht="15">
      <c r="A61" s="14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>
        <v>0</v>
      </c>
      <c r="C62" s="11">
        <v>0</v>
      </c>
      <c r="D62" s="11" t="s">
        <v>18</v>
      </c>
      <c r="E62" s="11">
        <v>0</v>
      </c>
      <c r="F62" s="11">
        <v>0</v>
      </c>
      <c r="G62" s="11">
        <v>0</v>
      </c>
      <c r="H62" s="11" t="s">
        <v>18</v>
      </c>
      <c r="I62" s="11">
        <v>0</v>
      </c>
      <c r="J62" s="11">
        <v>0</v>
      </c>
      <c r="K62" s="11" t="s">
        <v>18</v>
      </c>
      <c r="L62" s="11">
        <v>0</v>
      </c>
      <c r="M62" s="11">
        <v>0</v>
      </c>
      <c r="N62" s="21">
        <v>0</v>
      </c>
    </row>
    <row r="63" spans="1:14">
      <c r="A63" s="2" t="s">
        <v>19</v>
      </c>
      <c r="B63" s="11">
        <v>57.894736842105267</v>
      </c>
      <c r="C63" s="11">
        <v>52</v>
      </c>
      <c r="D63" s="11">
        <v>58.333333333333336</v>
      </c>
      <c r="E63" s="11">
        <v>52.272727272727273</v>
      </c>
      <c r="F63" s="11">
        <v>53.086419753086425</v>
      </c>
      <c r="G63" s="11">
        <v>56.862745098039213</v>
      </c>
      <c r="H63" s="11">
        <v>65.306122448979593</v>
      </c>
      <c r="I63" s="11">
        <v>68.503937007874015</v>
      </c>
      <c r="J63" s="11">
        <v>61.93181818181818</v>
      </c>
      <c r="K63" s="11">
        <v>59.259259259259252</v>
      </c>
      <c r="L63" s="11">
        <v>70.3125</v>
      </c>
      <c r="M63" s="11">
        <v>12.417763157894733</v>
      </c>
      <c r="N63" s="21">
        <v>21.448863636363626</v>
      </c>
    </row>
    <row r="64" spans="1:14">
      <c r="A64" s="2" t="s">
        <v>20</v>
      </c>
      <c r="B64" s="11">
        <v>61.859838274932613</v>
      </c>
      <c r="C64" s="11">
        <v>62.609871534820826</v>
      </c>
      <c r="D64" s="11">
        <v>64.469118667591957</v>
      </c>
      <c r="E64" s="11">
        <v>64.075767472240358</v>
      </c>
      <c r="F64" s="11">
        <v>63.938179736691467</v>
      </c>
      <c r="G64" s="11">
        <v>65.591397849462368</v>
      </c>
      <c r="H64" s="11">
        <v>66.105769230769226</v>
      </c>
      <c r="I64" s="11">
        <v>66.567695961995256</v>
      </c>
      <c r="J64" s="11">
        <v>66.43356643356644</v>
      </c>
      <c r="K64" s="11">
        <v>63.937896965419903</v>
      </c>
      <c r="L64" s="11">
        <v>65.202470830473587</v>
      </c>
      <c r="M64" s="11">
        <v>3.3426325555409733</v>
      </c>
      <c r="N64" s="21">
        <v>5.4035585102644932</v>
      </c>
    </row>
    <row r="65" spans="1:14">
      <c r="A65" s="2" t="s">
        <v>21</v>
      </c>
      <c r="B65" s="11">
        <v>60.429447852760731</v>
      </c>
      <c r="C65" s="11">
        <v>62.468030690537077</v>
      </c>
      <c r="D65" s="11">
        <v>65.566625155666244</v>
      </c>
      <c r="E65" s="11">
        <v>66.431510875955325</v>
      </c>
      <c r="F65" s="11">
        <v>63.149688149688153</v>
      </c>
      <c r="G65" s="11">
        <v>63.135366506153026</v>
      </c>
      <c r="H65" s="11">
        <v>64.128035320088301</v>
      </c>
      <c r="I65" s="11">
        <v>62.294151050539469</v>
      </c>
      <c r="J65" s="11">
        <v>60.672268907563023</v>
      </c>
      <c r="K65" s="11">
        <v>57.751479289940832</v>
      </c>
      <c r="L65" s="11">
        <v>57.563510392609693</v>
      </c>
      <c r="M65" s="11">
        <v>-2.8659374601510379</v>
      </c>
      <c r="N65" s="21">
        <v>-4.7426173198438493</v>
      </c>
    </row>
    <row r="66" spans="1:14">
      <c r="A66" s="2" t="s">
        <v>22</v>
      </c>
      <c r="B66" s="11">
        <v>61.556195965417871</v>
      </c>
      <c r="C66" s="11">
        <v>59.639233370913189</v>
      </c>
      <c r="D66" s="11">
        <v>59.348198970840485</v>
      </c>
      <c r="E66" s="11">
        <v>60.490137477585172</v>
      </c>
      <c r="F66" s="11">
        <v>60.771704180064312</v>
      </c>
      <c r="G66" s="11">
        <v>60.171306209850108</v>
      </c>
      <c r="H66" s="11">
        <v>60.262257696693275</v>
      </c>
      <c r="I66" s="11">
        <v>59.333716255025848</v>
      </c>
      <c r="J66" s="11">
        <v>56.227327690447403</v>
      </c>
      <c r="K66" s="11">
        <v>55.360501567398124</v>
      </c>
      <c r="L66" s="11">
        <v>56.322580645161288</v>
      </c>
      <c r="M66" s="11">
        <v>-5.2336153202565825</v>
      </c>
      <c r="N66" s="21">
        <v>-8.5021747009786228</v>
      </c>
    </row>
    <row r="67" spans="1:14">
      <c r="A67" s="2" t="s">
        <v>23</v>
      </c>
      <c r="B67" s="11">
        <v>56.310679611650485</v>
      </c>
      <c r="C67" s="11">
        <v>54.237288135593218</v>
      </c>
      <c r="D67" s="11">
        <v>57.699115044247783</v>
      </c>
      <c r="E67" s="11">
        <v>60.67615658362989</v>
      </c>
      <c r="F67" s="11">
        <v>58.347107438016529</v>
      </c>
      <c r="G67" s="11">
        <v>59.090909090909093</v>
      </c>
      <c r="H67" s="11">
        <v>60</v>
      </c>
      <c r="I67" s="11">
        <v>53.198653198653204</v>
      </c>
      <c r="J67" s="11">
        <v>55.921052631578952</v>
      </c>
      <c r="K67" s="11">
        <v>55.133079847908753</v>
      </c>
      <c r="L67" s="11">
        <v>53.475935828877006</v>
      </c>
      <c r="M67" s="11">
        <v>-2.8347437827734794</v>
      </c>
      <c r="N67" s="21">
        <v>-5.034113959063248</v>
      </c>
    </row>
    <row r="68" spans="1:14">
      <c r="A68" s="2" t="s">
        <v>24</v>
      </c>
      <c r="B68" s="11">
        <v>36.521739130434781</v>
      </c>
      <c r="C68" s="11">
        <v>42.016806722689076</v>
      </c>
      <c r="D68" s="11" t="s">
        <v>18</v>
      </c>
      <c r="E68" s="11">
        <v>42.857142857142854</v>
      </c>
      <c r="F68" s="11">
        <v>42.483660130718953</v>
      </c>
      <c r="G68" s="11">
        <v>38.888888888888893</v>
      </c>
      <c r="H68" s="11" t="s">
        <v>18</v>
      </c>
      <c r="I68" s="11">
        <v>46.405228758169933</v>
      </c>
      <c r="J68" s="11">
        <v>45.098039215686278</v>
      </c>
      <c r="K68" s="11" t="s">
        <v>18</v>
      </c>
      <c r="L68" s="11">
        <v>42.307692307692307</v>
      </c>
      <c r="M68" s="11">
        <v>5.7859531772575252</v>
      </c>
      <c r="N68" s="21">
        <v>15.842490842490845</v>
      </c>
    </row>
    <row r="69" spans="1:14" ht="15">
      <c r="A69" s="14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>
        <v>0</v>
      </c>
      <c r="C70" s="11" t="s">
        <v>18</v>
      </c>
      <c r="D70" s="11">
        <v>0</v>
      </c>
      <c r="E70" s="11">
        <v>0</v>
      </c>
      <c r="F70" s="11">
        <v>0</v>
      </c>
      <c r="G70" s="11" t="s">
        <v>18</v>
      </c>
      <c r="H70" s="11" t="s">
        <v>18</v>
      </c>
      <c r="I70" s="11">
        <v>0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>
        <v>18.421052631578945</v>
      </c>
      <c r="C71" s="11">
        <v>10.666666666666668</v>
      </c>
      <c r="D71" s="11">
        <v>9.7222222222222232</v>
      </c>
      <c r="E71" s="11">
        <v>20.454545454545457</v>
      </c>
      <c r="F71" s="11">
        <v>20.987654320987652</v>
      </c>
      <c r="G71" s="11">
        <v>12.745098039215685</v>
      </c>
      <c r="H71" s="11">
        <v>21.428571428571427</v>
      </c>
      <c r="I71" s="11">
        <v>17.322834645669293</v>
      </c>
      <c r="J71" s="11">
        <v>21.022727272727273</v>
      </c>
      <c r="K71" s="11">
        <v>14.814814814814813</v>
      </c>
      <c r="L71" s="11">
        <v>23.4375</v>
      </c>
      <c r="M71" s="11">
        <v>5.0164473684210549</v>
      </c>
      <c r="N71" s="21">
        <v>27.232142857142872</v>
      </c>
    </row>
    <row r="72" spans="1:14">
      <c r="A72" s="2" t="s">
        <v>20</v>
      </c>
      <c r="B72" s="11">
        <v>9.5687331536388136</v>
      </c>
      <c r="C72" s="11">
        <v>10.412440838404327</v>
      </c>
      <c r="D72" s="11">
        <v>11.172796668979876</v>
      </c>
      <c r="E72" s="11">
        <v>10.646636185499673</v>
      </c>
      <c r="F72" s="11">
        <v>11.161991986262164</v>
      </c>
      <c r="G72" s="11">
        <v>10.991636798088411</v>
      </c>
      <c r="H72" s="11">
        <v>10.396634615384617</v>
      </c>
      <c r="I72" s="11">
        <v>11.817102137767222</v>
      </c>
      <c r="J72" s="11">
        <v>10.553083280356008</v>
      </c>
      <c r="K72" s="11">
        <v>11.50317572335921</v>
      </c>
      <c r="L72" s="11">
        <v>11.599176389842142</v>
      </c>
      <c r="M72" s="11">
        <v>2.0304432362033289</v>
      </c>
      <c r="N72" s="21">
        <v>21.219561707927749</v>
      </c>
    </row>
    <row r="73" spans="1:14">
      <c r="A73" s="2" t="s">
        <v>21</v>
      </c>
      <c r="B73" s="11">
        <v>6.8711656441717794</v>
      </c>
      <c r="C73" s="11">
        <v>6.0741687979539636</v>
      </c>
      <c r="D73" s="11">
        <v>7.5965130759651309</v>
      </c>
      <c r="E73" s="11">
        <v>8.2304526748971192</v>
      </c>
      <c r="F73" s="11">
        <v>7.9002079002079011</v>
      </c>
      <c r="G73" s="11">
        <v>10.379882289994649</v>
      </c>
      <c r="H73" s="11">
        <v>9.105960264900661</v>
      </c>
      <c r="I73" s="11">
        <v>7.6660988074957412</v>
      </c>
      <c r="J73" s="11">
        <v>7.6750700280112047</v>
      </c>
      <c r="K73" s="11">
        <v>8.7573964497041423</v>
      </c>
      <c r="L73" s="11">
        <v>8.0254041570438801</v>
      </c>
      <c r="M73" s="11">
        <v>1.1542385128721007</v>
      </c>
      <c r="N73" s="21">
        <v>16.798292642692179</v>
      </c>
    </row>
    <row r="74" spans="1:14">
      <c r="A74" s="2" t="s">
        <v>22</v>
      </c>
      <c r="B74" s="11">
        <v>5.5907780979827093</v>
      </c>
      <c r="C74" s="11">
        <v>6.2006764374295376</v>
      </c>
      <c r="D74" s="11">
        <v>5.77472841623785</v>
      </c>
      <c r="E74" s="11">
        <v>5.9175134488942023</v>
      </c>
      <c r="F74" s="11">
        <v>6.0557341907824229</v>
      </c>
      <c r="G74" s="11">
        <v>6.0492505353319057</v>
      </c>
      <c r="H74" s="11">
        <v>6.0433295324971494</v>
      </c>
      <c r="I74" s="11">
        <v>6.2033314187248711</v>
      </c>
      <c r="J74" s="11">
        <v>6.9528415961305923</v>
      </c>
      <c r="K74" s="11">
        <v>6.7711598746081503</v>
      </c>
      <c r="L74" s="11">
        <v>6.838709677419355</v>
      </c>
      <c r="M74" s="11">
        <v>1.2479315794366457</v>
      </c>
      <c r="N74" s="21">
        <v>22.321250415696703</v>
      </c>
    </row>
    <row r="75" spans="1:14">
      <c r="A75" s="2" t="s">
        <v>23</v>
      </c>
      <c r="B75" s="11">
        <v>5.2427184466019421</v>
      </c>
      <c r="C75" s="11">
        <v>5.2730696798493408</v>
      </c>
      <c r="D75" s="11">
        <v>5.3097345132743365</v>
      </c>
      <c r="E75" s="11">
        <v>5.8718861209964412</v>
      </c>
      <c r="F75" s="11">
        <v>6.6115702479338845</v>
      </c>
      <c r="G75" s="11">
        <v>5.3291536050156738</v>
      </c>
      <c r="H75" s="11">
        <v>3.8260869565217388</v>
      </c>
      <c r="I75" s="11">
        <v>4.8821548821548824</v>
      </c>
      <c r="J75" s="11">
        <v>5.2631578947368416</v>
      </c>
      <c r="K75" s="11">
        <v>4.9429657794676807</v>
      </c>
      <c r="L75" s="11">
        <v>3.2085561497326207</v>
      </c>
      <c r="M75" s="11">
        <v>-2.0341622968693214</v>
      </c>
      <c r="N75" s="21">
        <v>-38.799762329174094</v>
      </c>
    </row>
    <row r="76" spans="1:14">
      <c r="A76" s="2" t="s">
        <v>24</v>
      </c>
      <c r="B76" s="11">
        <v>6.0869565217391308</v>
      </c>
      <c r="C76" s="11" t="s">
        <v>18</v>
      </c>
      <c r="D76" s="11">
        <v>5.6603773584905666</v>
      </c>
      <c r="E76" s="11">
        <v>3.3613445378151261</v>
      </c>
      <c r="F76" s="11">
        <v>2.6143790849673203</v>
      </c>
      <c r="G76" s="11" t="s">
        <v>18</v>
      </c>
      <c r="H76" s="11" t="s">
        <v>18</v>
      </c>
      <c r="I76" s="11">
        <v>2.6143790849673203</v>
      </c>
      <c r="J76" s="11" t="s">
        <v>18</v>
      </c>
      <c r="K76" s="11" t="s">
        <v>18</v>
      </c>
      <c r="L76" s="11" t="s">
        <v>18</v>
      </c>
      <c r="M76" s="11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15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</sheetData>
  <pageMargins left="0.7" right="0.7" top="0.75" bottom="0.75" header="0.3" footer="0.3"/>
  <tableParts count="1">
    <tablePart r:id="rId1"/>
  </tablePart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223A-4DCB-4AAF-ACE7-7DE18AAE253C}">
  <dimension ref="A1:J16"/>
  <sheetViews>
    <sheetView workbookViewId="0">
      <selection activeCell="A3" sqref="A3"/>
    </sheetView>
  </sheetViews>
  <sheetFormatPr defaultRowHeight="13.5"/>
  <cols>
    <col min="1" max="1" width="22" style="2" customWidth="1"/>
    <col min="2" max="8" width="9.33203125" style="2"/>
    <col min="9" max="10" width="11.33203125" style="2" customWidth="1"/>
    <col min="11" max="16384" width="9.33203125" style="2"/>
  </cols>
  <sheetData>
    <row r="1" spans="1:10" ht="17.25">
      <c r="A1" s="3" t="s">
        <v>281</v>
      </c>
    </row>
    <row r="2" spans="1:10">
      <c r="A2" s="20" t="s">
        <v>282</v>
      </c>
    </row>
    <row r="3" spans="1:10">
      <c r="A3" s="20"/>
    </row>
    <row r="4" spans="1:10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0">
      <c r="A5" s="2" t="s">
        <v>2</v>
      </c>
      <c r="B5" s="10">
        <v>54</v>
      </c>
      <c r="C5" s="10">
        <v>63</v>
      </c>
      <c r="D5" s="10">
        <v>53</v>
      </c>
      <c r="E5" s="10">
        <v>38</v>
      </c>
      <c r="F5" s="10">
        <v>38</v>
      </c>
      <c r="G5" s="10">
        <v>32</v>
      </c>
      <c r="H5" s="10">
        <v>45</v>
      </c>
      <c r="I5" s="10">
        <v>-9</v>
      </c>
      <c r="J5" s="21">
        <v>-16.666666666666664</v>
      </c>
    </row>
    <row r="6" spans="1:10" ht="15">
      <c r="A6" s="14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0">
      <c r="A7" s="2" t="s">
        <v>4</v>
      </c>
      <c r="B7" s="10">
        <v>21</v>
      </c>
      <c r="C7" s="10">
        <v>26</v>
      </c>
      <c r="D7" s="10">
        <v>25</v>
      </c>
      <c r="E7" s="10">
        <v>20</v>
      </c>
      <c r="F7" s="10">
        <v>15</v>
      </c>
      <c r="G7" s="10">
        <v>15</v>
      </c>
      <c r="H7" s="10">
        <v>25</v>
      </c>
      <c r="I7" s="10">
        <v>4</v>
      </c>
      <c r="J7" s="21">
        <v>19.047619047619047</v>
      </c>
    </row>
    <row r="8" spans="1:10">
      <c r="A8" s="2" t="s">
        <v>5</v>
      </c>
      <c r="B8" s="10">
        <v>33</v>
      </c>
      <c r="C8" s="10">
        <v>37</v>
      </c>
      <c r="D8" s="10">
        <v>28</v>
      </c>
      <c r="E8" s="10">
        <v>18</v>
      </c>
      <c r="F8" s="10">
        <v>23</v>
      </c>
      <c r="G8" s="10">
        <v>17</v>
      </c>
      <c r="H8" s="10">
        <v>20</v>
      </c>
      <c r="I8" s="10">
        <v>-13</v>
      </c>
      <c r="J8" s="21">
        <v>-39.393939393939391</v>
      </c>
    </row>
    <row r="9" spans="1:10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21"/>
    </row>
    <row r="10" spans="1:10">
      <c r="A10" s="2" t="s">
        <v>6</v>
      </c>
      <c r="B10" s="10">
        <v>36</v>
      </c>
      <c r="C10" s="10">
        <v>51</v>
      </c>
      <c r="D10" s="10">
        <v>30</v>
      </c>
      <c r="E10" s="10">
        <v>24</v>
      </c>
      <c r="F10" s="10">
        <v>25</v>
      </c>
      <c r="G10" s="10">
        <v>23</v>
      </c>
      <c r="H10" s="10">
        <v>36</v>
      </c>
      <c r="I10" s="10">
        <v>0</v>
      </c>
      <c r="J10" s="21">
        <v>0</v>
      </c>
    </row>
    <row r="11" spans="1:10">
      <c r="A11" s="2" t="s">
        <v>7</v>
      </c>
      <c r="B11" s="10">
        <v>18</v>
      </c>
      <c r="C11" s="10">
        <v>12</v>
      </c>
      <c r="D11" s="10">
        <v>23</v>
      </c>
      <c r="E11" s="10">
        <v>14</v>
      </c>
      <c r="F11" s="10">
        <v>13</v>
      </c>
      <c r="G11" s="10">
        <v>9</v>
      </c>
      <c r="H11" s="10">
        <v>9</v>
      </c>
      <c r="I11" s="10">
        <v>-9</v>
      </c>
      <c r="J11" s="11">
        <v>-50</v>
      </c>
    </row>
    <row r="12" spans="1:10">
      <c r="B12" s="9"/>
      <c r="C12" s="9"/>
      <c r="D12" s="9"/>
      <c r="E12" s="9"/>
      <c r="F12" s="9"/>
      <c r="G12" s="9"/>
      <c r="H12" s="9"/>
      <c r="I12" s="9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9F64-8CD9-46A1-8A1A-4A6D45ABFA8D}">
  <dimension ref="A1:J16"/>
  <sheetViews>
    <sheetView workbookViewId="0">
      <selection activeCell="A3" sqref="A3"/>
    </sheetView>
  </sheetViews>
  <sheetFormatPr defaultRowHeight="13.5"/>
  <cols>
    <col min="1" max="1" width="20.83203125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283</v>
      </c>
    </row>
    <row r="2" spans="1:10">
      <c r="A2" s="20" t="s">
        <v>284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>
        <v>3.0716723549488054</v>
      </c>
      <c r="C5" s="11">
        <v>3.75</v>
      </c>
      <c r="D5" s="11">
        <v>3.3715012722646311</v>
      </c>
      <c r="E5" s="11">
        <v>2.3974763406940065</v>
      </c>
      <c r="F5" s="11">
        <v>2.6798307475317347</v>
      </c>
      <c r="G5" s="11">
        <v>2.7874564459930316</v>
      </c>
      <c r="H5" s="11">
        <v>3.4142640364188162</v>
      </c>
      <c r="I5" s="11">
        <v>0.34259168147001073</v>
      </c>
      <c r="J5" s="21">
        <v>11.153262518968127</v>
      </c>
    </row>
    <row r="6" spans="1:10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>
        <v>2.1406727828746175</v>
      </c>
      <c r="C7" s="11">
        <v>2.5540275049115913</v>
      </c>
      <c r="D7" s="11">
        <v>2.5693730729701953</v>
      </c>
      <c r="E7" s="11">
        <v>2.0639834881320951</v>
      </c>
      <c r="F7" s="11">
        <v>1.7341040462427744</v>
      </c>
      <c r="G7" s="11">
        <v>2.5906735751295336</v>
      </c>
      <c r="H7" s="11">
        <v>3.0339805825242721</v>
      </c>
      <c r="I7" s="11">
        <v>0.89330779964965457</v>
      </c>
      <c r="J7" s="21">
        <v>41.730235783633866</v>
      </c>
    </row>
    <row r="8" spans="1:10">
      <c r="A8" s="2" t="s">
        <v>5</v>
      </c>
      <c r="B8" s="11">
        <v>4.7756874095513746</v>
      </c>
      <c r="C8" s="11">
        <v>5.9773828756058158</v>
      </c>
      <c r="D8" s="11">
        <v>4.9822064056939501</v>
      </c>
      <c r="E8" s="11">
        <v>3.0981067125645438</v>
      </c>
      <c r="F8" s="11">
        <v>4.1591320072332731</v>
      </c>
      <c r="G8" s="11">
        <v>3.648068669527897</v>
      </c>
      <c r="H8" s="11">
        <v>4.048582995951417</v>
      </c>
      <c r="I8" s="11">
        <v>-0.72710441359995759</v>
      </c>
      <c r="J8" s="21">
        <v>-15.225125751441537</v>
      </c>
    </row>
    <row r="9" spans="1:10" ht="16.5">
      <c r="A9" s="14" t="s">
        <v>50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>
        <v>2.9435813573180702</v>
      </c>
      <c r="C10" s="11">
        <v>4.0898155573376105</v>
      </c>
      <c r="D10" s="11">
        <v>2.5402201524132093</v>
      </c>
      <c r="E10" s="11">
        <v>1.9917012448132778</v>
      </c>
      <c r="F10" s="11">
        <v>2.3169601482854496</v>
      </c>
      <c r="G10" s="11">
        <v>2.6166097838452784</v>
      </c>
      <c r="H10" s="11">
        <v>3.7113402061855671</v>
      </c>
      <c r="I10" s="11">
        <v>0.7677588488674969</v>
      </c>
      <c r="J10" s="21">
        <v>26.082474226804131</v>
      </c>
    </row>
    <row r="11" spans="1:10">
      <c r="A11" s="2" t="s">
        <v>7</v>
      </c>
      <c r="B11" s="11">
        <v>3.8216560509554141</v>
      </c>
      <c r="C11" s="11">
        <v>3.0456852791878175</v>
      </c>
      <c r="D11" s="11">
        <v>5.8823529411764701</v>
      </c>
      <c r="E11" s="11">
        <v>4.361370716510903</v>
      </c>
      <c r="F11" s="11">
        <v>3.8348082595870205</v>
      </c>
      <c r="G11" s="11">
        <v>3.3457249070631967</v>
      </c>
      <c r="H11" s="11">
        <v>2.8662420382165608</v>
      </c>
      <c r="I11" s="11">
        <v>-0.95541401273885329</v>
      </c>
      <c r="J11" s="11">
        <v>-24.999999999999993</v>
      </c>
    </row>
    <row r="12" spans="1:10"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772C-C271-4487-B0DE-9EE9697AA910}">
  <dimension ref="A1:N30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285</v>
      </c>
    </row>
    <row r="2" spans="1:14">
      <c r="A2" s="20" t="s">
        <v>286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201</v>
      </c>
      <c r="C5" s="10">
        <v>171</v>
      </c>
      <c r="D5" s="10">
        <v>185</v>
      </c>
      <c r="E5" s="10">
        <v>221</v>
      </c>
      <c r="F5" s="10">
        <v>261</v>
      </c>
      <c r="G5" s="10">
        <v>253</v>
      </c>
      <c r="H5" s="10">
        <v>192</v>
      </c>
      <c r="I5" s="10">
        <v>210</v>
      </c>
      <c r="J5" s="10">
        <v>202</v>
      </c>
      <c r="K5" s="10">
        <v>169</v>
      </c>
      <c r="L5" s="10">
        <v>182</v>
      </c>
      <c r="M5" s="10">
        <v>-19</v>
      </c>
      <c r="N5" s="21">
        <v>-9.4527363184079594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73</v>
      </c>
      <c r="C7" s="10">
        <v>67</v>
      </c>
      <c r="D7" s="10">
        <v>64</v>
      </c>
      <c r="E7" s="10">
        <v>89</v>
      </c>
      <c r="F7" s="10">
        <v>107</v>
      </c>
      <c r="G7" s="10">
        <v>100</v>
      </c>
      <c r="H7" s="10">
        <v>68</v>
      </c>
      <c r="I7" s="10">
        <v>96</v>
      </c>
      <c r="J7" s="10">
        <v>75</v>
      </c>
      <c r="K7" s="10">
        <v>73</v>
      </c>
      <c r="L7" s="10">
        <v>81</v>
      </c>
      <c r="M7" s="10">
        <v>8</v>
      </c>
      <c r="N7" s="21">
        <v>10.95890410958904</v>
      </c>
    </row>
    <row r="8" spans="1:14">
      <c r="A8" s="2" t="s">
        <v>5</v>
      </c>
      <c r="B8" s="10">
        <v>128</v>
      </c>
      <c r="C8" s="10">
        <v>104</v>
      </c>
      <c r="D8" s="10">
        <v>121</v>
      </c>
      <c r="E8" s="10">
        <v>132</v>
      </c>
      <c r="F8" s="10">
        <v>154</v>
      </c>
      <c r="G8" s="10">
        <v>153</v>
      </c>
      <c r="H8" s="10">
        <v>124</v>
      </c>
      <c r="I8" s="10">
        <v>114</v>
      </c>
      <c r="J8" s="10">
        <v>127</v>
      </c>
      <c r="K8" s="10">
        <v>96</v>
      </c>
      <c r="L8" s="10">
        <v>101</v>
      </c>
      <c r="M8" s="10">
        <v>-27</v>
      </c>
      <c r="N8" s="21">
        <v>-21.09375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 t="s">
        <v>18</v>
      </c>
      <c r="F10" s="10">
        <v>0</v>
      </c>
      <c r="G10" s="10">
        <v>0</v>
      </c>
      <c r="H10" s="10">
        <v>0</v>
      </c>
      <c r="I10" s="10" t="s">
        <v>18</v>
      </c>
      <c r="J10" s="10">
        <v>0</v>
      </c>
      <c r="K10" s="10" t="s">
        <v>18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>
        <v>0</v>
      </c>
      <c r="C11" s="10">
        <v>0</v>
      </c>
      <c r="D11" s="10">
        <v>0</v>
      </c>
      <c r="E11" s="10" t="s">
        <v>18</v>
      </c>
      <c r="F11" s="10">
        <v>0</v>
      </c>
      <c r="G11" s="10">
        <v>0</v>
      </c>
      <c r="H11" s="10">
        <v>0</v>
      </c>
      <c r="I11" s="10" t="s">
        <v>18</v>
      </c>
      <c r="J11" s="10">
        <v>0</v>
      </c>
      <c r="K11" s="10" t="s">
        <v>18</v>
      </c>
      <c r="L11" s="10">
        <v>0</v>
      </c>
      <c r="M11" s="10">
        <v>0</v>
      </c>
      <c r="N11" s="21" t="s">
        <v>18</v>
      </c>
    </row>
    <row r="12" spans="1:14">
      <c r="A12" s="2" t="s">
        <v>20</v>
      </c>
      <c r="B12" s="10">
        <v>30</v>
      </c>
      <c r="C12" s="10">
        <v>23</v>
      </c>
      <c r="D12" s="10">
        <v>40</v>
      </c>
      <c r="E12" s="10">
        <v>46</v>
      </c>
      <c r="F12" s="10">
        <v>46</v>
      </c>
      <c r="G12" s="10">
        <v>46</v>
      </c>
      <c r="H12" s="10">
        <v>28</v>
      </c>
      <c r="I12" s="10">
        <v>24</v>
      </c>
      <c r="J12" s="10">
        <v>36</v>
      </c>
      <c r="K12" s="10">
        <v>32</v>
      </c>
      <c r="L12" s="10">
        <v>18</v>
      </c>
      <c r="M12" s="10">
        <v>-12</v>
      </c>
      <c r="N12" s="21">
        <v>-40</v>
      </c>
    </row>
    <row r="13" spans="1:14">
      <c r="A13" s="2" t="s">
        <v>21</v>
      </c>
      <c r="B13" s="10">
        <v>37</v>
      </c>
      <c r="C13" s="10">
        <v>42</v>
      </c>
      <c r="D13" s="10">
        <v>38</v>
      </c>
      <c r="E13" s="10">
        <v>45</v>
      </c>
      <c r="F13" s="10">
        <v>62</v>
      </c>
      <c r="G13" s="10">
        <v>65</v>
      </c>
      <c r="H13" s="10">
        <v>49</v>
      </c>
      <c r="I13" s="10">
        <v>53</v>
      </c>
      <c r="J13" s="10">
        <v>46</v>
      </c>
      <c r="K13" s="10">
        <v>31</v>
      </c>
      <c r="L13" s="10">
        <v>32</v>
      </c>
      <c r="M13" s="10">
        <v>-5</v>
      </c>
      <c r="N13" s="21">
        <v>-13.513513513513514</v>
      </c>
    </row>
    <row r="14" spans="1:14">
      <c r="A14" s="2" t="s">
        <v>22</v>
      </c>
      <c r="B14" s="10">
        <v>71</v>
      </c>
      <c r="C14" s="10">
        <v>58</v>
      </c>
      <c r="D14" s="10">
        <v>55</v>
      </c>
      <c r="E14" s="10">
        <v>67</v>
      </c>
      <c r="F14" s="10">
        <v>69</v>
      </c>
      <c r="G14" s="10">
        <v>68</v>
      </c>
      <c r="H14" s="10">
        <v>57</v>
      </c>
      <c r="I14" s="10">
        <v>62</v>
      </c>
      <c r="J14" s="10">
        <v>66</v>
      </c>
      <c r="K14" s="10">
        <v>42</v>
      </c>
      <c r="L14" s="10">
        <v>57</v>
      </c>
      <c r="M14" s="10">
        <v>-14</v>
      </c>
      <c r="N14" s="21">
        <v>-19.718309859154928</v>
      </c>
    </row>
    <row r="15" spans="1:14">
      <c r="A15" s="2" t="s">
        <v>23</v>
      </c>
      <c r="B15" s="10">
        <v>41</v>
      </c>
      <c r="C15" s="10">
        <v>33</v>
      </c>
      <c r="D15" s="10">
        <v>35</v>
      </c>
      <c r="E15" s="10">
        <v>39</v>
      </c>
      <c r="F15" s="10">
        <v>55</v>
      </c>
      <c r="G15" s="10">
        <v>49</v>
      </c>
      <c r="H15" s="10">
        <v>36</v>
      </c>
      <c r="I15" s="10">
        <v>39</v>
      </c>
      <c r="J15" s="10">
        <v>37</v>
      </c>
      <c r="K15" s="10">
        <v>40</v>
      </c>
      <c r="L15" s="10">
        <v>45</v>
      </c>
      <c r="M15" s="10">
        <v>4</v>
      </c>
      <c r="N15" s="21">
        <v>9.7560975609756095</v>
      </c>
    </row>
    <row r="16" spans="1:14">
      <c r="A16" s="2" t="s">
        <v>24</v>
      </c>
      <c r="B16" s="10">
        <v>22</v>
      </c>
      <c r="C16" s="10">
        <v>15</v>
      </c>
      <c r="D16" s="10">
        <v>17</v>
      </c>
      <c r="E16" s="10">
        <v>23</v>
      </c>
      <c r="F16" s="10">
        <v>29</v>
      </c>
      <c r="G16" s="10">
        <v>25</v>
      </c>
      <c r="H16" s="10">
        <v>22</v>
      </c>
      <c r="I16" s="10">
        <v>31</v>
      </c>
      <c r="J16" s="10">
        <v>17</v>
      </c>
      <c r="K16" s="10">
        <v>23</v>
      </c>
      <c r="L16" s="10">
        <v>30</v>
      </c>
      <c r="M16" s="10">
        <v>8</v>
      </c>
      <c r="N16" s="21">
        <v>36.363636363636367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61</v>
      </c>
      <c r="C18" s="10">
        <v>67</v>
      </c>
      <c r="D18" s="10">
        <v>51</v>
      </c>
      <c r="E18" s="10">
        <v>74</v>
      </c>
      <c r="F18" s="10">
        <v>89</v>
      </c>
      <c r="G18" s="10">
        <v>63</v>
      </c>
      <c r="H18" s="10">
        <v>55</v>
      </c>
      <c r="I18" s="10">
        <v>71</v>
      </c>
      <c r="J18" s="10">
        <v>63</v>
      </c>
      <c r="K18" s="10">
        <v>45</v>
      </c>
      <c r="L18" s="10">
        <v>54</v>
      </c>
      <c r="M18" s="10">
        <v>-7</v>
      </c>
      <c r="N18" s="21">
        <v>-11.475409836065573</v>
      </c>
    </row>
    <row r="19" spans="1:14">
      <c r="A19" s="2" t="s">
        <v>26</v>
      </c>
      <c r="B19" s="10">
        <v>105</v>
      </c>
      <c r="C19" s="10">
        <v>76</v>
      </c>
      <c r="D19" s="10">
        <v>95</v>
      </c>
      <c r="E19" s="10">
        <v>91</v>
      </c>
      <c r="F19" s="10">
        <v>125</v>
      </c>
      <c r="G19" s="10">
        <v>132</v>
      </c>
      <c r="H19" s="10">
        <v>81</v>
      </c>
      <c r="I19" s="10">
        <v>92</v>
      </c>
      <c r="J19" s="10">
        <v>100</v>
      </c>
      <c r="K19" s="10">
        <v>81</v>
      </c>
      <c r="L19" s="10">
        <v>86</v>
      </c>
      <c r="M19" s="10">
        <v>-19</v>
      </c>
      <c r="N19" s="21">
        <v>-18.095238095238095</v>
      </c>
    </row>
    <row r="20" spans="1:14">
      <c r="A20" s="2" t="s">
        <v>27</v>
      </c>
      <c r="B20" s="10">
        <v>34</v>
      </c>
      <c r="C20" s="10">
        <v>28</v>
      </c>
      <c r="D20" s="10">
        <v>36</v>
      </c>
      <c r="E20" s="10">
        <v>51</v>
      </c>
      <c r="F20" s="10">
        <v>45</v>
      </c>
      <c r="G20" s="10">
        <v>56</v>
      </c>
      <c r="H20" s="10">
        <v>52</v>
      </c>
      <c r="I20" s="10">
        <v>42</v>
      </c>
      <c r="J20" s="10">
        <v>36</v>
      </c>
      <c r="K20" s="10">
        <v>39</v>
      </c>
      <c r="L20" s="10">
        <v>41</v>
      </c>
      <c r="M20" s="10">
        <v>7</v>
      </c>
      <c r="N20" s="21">
        <v>20.588235294117645</v>
      </c>
    </row>
    <row r="21" spans="1:14">
      <c r="A21" s="2" t="s">
        <v>287</v>
      </c>
      <c r="B21" s="10">
        <v>1</v>
      </c>
      <c r="C21" s="10">
        <v>0</v>
      </c>
      <c r="D21" s="10">
        <v>3</v>
      </c>
      <c r="E21" s="10">
        <v>5</v>
      </c>
      <c r="F21" s="10">
        <v>2</v>
      </c>
      <c r="G21" s="10">
        <v>2</v>
      </c>
      <c r="H21" s="10">
        <v>4</v>
      </c>
      <c r="I21" s="10">
        <v>5</v>
      </c>
      <c r="J21" s="10">
        <v>3</v>
      </c>
      <c r="K21" s="10">
        <v>4</v>
      </c>
      <c r="L21" s="10">
        <v>1</v>
      </c>
      <c r="M21" s="10">
        <v>0</v>
      </c>
      <c r="N21" s="21">
        <v>0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177</v>
      </c>
      <c r="C23" s="10">
        <v>154</v>
      </c>
      <c r="D23" s="10">
        <v>163</v>
      </c>
      <c r="E23" s="10">
        <v>187</v>
      </c>
      <c r="F23" s="10">
        <v>218</v>
      </c>
      <c r="G23" s="10">
        <v>225</v>
      </c>
      <c r="H23" s="10">
        <v>171</v>
      </c>
      <c r="I23" s="10">
        <v>183</v>
      </c>
      <c r="J23" s="10">
        <v>174</v>
      </c>
      <c r="K23" s="10">
        <v>155</v>
      </c>
      <c r="L23" s="10">
        <v>159</v>
      </c>
      <c r="M23" s="10">
        <v>-18</v>
      </c>
      <c r="N23" s="21">
        <v>-10.16949152542373</v>
      </c>
    </row>
    <row r="24" spans="1:14">
      <c r="A24" s="2" t="s">
        <v>31</v>
      </c>
      <c r="B24" s="10">
        <v>9</v>
      </c>
      <c r="C24" s="10" t="s">
        <v>18</v>
      </c>
      <c r="D24" s="10" t="s">
        <v>18</v>
      </c>
      <c r="E24" s="10">
        <v>14</v>
      </c>
      <c r="F24" s="10">
        <v>18</v>
      </c>
      <c r="G24" s="10">
        <v>9</v>
      </c>
      <c r="H24" s="10">
        <v>9</v>
      </c>
      <c r="I24" s="10">
        <v>6</v>
      </c>
      <c r="J24" s="10">
        <v>8</v>
      </c>
      <c r="K24" s="10" t="s">
        <v>18</v>
      </c>
      <c r="L24" s="10" t="s">
        <v>18</v>
      </c>
      <c r="M24" s="10" t="s">
        <v>18</v>
      </c>
      <c r="N24" s="21" t="s">
        <v>18</v>
      </c>
    </row>
    <row r="25" spans="1:14">
      <c r="A25" s="2" t="s">
        <v>32</v>
      </c>
      <c r="B25" s="10">
        <v>5</v>
      </c>
      <c r="C25" s="10" t="s">
        <v>18</v>
      </c>
      <c r="D25" s="10" t="s">
        <v>18</v>
      </c>
      <c r="E25" s="10">
        <v>12</v>
      </c>
      <c r="F25" s="10">
        <v>13</v>
      </c>
      <c r="G25" s="10">
        <v>12</v>
      </c>
      <c r="H25" s="10">
        <v>8</v>
      </c>
      <c r="I25" s="10">
        <v>11</v>
      </c>
      <c r="J25" s="10">
        <v>7</v>
      </c>
      <c r="K25" s="10" t="s">
        <v>18</v>
      </c>
      <c r="L25" s="10" t="s">
        <v>18</v>
      </c>
      <c r="M25" s="10" t="s">
        <v>18</v>
      </c>
      <c r="N25" s="21" t="s">
        <v>18</v>
      </c>
    </row>
    <row r="26" spans="1:14">
      <c r="A26" s="2" t="s">
        <v>33</v>
      </c>
      <c r="B26" s="10">
        <v>10</v>
      </c>
      <c r="C26" s="10">
        <v>9</v>
      </c>
      <c r="D26" s="10">
        <v>11</v>
      </c>
      <c r="E26" s="10">
        <v>8</v>
      </c>
      <c r="F26" s="10">
        <v>12</v>
      </c>
      <c r="G26" s="10">
        <v>7</v>
      </c>
      <c r="H26" s="10">
        <v>4</v>
      </c>
      <c r="I26" s="10">
        <v>10</v>
      </c>
      <c r="J26" s="10">
        <v>13</v>
      </c>
      <c r="K26" s="10">
        <v>7</v>
      </c>
      <c r="L26" s="10">
        <v>11</v>
      </c>
      <c r="M26" s="10">
        <v>1</v>
      </c>
      <c r="N26" s="21">
        <v>10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8516-84DD-4353-B7AD-EA7545F4A425}">
  <dimension ref="A1:N30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288</v>
      </c>
    </row>
    <row r="2" spans="1:14">
      <c r="A2" s="20" t="s">
        <v>289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3.6685526555940866</v>
      </c>
      <c r="C5" s="11">
        <v>3.1278580574355224</v>
      </c>
      <c r="D5" s="11">
        <v>3.3839400036583136</v>
      </c>
      <c r="E5" s="11">
        <v>3.8949594642227705</v>
      </c>
      <c r="F5" s="11">
        <v>4.1461477362986496</v>
      </c>
      <c r="G5" s="11">
        <v>4.0852575488454708</v>
      </c>
      <c r="H5" s="11">
        <v>3.236682400539447</v>
      </c>
      <c r="I5" s="11">
        <v>3.4653465346534658</v>
      </c>
      <c r="J5" s="11">
        <v>3.499047289104452</v>
      </c>
      <c r="K5" s="11">
        <v>3.1612420501309391</v>
      </c>
      <c r="L5" s="11">
        <v>3.3517495395948433</v>
      </c>
      <c r="M5" s="11">
        <v>-0.31680311599924327</v>
      </c>
      <c r="N5" s="21">
        <v>-8.6356431470639503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2.7756653992395437</v>
      </c>
      <c r="C7" s="11">
        <v>2.5601834161253345</v>
      </c>
      <c r="D7" s="11">
        <v>2.4767801857585141</v>
      </c>
      <c r="E7" s="11">
        <v>3.4469403563129357</v>
      </c>
      <c r="F7" s="11">
        <v>3.6197564276048713</v>
      </c>
      <c r="G7" s="11">
        <v>3.4164673727365904</v>
      </c>
      <c r="H7" s="11">
        <v>2.452217814641183</v>
      </c>
      <c r="I7" s="11">
        <v>3.3449477351916377</v>
      </c>
      <c r="J7" s="11">
        <v>2.9047250193648333</v>
      </c>
      <c r="K7" s="11">
        <v>3.0879864636209815</v>
      </c>
      <c r="L7" s="11">
        <v>3.2425940752602078</v>
      </c>
      <c r="M7" s="11">
        <v>0.46692867602066412</v>
      </c>
      <c r="N7" s="21">
        <v>16.822224903210227</v>
      </c>
    </row>
    <row r="8" spans="1:14">
      <c r="A8" s="2" t="s">
        <v>5</v>
      </c>
      <c r="B8" s="11">
        <v>4.4928044928044928</v>
      </c>
      <c r="C8" s="11">
        <v>3.6491228070175437</v>
      </c>
      <c r="D8" s="11">
        <v>4.1970169961845301</v>
      </c>
      <c r="E8" s="11">
        <v>4.3535620052770447</v>
      </c>
      <c r="F8" s="11">
        <v>4.6121593291404608</v>
      </c>
      <c r="G8" s="11">
        <v>4.6846295162278011</v>
      </c>
      <c r="H8" s="11">
        <v>3.9252928141817032</v>
      </c>
      <c r="I8" s="11">
        <v>3.6144578313253009</v>
      </c>
      <c r="J8" s="11">
        <v>3.9799435913506738</v>
      </c>
      <c r="K8" s="11">
        <v>3.2193158953722336</v>
      </c>
      <c r="L8" s="11">
        <v>3.44474761255116</v>
      </c>
      <c r="M8" s="11">
        <v>-1.0480568802533328</v>
      </c>
      <c r="N8" s="21">
        <v>-23.327453530013635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 t="s">
        <v>18</v>
      </c>
      <c r="F10" s="11">
        <v>0</v>
      </c>
      <c r="G10" s="11">
        <v>0</v>
      </c>
      <c r="H10" s="11">
        <v>0</v>
      </c>
      <c r="I10" s="11" t="s">
        <v>18</v>
      </c>
      <c r="J10" s="11">
        <v>0</v>
      </c>
      <c r="K10" s="11" t="s">
        <v>18</v>
      </c>
      <c r="L10" s="11">
        <v>0</v>
      </c>
      <c r="M10" s="11">
        <v>0</v>
      </c>
      <c r="N10" s="21" t="s">
        <v>18</v>
      </c>
    </row>
    <row r="11" spans="1:14">
      <c r="A11" s="2" t="s">
        <v>19</v>
      </c>
      <c r="B11" s="11">
        <v>0</v>
      </c>
      <c r="C11" s="11">
        <v>0</v>
      </c>
      <c r="D11" s="11">
        <v>0</v>
      </c>
      <c r="E11" s="11" t="s">
        <v>18</v>
      </c>
      <c r="F11" s="11">
        <v>0</v>
      </c>
      <c r="G11" s="11">
        <v>0</v>
      </c>
      <c r="H11" s="11">
        <v>0</v>
      </c>
      <c r="I11" s="11" t="s">
        <v>18</v>
      </c>
      <c r="J11" s="11">
        <v>0</v>
      </c>
      <c r="K11" s="11" t="s">
        <v>18</v>
      </c>
      <c r="L11" s="11">
        <v>0</v>
      </c>
      <c r="M11" s="11">
        <v>0</v>
      </c>
      <c r="N11" s="21" t="s">
        <v>18</v>
      </c>
    </row>
    <row r="12" spans="1:14">
      <c r="A12" s="2" t="s">
        <v>20</v>
      </c>
      <c r="B12" s="11">
        <v>2.0215633423180592</v>
      </c>
      <c r="C12" s="11">
        <v>1.5551048005409061</v>
      </c>
      <c r="D12" s="11">
        <v>2.7758501040943786</v>
      </c>
      <c r="E12" s="11">
        <v>3.0045721750489878</v>
      </c>
      <c r="F12" s="11">
        <v>2.633085289066972</v>
      </c>
      <c r="G12" s="11">
        <v>2.7479091995221028</v>
      </c>
      <c r="H12" s="11">
        <v>1.6826923076923077</v>
      </c>
      <c r="I12" s="11">
        <v>1.4251781472684086</v>
      </c>
      <c r="J12" s="11">
        <v>2.2886204704386524</v>
      </c>
      <c r="K12" s="11">
        <v>2.2582921665490474</v>
      </c>
      <c r="L12" s="11">
        <v>1.2354152367879203</v>
      </c>
      <c r="M12" s="11">
        <v>-0.78614810553013892</v>
      </c>
      <c r="N12" s="21">
        <v>-38.888126286890873</v>
      </c>
    </row>
    <row r="13" spans="1:14">
      <c r="A13" s="2" t="s">
        <v>21</v>
      </c>
      <c r="B13" s="11">
        <v>2.2699386503067487</v>
      </c>
      <c r="C13" s="11">
        <v>2.6854219948849107</v>
      </c>
      <c r="D13" s="11">
        <v>2.3661270236612704</v>
      </c>
      <c r="E13" s="11">
        <v>2.6455026455026456</v>
      </c>
      <c r="F13" s="11">
        <v>3.2224532224532227</v>
      </c>
      <c r="G13" s="11">
        <v>3.4777956126270735</v>
      </c>
      <c r="H13" s="11">
        <v>2.704194260485651</v>
      </c>
      <c r="I13" s="11">
        <v>3.0096536059057355</v>
      </c>
      <c r="J13" s="11">
        <v>2.5770308123249297</v>
      </c>
      <c r="K13" s="11">
        <v>1.8343195266272188</v>
      </c>
      <c r="L13" s="11">
        <v>1.8475750577367205</v>
      </c>
      <c r="M13" s="11">
        <v>-0.4223635925700282</v>
      </c>
      <c r="N13" s="21">
        <v>-18.606828537544484</v>
      </c>
    </row>
    <row r="14" spans="1:14">
      <c r="A14" s="2" t="s">
        <v>22</v>
      </c>
      <c r="B14" s="11">
        <v>4.0922190201729114</v>
      </c>
      <c r="C14" s="11">
        <v>3.269447576099211</v>
      </c>
      <c r="D14" s="11">
        <v>3.1446540880503147</v>
      </c>
      <c r="E14" s="11">
        <v>4.0047818290496116</v>
      </c>
      <c r="F14" s="11">
        <v>3.697749196141479</v>
      </c>
      <c r="G14" s="11">
        <v>3.6402569593147751</v>
      </c>
      <c r="H14" s="11">
        <v>3.2497149372862029</v>
      </c>
      <c r="I14" s="11">
        <v>3.5611717403790926</v>
      </c>
      <c r="J14" s="11">
        <v>3.9903264812575578</v>
      </c>
      <c r="K14" s="11">
        <v>2.6332288401253918</v>
      </c>
      <c r="L14" s="11">
        <v>3.6774193548387095</v>
      </c>
      <c r="M14" s="11">
        <v>-0.41479966533420187</v>
      </c>
      <c r="N14" s="21">
        <v>-10.136301681054086</v>
      </c>
    </row>
    <row r="15" spans="1:14">
      <c r="A15" s="2" t="s">
        <v>23</v>
      </c>
      <c r="B15" s="11">
        <v>7.9611650485436893</v>
      </c>
      <c r="C15" s="11">
        <v>6.2146892655367232</v>
      </c>
      <c r="D15" s="11">
        <v>6.1946902654867255</v>
      </c>
      <c r="E15" s="11">
        <v>6.9395017793594302</v>
      </c>
      <c r="F15" s="11">
        <v>9.0909090909090917</v>
      </c>
      <c r="G15" s="11">
        <v>7.6802507836990594</v>
      </c>
      <c r="H15" s="11">
        <v>6.2608695652173916</v>
      </c>
      <c r="I15" s="11">
        <v>6.5656565656565666</v>
      </c>
      <c r="J15" s="11">
        <v>6.0855263157894735</v>
      </c>
      <c r="K15" s="11">
        <v>7.6045627376425857</v>
      </c>
      <c r="L15" s="11">
        <v>8.0213903743315509</v>
      </c>
      <c r="M15" s="11">
        <v>6.022532578786155E-2</v>
      </c>
      <c r="N15" s="21">
        <v>0.75648884831094387</v>
      </c>
    </row>
    <row r="16" spans="1:14">
      <c r="A16" s="2" t="s">
        <v>24</v>
      </c>
      <c r="B16" s="11">
        <v>19.130434782608695</v>
      </c>
      <c r="C16" s="11">
        <v>12.605042016806722</v>
      </c>
      <c r="D16" s="11">
        <v>16.037735849056602</v>
      </c>
      <c r="E16" s="11">
        <v>19.327731092436977</v>
      </c>
      <c r="F16" s="11">
        <v>18.954248366013072</v>
      </c>
      <c r="G16" s="11">
        <v>17.361111111111111</v>
      </c>
      <c r="H16" s="11">
        <v>17.322834645669293</v>
      </c>
      <c r="I16" s="11">
        <v>20.261437908496731</v>
      </c>
      <c r="J16" s="11">
        <v>11.111111111111111</v>
      </c>
      <c r="K16" s="11">
        <v>20.175438596491226</v>
      </c>
      <c r="L16" s="11">
        <v>23.076923076923077</v>
      </c>
      <c r="M16" s="11">
        <v>3.9464882943143813</v>
      </c>
      <c r="N16" s="21">
        <v>20.62937062937063</v>
      </c>
    </row>
    <row r="17" spans="1:14" ht="15">
      <c r="A17" s="14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3.9203084832904884</v>
      </c>
      <c r="C18" s="11">
        <v>4.4341495698213107</v>
      </c>
      <c r="D18" s="11">
        <v>3.4320323014804845</v>
      </c>
      <c r="E18" s="11">
        <v>4.7989623865110254</v>
      </c>
      <c r="F18" s="11">
        <v>5.1594202898550723</v>
      </c>
      <c r="G18" s="11">
        <v>3.8985148514851486</v>
      </c>
      <c r="H18" s="11">
        <v>3.6065573770491808</v>
      </c>
      <c r="I18" s="11">
        <v>4.5688545688545688</v>
      </c>
      <c r="J18" s="11">
        <v>3.9747634069400628</v>
      </c>
      <c r="K18" s="11">
        <v>3.0949105914718018</v>
      </c>
      <c r="L18" s="11">
        <v>3.5856573705179287</v>
      </c>
      <c r="M18" s="11">
        <v>-0.33465111277255977</v>
      </c>
      <c r="N18" s="21">
        <v>-8.5363464176082449</v>
      </c>
    </row>
    <row r="19" spans="1:14">
      <c r="A19" s="2" t="s">
        <v>26</v>
      </c>
      <c r="B19" s="11">
        <v>3.8961038961038961</v>
      </c>
      <c r="C19" s="11">
        <v>2.8169014084507045</v>
      </c>
      <c r="D19" s="11">
        <v>3.5514018691588789</v>
      </c>
      <c r="E19" s="11">
        <v>3.3678756476683938</v>
      </c>
      <c r="F19" s="11">
        <v>4.0703353956366009</v>
      </c>
      <c r="G19" s="11">
        <v>4.3650793650793647</v>
      </c>
      <c r="H19" s="11">
        <v>2.8321678321678321</v>
      </c>
      <c r="I19" s="11">
        <v>3.2543332154227098</v>
      </c>
      <c r="J19" s="11">
        <v>3.5739814152966405</v>
      </c>
      <c r="K19" s="11">
        <v>3.112990007686395</v>
      </c>
      <c r="L19" s="11">
        <v>3.3333333333333335</v>
      </c>
      <c r="M19" s="11">
        <v>-0.56277056277056259</v>
      </c>
      <c r="N19" s="21">
        <v>-14.444444444444441</v>
      </c>
    </row>
    <row r="20" spans="1:14">
      <c r="A20" s="2" t="s">
        <v>27</v>
      </c>
      <c r="B20" s="11">
        <v>2.7199999999999998</v>
      </c>
      <c r="C20" s="11">
        <v>2.2029897718332023</v>
      </c>
      <c r="D20" s="11">
        <v>2.7376425855513311</v>
      </c>
      <c r="E20" s="11">
        <v>3.7555228276877761</v>
      </c>
      <c r="F20" s="11">
        <v>2.9900332225913622</v>
      </c>
      <c r="G20" s="11">
        <v>3.5714285714285712</v>
      </c>
      <c r="H20" s="11">
        <v>3.3483580167417899</v>
      </c>
      <c r="I20" s="11">
        <v>2.6119402985074625</v>
      </c>
      <c r="J20" s="11">
        <v>2.4032042723631508</v>
      </c>
      <c r="K20" s="11">
        <v>2.7777777777777777</v>
      </c>
      <c r="L20" s="11">
        <v>2.7758970886932972</v>
      </c>
      <c r="M20" s="11">
        <v>5.5897088693297459E-2</v>
      </c>
      <c r="N20" s="21">
        <v>2.0550400254888772</v>
      </c>
    </row>
    <row r="21" spans="1:14">
      <c r="A21" s="2" t="s">
        <v>28</v>
      </c>
      <c r="B21" s="11">
        <v>1.5384615384615385</v>
      </c>
      <c r="C21" s="11">
        <v>0</v>
      </c>
      <c r="D21" s="11">
        <v>4.3478260869565215</v>
      </c>
      <c r="E21" s="11">
        <v>6.5789473684210522</v>
      </c>
      <c r="F21" s="11">
        <v>2.4096385542168677</v>
      </c>
      <c r="G21" s="11">
        <v>2.1276595744680851</v>
      </c>
      <c r="H21" s="11">
        <v>4</v>
      </c>
      <c r="I21" s="11">
        <v>6.3291139240506329</v>
      </c>
      <c r="J21" s="11">
        <v>4.1666666666666661</v>
      </c>
      <c r="K21" s="11">
        <v>8.3333333333333321</v>
      </c>
      <c r="L21" s="11">
        <v>1.3888888888888888</v>
      </c>
      <c r="M21" s="11">
        <v>-0.14957264957264971</v>
      </c>
      <c r="N21" s="21">
        <v>0</v>
      </c>
    </row>
    <row r="22" spans="1:14" ht="15">
      <c r="A22" s="14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3.778821520068318</v>
      </c>
      <c r="C23" s="11">
        <v>3.2807839795483593</v>
      </c>
      <c r="D23" s="11">
        <v>3.4926076708806515</v>
      </c>
      <c r="E23" s="11">
        <v>3.8836967808930423</v>
      </c>
      <c r="F23" s="11">
        <v>4.0762902019446523</v>
      </c>
      <c r="G23" s="11">
        <v>4.2848981146448288</v>
      </c>
      <c r="H23" s="11">
        <v>3.3847980997624703</v>
      </c>
      <c r="I23" s="11">
        <v>3.5847208619000979</v>
      </c>
      <c r="J23" s="11">
        <v>3.5626535626535629</v>
      </c>
      <c r="K23" s="11">
        <v>3.4118423948932421</v>
      </c>
      <c r="L23" s="11">
        <v>3.4716157205240177</v>
      </c>
      <c r="M23" s="11">
        <v>-0.30720579954430027</v>
      </c>
      <c r="N23" s="21">
        <v>-8.1296721190141383</v>
      </c>
    </row>
    <row r="24" spans="1:14">
      <c r="A24" s="2" t="s">
        <v>31</v>
      </c>
      <c r="B24" s="11">
        <v>6.0402684563758395</v>
      </c>
      <c r="C24" s="11" t="s">
        <v>18</v>
      </c>
      <c r="D24" s="11" t="s">
        <v>18</v>
      </c>
      <c r="E24" s="11">
        <v>6.7307692307692308</v>
      </c>
      <c r="F24" s="11">
        <v>10</v>
      </c>
      <c r="G24" s="11">
        <v>5.4878048780487809</v>
      </c>
      <c r="H24" s="11">
        <v>5.4216867469879517</v>
      </c>
      <c r="I24" s="11">
        <v>4.7619047619047619</v>
      </c>
      <c r="J24" s="11">
        <v>7.4074074074074066</v>
      </c>
      <c r="K24" s="11" t="s">
        <v>18</v>
      </c>
      <c r="L24" s="11" t="s">
        <v>18</v>
      </c>
      <c r="M24" s="11" t="s">
        <v>18</v>
      </c>
      <c r="N24" s="21" t="s">
        <v>18</v>
      </c>
    </row>
    <row r="25" spans="1:14">
      <c r="A25" s="2" t="s">
        <v>32</v>
      </c>
      <c r="B25" s="11">
        <v>4.9019607843137258</v>
      </c>
      <c r="C25" s="11" t="s">
        <v>18</v>
      </c>
      <c r="D25" s="11" t="s">
        <v>18</v>
      </c>
      <c r="E25" s="11">
        <v>4.8780487804878048</v>
      </c>
      <c r="F25" s="11">
        <v>4.7101449275362324</v>
      </c>
      <c r="G25" s="11">
        <v>4.0268456375838921</v>
      </c>
      <c r="H25" s="11">
        <v>4.0404040404040407</v>
      </c>
      <c r="I25" s="11">
        <v>5.1162790697674421</v>
      </c>
      <c r="J25" s="11">
        <v>3.9106145251396649</v>
      </c>
      <c r="K25" s="11" t="s">
        <v>18</v>
      </c>
      <c r="L25" s="11" t="s">
        <v>18</v>
      </c>
      <c r="M25" s="11" t="s">
        <v>18</v>
      </c>
      <c r="N25" s="21" t="s">
        <v>18</v>
      </c>
    </row>
    <row r="26" spans="1:14">
      <c r="A26" s="2" t="s">
        <v>33</v>
      </c>
      <c r="B26" s="11">
        <v>2.8735632183908044</v>
      </c>
      <c r="C26" s="11">
        <v>3.6144578313253009</v>
      </c>
      <c r="D26" s="11">
        <v>3.1073446327683616</v>
      </c>
      <c r="E26" s="11">
        <v>2.1390374331550799</v>
      </c>
      <c r="F26" s="11">
        <v>2.6315789473684208</v>
      </c>
      <c r="G26" s="11">
        <v>2.6315789473684208</v>
      </c>
      <c r="H26" s="11">
        <v>1.9047619047619049</v>
      </c>
      <c r="I26" s="11">
        <v>1.984126984126984</v>
      </c>
      <c r="J26" s="11">
        <v>2.7426160337552745</v>
      </c>
      <c r="K26" s="11">
        <v>2.7450980392156863</v>
      </c>
      <c r="L26" s="11">
        <v>2.2587268993839835</v>
      </c>
      <c r="M26" s="11">
        <v>-0.6148363190068209</v>
      </c>
      <c r="N26" s="21">
        <v>-21.396303901437371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D227-1B34-4718-AAF5-59B4D00C9B45}">
  <dimension ref="A1:O42"/>
  <sheetViews>
    <sheetView workbookViewId="0">
      <selection activeCell="A3" sqref="A3"/>
    </sheetView>
  </sheetViews>
  <sheetFormatPr defaultRowHeight="13.5"/>
  <cols>
    <col min="1" max="1" width="22.16406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290</v>
      </c>
    </row>
    <row r="2" spans="1:15">
      <c r="A2" s="20" t="s">
        <v>291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305</v>
      </c>
      <c r="C5" s="10">
        <v>366</v>
      </c>
      <c r="D5" s="10">
        <v>406</v>
      </c>
      <c r="E5" s="10">
        <v>441</v>
      </c>
      <c r="F5" s="10">
        <v>480</v>
      </c>
      <c r="G5" s="10">
        <v>685</v>
      </c>
      <c r="H5" s="10">
        <v>849</v>
      </c>
      <c r="I5" s="10">
        <v>954</v>
      </c>
      <c r="J5" s="10">
        <v>1049</v>
      </c>
      <c r="K5" s="10">
        <v>975</v>
      </c>
      <c r="L5" s="10">
        <v>944</v>
      </c>
      <c r="M5" s="10">
        <v>1214</v>
      </c>
      <c r="N5" s="10">
        <v>909</v>
      </c>
      <c r="O5" s="21">
        <v>298.03278688524586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91</v>
      </c>
      <c r="C7" s="10">
        <v>99</v>
      </c>
      <c r="D7" s="10">
        <v>91</v>
      </c>
      <c r="E7" s="10">
        <v>126</v>
      </c>
      <c r="F7" s="10">
        <v>120</v>
      </c>
      <c r="G7" s="10">
        <v>158</v>
      </c>
      <c r="H7" s="10">
        <v>197</v>
      </c>
      <c r="I7" s="10">
        <v>195</v>
      </c>
      <c r="J7" s="10">
        <v>218</v>
      </c>
      <c r="K7" s="10">
        <v>231</v>
      </c>
      <c r="L7" s="10">
        <v>201</v>
      </c>
      <c r="M7" s="10">
        <v>294</v>
      </c>
      <c r="N7" s="10">
        <v>203</v>
      </c>
      <c r="O7" s="21">
        <v>223.07692307692309</v>
      </c>
    </row>
    <row r="8" spans="1:15">
      <c r="A8" s="2" t="s">
        <v>5</v>
      </c>
      <c r="B8" s="10">
        <v>214</v>
      </c>
      <c r="C8" s="10">
        <v>267</v>
      </c>
      <c r="D8" s="10">
        <v>315</v>
      </c>
      <c r="E8" s="10">
        <v>315</v>
      </c>
      <c r="F8" s="10">
        <v>360</v>
      </c>
      <c r="G8" s="10">
        <v>527</v>
      </c>
      <c r="H8" s="10">
        <v>652</v>
      </c>
      <c r="I8" s="10">
        <v>759</v>
      </c>
      <c r="J8" s="10">
        <v>831</v>
      </c>
      <c r="K8" s="10">
        <v>744</v>
      </c>
      <c r="L8" s="10">
        <v>743</v>
      </c>
      <c r="M8" s="10">
        <v>920</v>
      </c>
      <c r="N8" s="10">
        <v>706</v>
      </c>
      <c r="O8" s="21">
        <v>329.90654205607478</v>
      </c>
    </row>
    <row r="9" spans="1:15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204</v>
      </c>
      <c r="C10" s="10">
        <v>258</v>
      </c>
      <c r="D10" s="10">
        <v>288</v>
      </c>
      <c r="E10" s="10">
        <v>315</v>
      </c>
      <c r="F10" s="10">
        <v>388</v>
      </c>
      <c r="G10" s="10">
        <v>559</v>
      </c>
      <c r="H10" s="10">
        <v>701</v>
      </c>
      <c r="I10" s="10">
        <v>805</v>
      </c>
      <c r="J10" s="10">
        <v>889</v>
      </c>
      <c r="K10" s="10">
        <v>814</v>
      </c>
      <c r="L10" s="10">
        <v>821</v>
      </c>
      <c r="M10" s="10">
        <v>1054</v>
      </c>
      <c r="N10" s="10">
        <v>850</v>
      </c>
      <c r="O10" s="21">
        <v>416.66666666666669</v>
      </c>
    </row>
    <row r="11" spans="1:15">
      <c r="A11" s="2" t="s">
        <v>7</v>
      </c>
      <c r="B11" s="10">
        <v>121</v>
      </c>
      <c r="C11" s="10">
        <v>129</v>
      </c>
      <c r="D11" s="10">
        <v>148</v>
      </c>
      <c r="E11" s="10">
        <v>168</v>
      </c>
      <c r="F11" s="10">
        <v>158</v>
      </c>
      <c r="G11" s="10">
        <v>226</v>
      </c>
      <c r="H11" s="10">
        <v>278</v>
      </c>
      <c r="I11" s="10">
        <v>294</v>
      </c>
      <c r="J11" s="10">
        <v>323</v>
      </c>
      <c r="K11" s="10">
        <v>331</v>
      </c>
      <c r="L11" s="10">
        <v>296</v>
      </c>
      <c r="M11" s="10">
        <v>391</v>
      </c>
      <c r="N11" s="10">
        <v>270</v>
      </c>
      <c r="O11" s="21">
        <v>223.14049586776861</v>
      </c>
    </row>
    <row r="12" spans="1:15" ht="15">
      <c r="A12" s="14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27</v>
      </c>
      <c r="C13" s="10">
        <v>61</v>
      </c>
      <c r="D13" s="10">
        <v>73</v>
      </c>
      <c r="E13" s="10">
        <v>84</v>
      </c>
      <c r="F13" s="10">
        <v>101</v>
      </c>
      <c r="G13" s="10">
        <v>144</v>
      </c>
      <c r="H13" s="10">
        <v>194</v>
      </c>
      <c r="I13" s="10">
        <v>230</v>
      </c>
      <c r="J13" s="10">
        <v>241</v>
      </c>
      <c r="K13" s="10">
        <v>253</v>
      </c>
      <c r="L13" s="10">
        <v>231</v>
      </c>
      <c r="M13" s="10">
        <v>324</v>
      </c>
      <c r="N13" s="10">
        <v>297</v>
      </c>
      <c r="O13" s="21">
        <v>1100</v>
      </c>
    </row>
    <row r="14" spans="1:15">
      <c r="A14" s="2" t="s">
        <v>10</v>
      </c>
      <c r="B14" s="10">
        <v>105</v>
      </c>
      <c r="C14" s="10">
        <v>128</v>
      </c>
      <c r="D14" s="10">
        <v>152</v>
      </c>
      <c r="E14" s="10">
        <v>146</v>
      </c>
      <c r="F14" s="10">
        <v>182</v>
      </c>
      <c r="G14" s="10">
        <v>271</v>
      </c>
      <c r="H14" s="10">
        <v>334</v>
      </c>
      <c r="I14" s="10">
        <v>349</v>
      </c>
      <c r="J14" s="10">
        <v>423</v>
      </c>
      <c r="K14" s="10">
        <v>364</v>
      </c>
      <c r="L14" s="10">
        <v>380</v>
      </c>
      <c r="M14" s="10">
        <v>519</v>
      </c>
      <c r="N14" s="10">
        <v>414</v>
      </c>
      <c r="O14" s="21">
        <v>394.28571428571433</v>
      </c>
    </row>
    <row r="15" spans="1:15">
      <c r="A15" s="2" t="s">
        <v>11</v>
      </c>
      <c r="B15" s="10">
        <v>104</v>
      </c>
      <c r="C15" s="10">
        <v>126</v>
      </c>
      <c r="D15" s="10">
        <v>120</v>
      </c>
      <c r="E15" s="10">
        <v>135</v>
      </c>
      <c r="F15" s="10">
        <v>122</v>
      </c>
      <c r="G15" s="10">
        <v>151</v>
      </c>
      <c r="H15" s="10">
        <v>205</v>
      </c>
      <c r="I15" s="10">
        <v>240</v>
      </c>
      <c r="J15" s="10">
        <v>260</v>
      </c>
      <c r="K15" s="10">
        <v>223</v>
      </c>
      <c r="L15" s="10">
        <v>193</v>
      </c>
      <c r="M15" s="10">
        <v>207</v>
      </c>
      <c r="N15" s="10">
        <v>103</v>
      </c>
      <c r="O15" s="21">
        <v>99.038461538461547</v>
      </c>
    </row>
    <row r="16" spans="1:15">
      <c r="A16" s="2" t="s">
        <v>12</v>
      </c>
      <c r="B16" s="10">
        <v>5</v>
      </c>
      <c r="C16" s="10">
        <v>6</v>
      </c>
      <c r="D16" s="10">
        <v>5</v>
      </c>
      <c r="E16" s="10">
        <v>10</v>
      </c>
      <c r="F16" s="10">
        <v>5</v>
      </c>
      <c r="G16" s="10" t="s">
        <v>18</v>
      </c>
      <c r="H16" s="10">
        <v>7</v>
      </c>
      <c r="I16" s="10">
        <v>9</v>
      </c>
      <c r="J16" s="10" t="s">
        <v>18</v>
      </c>
      <c r="K16" s="10">
        <v>9</v>
      </c>
      <c r="L16" s="10">
        <v>7</v>
      </c>
      <c r="M16" s="10">
        <v>13</v>
      </c>
      <c r="N16" s="10">
        <v>8</v>
      </c>
      <c r="O16" s="21">
        <v>160</v>
      </c>
    </row>
    <row r="17" spans="1:15">
      <c r="A17" s="2" t="s">
        <v>13</v>
      </c>
      <c r="B17" s="10" t="s">
        <v>18</v>
      </c>
      <c r="C17" s="10">
        <v>6</v>
      </c>
      <c r="D17" s="10">
        <v>8</v>
      </c>
      <c r="E17" s="10">
        <v>16</v>
      </c>
      <c r="F17" s="10">
        <v>11</v>
      </c>
      <c r="G17" s="10">
        <v>25</v>
      </c>
      <c r="H17" s="10">
        <v>36</v>
      </c>
      <c r="I17" s="10">
        <v>42</v>
      </c>
      <c r="J17" s="10">
        <v>35</v>
      </c>
      <c r="K17" s="10">
        <v>43</v>
      </c>
      <c r="L17" s="10">
        <v>41</v>
      </c>
      <c r="M17" s="10">
        <v>54</v>
      </c>
      <c r="N17" s="10" t="s">
        <v>18</v>
      </c>
      <c r="O17" s="21" t="s">
        <v>18</v>
      </c>
    </row>
    <row r="18" spans="1:15">
      <c r="A18" s="2" t="s">
        <v>14</v>
      </c>
      <c r="B18" s="10">
        <v>62</v>
      </c>
      <c r="C18" s="10">
        <v>39</v>
      </c>
      <c r="D18" s="10">
        <v>48</v>
      </c>
      <c r="E18" s="10">
        <v>50</v>
      </c>
      <c r="F18" s="10">
        <v>59</v>
      </c>
      <c r="G18" s="10">
        <v>86</v>
      </c>
      <c r="H18" s="10">
        <v>73</v>
      </c>
      <c r="I18" s="10">
        <v>84</v>
      </c>
      <c r="J18" s="10">
        <v>80</v>
      </c>
      <c r="K18" s="10">
        <v>83</v>
      </c>
      <c r="L18" s="10">
        <v>92</v>
      </c>
      <c r="M18" s="10">
        <v>97</v>
      </c>
      <c r="N18" s="10">
        <v>35</v>
      </c>
      <c r="O18" s="21">
        <v>56.451612903225815</v>
      </c>
    </row>
    <row r="19" spans="1:15">
      <c r="A19" s="2" t="s">
        <v>15</v>
      </c>
      <c r="B19" s="10" t="s">
        <v>18</v>
      </c>
      <c r="C19" s="10">
        <v>0</v>
      </c>
      <c r="D19" s="10">
        <v>0</v>
      </c>
      <c r="E19" s="10">
        <v>0</v>
      </c>
      <c r="F19" s="10">
        <v>0</v>
      </c>
      <c r="G19" s="10" t="s">
        <v>18</v>
      </c>
      <c r="H19" s="10">
        <v>0</v>
      </c>
      <c r="I19" s="10">
        <v>0</v>
      </c>
      <c r="J19" s="10" t="s">
        <v>18</v>
      </c>
      <c r="K19" s="10">
        <v>0</v>
      </c>
      <c r="L19" s="10">
        <v>0</v>
      </c>
      <c r="M19" s="10">
        <v>0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>
        <v>0</v>
      </c>
      <c r="C21" s="10">
        <v>0</v>
      </c>
      <c r="D21" s="10">
        <v>0</v>
      </c>
      <c r="E21" s="10">
        <v>0</v>
      </c>
      <c r="F21" s="10" t="s">
        <v>18</v>
      </c>
      <c r="G21" s="10" t="s">
        <v>18</v>
      </c>
      <c r="H21" s="10" t="s">
        <v>18</v>
      </c>
      <c r="I21" s="10">
        <v>0</v>
      </c>
      <c r="J21" s="10" t="s">
        <v>18</v>
      </c>
      <c r="K21" s="10">
        <v>0</v>
      </c>
      <c r="L21" s="10" t="s">
        <v>18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4</v>
      </c>
      <c r="C22" s="10">
        <v>5</v>
      </c>
      <c r="D22" s="10">
        <v>6</v>
      </c>
      <c r="E22" s="10">
        <v>11</v>
      </c>
      <c r="F22" s="10">
        <v>7</v>
      </c>
      <c r="G22" s="10">
        <v>8</v>
      </c>
      <c r="H22" s="10">
        <v>20</v>
      </c>
      <c r="I22" s="10">
        <v>16</v>
      </c>
      <c r="J22" s="10">
        <v>12</v>
      </c>
      <c r="K22" s="10">
        <v>25</v>
      </c>
      <c r="L22" s="10">
        <v>9</v>
      </c>
      <c r="M22" s="10">
        <v>18</v>
      </c>
      <c r="N22" s="10">
        <v>14</v>
      </c>
      <c r="O22" s="21">
        <v>350</v>
      </c>
    </row>
    <row r="23" spans="1:15">
      <c r="A23" s="2" t="s">
        <v>20</v>
      </c>
      <c r="B23" s="10">
        <v>124</v>
      </c>
      <c r="C23" s="10">
        <v>161</v>
      </c>
      <c r="D23" s="10">
        <v>190</v>
      </c>
      <c r="E23" s="10">
        <v>189</v>
      </c>
      <c r="F23" s="10">
        <v>238</v>
      </c>
      <c r="G23" s="10">
        <v>338</v>
      </c>
      <c r="H23" s="10">
        <v>444</v>
      </c>
      <c r="I23" s="10">
        <v>493</v>
      </c>
      <c r="J23" s="10">
        <v>553</v>
      </c>
      <c r="K23" s="10">
        <v>505</v>
      </c>
      <c r="L23" s="10">
        <v>487</v>
      </c>
      <c r="M23" s="10">
        <v>599</v>
      </c>
      <c r="N23" s="10">
        <v>475</v>
      </c>
      <c r="O23" s="21">
        <v>383.06451612903226</v>
      </c>
    </row>
    <row r="24" spans="1:15">
      <c r="A24" s="2" t="s">
        <v>21</v>
      </c>
      <c r="B24" s="10">
        <v>112</v>
      </c>
      <c r="C24" s="10">
        <v>127</v>
      </c>
      <c r="D24" s="10">
        <v>140</v>
      </c>
      <c r="E24" s="10">
        <v>160</v>
      </c>
      <c r="F24" s="10">
        <v>169</v>
      </c>
      <c r="G24" s="10">
        <v>240</v>
      </c>
      <c r="H24" s="10">
        <v>301</v>
      </c>
      <c r="I24" s="10">
        <v>354</v>
      </c>
      <c r="J24" s="10">
        <v>370</v>
      </c>
      <c r="K24" s="10">
        <v>362</v>
      </c>
      <c r="L24" s="10">
        <v>363</v>
      </c>
      <c r="M24" s="10">
        <v>486</v>
      </c>
      <c r="N24" s="10">
        <v>374</v>
      </c>
      <c r="O24" s="21">
        <v>333.92857142857144</v>
      </c>
    </row>
    <row r="25" spans="1:15">
      <c r="A25" s="2" t="s">
        <v>22</v>
      </c>
      <c r="B25" s="10">
        <v>42</v>
      </c>
      <c r="C25" s="10">
        <v>61</v>
      </c>
      <c r="D25" s="10">
        <v>55</v>
      </c>
      <c r="E25" s="10">
        <v>63</v>
      </c>
      <c r="F25" s="10">
        <v>55</v>
      </c>
      <c r="G25" s="10">
        <v>77</v>
      </c>
      <c r="H25" s="10">
        <v>73</v>
      </c>
      <c r="I25" s="10">
        <v>73</v>
      </c>
      <c r="J25" s="10">
        <v>100</v>
      </c>
      <c r="K25" s="10">
        <v>72</v>
      </c>
      <c r="L25" s="10">
        <v>77</v>
      </c>
      <c r="M25" s="10">
        <v>97</v>
      </c>
      <c r="N25" s="10">
        <v>55</v>
      </c>
      <c r="O25" s="21">
        <v>130.95238095238096</v>
      </c>
    </row>
    <row r="26" spans="1:15">
      <c r="A26" s="2" t="s">
        <v>23</v>
      </c>
      <c r="B26" s="10">
        <v>15</v>
      </c>
      <c r="C26" s="10">
        <v>8</v>
      </c>
      <c r="D26" s="10">
        <v>11</v>
      </c>
      <c r="E26" s="10">
        <v>12</v>
      </c>
      <c r="F26" s="10">
        <v>7</v>
      </c>
      <c r="G26" s="10">
        <v>10</v>
      </c>
      <c r="H26" s="10">
        <v>6</v>
      </c>
      <c r="I26" s="10">
        <v>13</v>
      </c>
      <c r="J26" s="10">
        <v>11</v>
      </c>
      <c r="K26" s="10">
        <v>7</v>
      </c>
      <c r="L26" s="10">
        <v>5</v>
      </c>
      <c r="M26" s="10">
        <v>12</v>
      </c>
      <c r="N26" s="10">
        <v>-3</v>
      </c>
      <c r="O26" s="21">
        <v>-20</v>
      </c>
    </row>
    <row r="27" spans="1:15">
      <c r="A27" s="2" t="s">
        <v>24</v>
      </c>
      <c r="B27" s="10">
        <v>8</v>
      </c>
      <c r="C27" s="10">
        <v>4</v>
      </c>
      <c r="D27" s="10">
        <v>4</v>
      </c>
      <c r="E27" s="10">
        <v>6</v>
      </c>
      <c r="F27" s="10" t="s">
        <v>18</v>
      </c>
      <c r="G27" s="10" t="s">
        <v>18</v>
      </c>
      <c r="H27" s="10" t="s">
        <v>18</v>
      </c>
      <c r="I27" s="10">
        <v>5</v>
      </c>
      <c r="J27" s="10" t="s">
        <v>18</v>
      </c>
      <c r="K27" s="10">
        <v>4</v>
      </c>
      <c r="L27" s="10" t="s">
        <v>18</v>
      </c>
      <c r="M27" s="10" t="s">
        <v>18</v>
      </c>
      <c r="N27" s="10" t="s">
        <v>18</v>
      </c>
      <c r="O27" s="21" t="s">
        <v>18</v>
      </c>
    </row>
    <row r="28" spans="1:15" ht="15">
      <c r="A28" s="14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89</v>
      </c>
      <c r="C29" s="10">
        <v>96</v>
      </c>
      <c r="D29" s="10">
        <v>96</v>
      </c>
      <c r="E29" s="10">
        <v>108</v>
      </c>
      <c r="F29" s="10">
        <v>126</v>
      </c>
      <c r="G29" s="10">
        <v>175</v>
      </c>
      <c r="H29" s="10">
        <v>172</v>
      </c>
      <c r="I29" s="10">
        <v>193</v>
      </c>
      <c r="J29" s="10">
        <v>217</v>
      </c>
      <c r="K29" s="10">
        <v>182</v>
      </c>
      <c r="L29" s="10">
        <v>182</v>
      </c>
      <c r="M29" s="10">
        <v>247</v>
      </c>
      <c r="N29" s="10">
        <v>158</v>
      </c>
      <c r="O29" s="21">
        <v>177.52808988764045</v>
      </c>
    </row>
    <row r="30" spans="1:15">
      <c r="A30" s="2" t="s">
        <v>26</v>
      </c>
      <c r="B30" s="10">
        <v>140</v>
      </c>
      <c r="C30" s="10">
        <v>176</v>
      </c>
      <c r="D30" s="10">
        <v>203</v>
      </c>
      <c r="E30" s="10">
        <v>219</v>
      </c>
      <c r="F30" s="10">
        <v>245</v>
      </c>
      <c r="G30" s="10">
        <v>337</v>
      </c>
      <c r="H30" s="10">
        <v>443</v>
      </c>
      <c r="I30" s="10">
        <v>510</v>
      </c>
      <c r="J30" s="10">
        <v>506</v>
      </c>
      <c r="K30" s="10">
        <v>482</v>
      </c>
      <c r="L30" s="10">
        <v>464</v>
      </c>
      <c r="M30" s="10">
        <v>599</v>
      </c>
      <c r="N30" s="10">
        <v>459</v>
      </c>
      <c r="O30" s="21">
        <v>327.85714285714283</v>
      </c>
    </row>
    <row r="31" spans="1:15">
      <c r="A31" s="2" t="s">
        <v>27</v>
      </c>
      <c r="B31" s="10">
        <v>69</v>
      </c>
      <c r="C31" s="10">
        <v>87</v>
      </c>
      <c r="D31" s="10">
        <v>101</v>
      </c>
      <c r="E31" s="10">
        <v>100</v>
      </c>
      <c r="F31" s="10">
        <v>102</v>
      </c>
      <c r="G31" s="10">
        <v>164</v>
      </c>
      <c r="H31" s="10">
        <v>224</v>
      </c>
      <c r="I31" s="10">
        <v>238</v>
      </c>
      <c r="J31" s="10">
        <v>305</v>
      </c>
      <c r="K31" s="10">
        <v>301</v>
      </c>
      <c r="L31" s="10">
        <v>275</v>
      </c>
      <c r="M31" s="10">
        <v>351</v>
      </c>
      <c r="N31" s="10">
        <v>282</v>
      </c>
      <c r="O31" s="21">
        <v>408.69565217391306</v>
      </c>
    </row>
    <row r="32" spans="1:15">
      <c r="A32" s="2" t="s">
        <v>28</v>
      </c>
      <c r="B32" s="10">
        <v>7</v>
      </c>
      <c r="C32" s="10">
        <v>7</v>
      </c>
      <c r="D32" s="10">
        <v>6</v>
      </c>
      <c r="E32" s="10">
        <v>14</v>
      </c>
      <c r="F32" s="10">
        <v>7</v>
      </c>
      <c r="G32" s="10">
        <v>9</v>
      </c>
      <c r="H32" s="10">
        <v>10</v>
      </c>
      <c r="I32" s="10">
        <v>13</v>
      </c>
      <c r="J32" s="10">
        <v>21</v>
      </c>
      <c r="K32" s="10">
        <v>10</v>
      </c>
      <c r="L32" s="10">
        <v>23</v>
      </c>
      <c r="M32" s="10">
        <v>17</v>
      </c>
      <c r="N32" s="10">
        <v>10</v>
      </c>
      <c r="O32" s="21">
        <v>142.85714285714286</v>
      </c>
    </row>
    <row r="33" spans="1:15" ht="15">
      <c r="A33" s="14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246</v>
      </c>
      <c r="C34" s="10">
        <v>282</v>
      </c>
      <c r="D34" s="10">
        <v>315</v>
      </c>
      <c r="E34" s="10">
        <v>341</v>
      </c>
      <c r="F34" s="10">
        <v>370</v>
      </c>
      <c r="G34" s="10">
        <v>541</v>
      </c>
      <c r="H34" s="10">
        <v>657</v>
      </c>
      <c r="I34" s="10">
        <v>735</v>
      </c>
      <c r="J34" s="10">
        <v>806</v>
      </c>
      <c r="K34" s="10">
        <v>761</v>
      </c>
      <c r="L34" s="10">
        <v>736</v>
      </c>
      <c r="M34" s="10">
        <v>935</v>
      </c>
      <c r="N34" s="10">
        <v>689</v>
      </c>
      <c r="O34" s="21">
        <v>280.08130081300811</v>
      </c>
    </row>
    <row r="35" spans="1:15">
      <c r="A35" s="2" t="s">
        <v>31</v>
      </c>
      <c r="B35" s="10">
        <v>8</v>
      </c>
      <c r="C35" s="10">
        <v>13</v>
      </c>
      <c r="D35" s="10">
        <v>7</v>
      </c>
      <c r="E35" s="10">
        <v>7</v>
      </c>
      <c r="F35" s="10">
        <v>5</v>
      </c>
      <c r="G35" s="10">
        <v>9</v>
      </c>
      <c r="H35" s="10">
        <v>7</v>
      </c>
      <c r="I35" s="10">
        <v>5</v>
      </c>
      <c r="J35" s="10">
        <v>8</v>
      </c>
      <c r="K35" s="10">
        <v>8</v>
      </c>
      <c r="L35" s="10">
        <v>10</v>
      </c>
      <c r="M35" s="10">
        <v>9</v>
      </c>
      <c r="N35" s="10">
        <v>1</v>
      </c>
      <c r="O35" s="21">
        <v>12.5</v>
      </c>
    </row>
    <row r="36" spans="1:15">
      <c r="A36" s="2" t="s">
        <v>32</v>
      </c>
      <c r="B36" s="10">
        <v>15</v>
      </c>
      <c r="C36" s="10">
        <v>18</v>
      </c>
      <c r="D36" s="10">
        <v>22</v>
      </c>
      <c r="E36" s="10">
        <v>24</v>
      </c>
      <c r="F36" s="10">
        <v>32</v>
      </c>
      <c r="G36" s="10">
        <v>33</v>
      </c>
      <c r="H36" s="10">
        <v>41</v>
      </c>
      <c r="I36" s="10">
        <v>52</v>
      </c>
      <c r="J36" s="10">
        <v>52</v>
      </c>
      <c r="K36" s="10">
        <v>43</v>
      </c>
      <c r="L36" s="10">
        <v>42</v>
      </c>
      <c r="M36" s="10">
        <v>58</v>
      </c>
      <c r="N36" s="10">
        <v>43</v>
      </c>
      <c r="O36" s="21">
        <v>286.66666666666669</v>
      </c>
    </row>
    <row r="37" spans="1:15">
      <c r="A37" s="2" t="s">
        <v>33</v>
      </c>
      <c r="B37" s="10">
        <v>36</v>
      </c>
      <c r="C37" s="10">
        <v>53</v>
      </c>
      <c r="D37" s="10">
        <v>62</v>
      </c>
      <c r="E37" s="10">
        <v>69</v>
      </c>
      <c r="F37" s="10">
        <v>73</v>
      </c>
      <c r="G37" s="10">
        <v>102</v>
      </c>
      <c r="H37" s="10">
        <v>144</v>
      </c>
      <c r="I37" s="10">
        <v>162</v>
      </c>
      <c r="J37" s="10">
        <v>183</v>
      </c>
      <c r="K37" s="10">
        <v>163</v>
      </c>
      <c r="L37" s="10">
        <v>156</v>
      </c>
      <c r="M37" s="10">
        <v>212</v>
      </c>
      <c r="N37" s="10">
        <v>176</v>
      </c>
      <c r="O37" s="21">
        <v>488.88888888888891</v>
      </c>
    </row>
    <row r="38" spans="1: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1:15">
      <c r="A39" s="24" t="s">
        <v>52</v>
      </c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</sheetData>
  <pageMargins left="0.7" right="0.7" top="0.75" bottom="0.75" header="0.3" footer="0.3"/>
  <tableParts count="1">
    <tablePart r:id="rId1"/>
  </tablePart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08F4-5C37-400A-BA90-7D1B5522CD37}">
  <dimension ref="A1:O41"/>
  <sheetViews>
    <sheetView workbookViewId="0">
      <selection activeCell="A3" sqref="A3"/>
    </sheetView>
  </sheetViews>
  <sheetFormatPr defaultRowHeight="13.5"/>
  <cols>
    <col min="1" max="1" width="24" style="2" customWidth="1"/>
    <col min="2" max="13" width="9.33203125" style="2"/>
    <col min="14" max="15" width="11.6640625" style="2" customWidth="1"/>
    <col min="16" max="16384" width="9.33203125" style="2"/>
  </cols>
  <sheetData>
    <row r="1" spans="1:15" ht="17.25">
      <c r="A1" s="3" t="s">
        <v>292</v>
      </c>
    </row>
    <row r="2" spans="1:15">
      <c r="A2" s="20" t="s">
        <v>293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0">
        <v>3.2163309467454684</v>
      </c>
      <c r="C5" s="10">
        <v>3.8300973022615468</v>
      </c>
      <c r="D5" s="10">
        <v>4.2094942966536388</v>
      </c>
      <c r="E5" s="10">
        <v>4.5243042856241509</v>
      </c>
      <c r="F5" s="10">
        <v>4.8725933576198273</v>
      </c>
      <c r="G5" s="10">
        <v>6.853321805078922</v>
      </c>
      <c r="H5" s="10">
        <v>8.3891274536715628</v>
      </c>
      <c r="I5" s="10">
        <v>9.3253445563301156</v>
      </c>
      <c r="J5" s="10">
        <v>10.157259356467421</v>
      </c>
      <c r="K5" s="10">
        <v>9.3937015953395679</v>
      </c>
      <c r="L5" s="10">
        <v>9.0314825618718739</v>
      </c>
      <c r="M5" s="10">
        <v>11.53821735112183</v>
      </c>
      <c r="N5" s="10">
        <v>8.321886404376361</v>
      </c>
      <c r="O5" s="21">
        <v>258.73849868581112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1.9133641335898222</v>
      </c>
      <c r="C7" s="10">
        <v>2.0668110233261543</v>
      </c>
      <c r="D7" s="10">
        <v>1.8838602241959279</v>
      </c>
      <c r="E7" s="10">
        <v>2.5845544156394258</v>
      </c>
      <c r="F7" s="10">
        <v>2.4389991079360764</v>
      </c>
      <c r="G7" s="10">
        <v>3.1715406019423478</v>
      </c>
      <c r="H7" s="10">
        <v>3.9106078712397618</v>
      </c>
      <c r="I7" s="10">
        <v>3.8327377520934118</v>
      </c>
      <c r="J7" s="10">
        <v>4.2480428311841418</v>
      </c>
      <c r="K7" s="10">
        <v>4.479827974605775</v>
      </c>
      <c r="L7" s="10">
        <v>3.8716246319308105</v>
      </c>
      <c r="M7" s="10">
        <v>5.6286988592503642</v>
      </c>
      <c r="N7" s="10">
        <v>3.7153347256605418</v>
      </c>
      <c r="O7" s="21">
        <v>194.17813161836017</v>
      </c>
    </row>
    <row r="8" spans="1:15">
      <c r="A8" s="2" t="s">
        <v>5</v>
      </c>
      <c r="B8" s="10">
        <v>4.5273432492023202</v>
      </c>
      <c r="C8" s="10">
        <v>5.6022937930991077</v>
      </c>
      <c r="D8" s="10">
        <v>6.5429298242735223</v>
      </c>
      <c r="E8" s="10">
        <v>6.4651987586818382</v>
      </c>
      <c r="F8" s="10">
        <v>7.3008006950362256</v>
      </c>
      <c r="G8" s="10">
        <v>10.511939428888525</v>
      </c>
      <c r="H8" s="10">
        <v>12.827923635291901</v>
      </c>
      <c r="I8" s="10">
        <v>14.75953623553653</v>
      </c>
      <c r="J8" s="10">
        <v>15.993644114281228</v>
      </c>
      <c r="K8" s="10">
        <v>14.245104250612739</v>
      </c>
      <c r="L8" s="10">
        <v>14.123576926067162</v>
      </c>
      <c r="M8" s="10">
        <v>17.3639815156642</v>
      </c>
      <c r="N8" s="10">
        <v>12.836638266461879</v>
      </c>
      <c r="O8" s="21">
        <v>283.5357859981919</v>
      </c>
    </row>
    <row r="9" spans="1:15" ht="16.5">
      <c r="A9" s="14" t="s">
        <v>71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2.0794323533395804</v>
      </c>
      <c r="C10" s="10">
        <v>2.6107599701325368</v>
      </c>
      <c r="D10" s="10">
        <v>2.8997964001170033</v>
      </c>
      <c r="E10" s="10">
        <v>3.16472287309286</v>
      </c>
      <c r="F10" s="10">
        <v>3.8429977112455136</v>
      </c>
      <c r="G10" s="10">
        <v>5.4954393613247037</v>
      </c>
      <c r="H10" s="10">
        <v>6.806251568407836</v>
      </c>
      <c r="I10" s="10">
        <v>7.7715524337783641</v>
      </c>
      <c r="J10" s="10">
        <v>8.5201182430937816</v>
      </c>
      <c r="K10" s="10">
        <v>7.7904844201996717</v>
      </c>
      <c r="L10" s="10">
        <v>7.8553596617938188</v>
      </c>
      <c r="M10" s="10">
        <v>10.050595305833836</v>
      </c>
      <c r="N10" s="10">
        <v>7.9711629524942555</v>
      </c>
      <c r="O10" s="21">
        <v>383.33360254266131</v>
      </c>
    </row>
    <row r="11" spans="1:15">
      <c r="A11" s="2" t="s">
        <v>7</v>
      </c>
      <c r="B11" s="10">
        <v>1.2490217838489976</v>
      </c>
      <c r="C11" s="10">
        <v>1.3086718900634444</v>
      </c>
      <c r="D11" s="10">
        <v>1.4925418202348104</v>
      </c>
      <c r="E11" s="10">
        <v>1.6998136516619138</v>
      </c>
      <c r="F11" s="10">
        <v>1.5773152860670159</v>
      </c>
      <c r="G11" s="10">
        <v>2.2373222935128796</v>
      </c>
      <c r="H11" s="10">
        <v>2.7180415358839145</v>
      </c>
      <c r="I11" s="10">
        <v>2.8418589056071806</v>
      </c>
      <c r="J11" s="10">
        <v>3.0901757902222959</v>
      </c>
      <c r="K11" s="10">
        <v>3.1740689031567793</v>
      </c>
      <c r="L11" s="10">
        <v>2.8315409199605415</v>
      </c>
      <c r="M11" s="10">
        <v>3.7284466457565109</v>
      </c>
      <c r="N11" s="10">
        <v>2.4794248619075132</v>
      </c>
      <c r="O11" s="21">
        <v>198.50933698425126</v>
      </c>
    </row>
    <row r="12" spans="1:15" ht="16.5">
      <c r="A12" s="14" t="s">
        <v>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0.27305181258819</v>
      </c>
      <c r="C13" s="10">
        <v>0.60856003955060511</v>
      </c>
      <c r="D13" s="10">
        <v>0.72750455761255972</v>
      </c>
      <c r="E13" s="10">
        <v>0.83352718122725411</v>
      </c>
      <c r="F13" s="10">
        <v>0.99794920992250302</v>
      </c>
      <c r="G13" s="10">
        <v>1.4089118133118341</v>
      </c>
      <c r="H13" s="10">
        <v>1.8675804060999852</v>
      </c>
      <c r="I13" s="10">
        <v>2.2098358172817685</v>
      </c>
      <c r="J13" s="10">
        <v>2.2953436535878691</v>
      </c>
      <c r="K13" s="10">
        <v>2.4167627841025361</v>
      </c>
      <c r="L13" s="10">
        <v>2.2059835010379456</v>
      </c>
      <c r="M13" s="10">
        <v>3.0895568112795866</v>
      </c>
      <c r="N13" s="10">
        <v>2.8165049986913964</v>
      </c>
      <c r="O13" s="21">
        <v>1031.4910463308954</v>
      </c>
    </row>
    <row r="14" spans="1:15">
      <c r="A14" s="2" t="s">
        <v>10</v>
      </c>
      <c r="B14" s="10">
        <v>1.0683392563383716</v>
      </c>
      <c r="C14" s="10">
        <v>1.2942217875460029</v>
      </c>
      <c r="D14" s="10">
        <v>1.5232187154618735</v>
      </c>
      <c r="E14" s="10">
        <v>1.4592934483394482</v>
      </c>
      <c r="F14" s="10">
        <v>1.7955571181099046</v>
      </c>
      <c r="G14" s="10">
        <v>2.6570609731541674</v>
      </c>
      <c r="H14" s="10">
        <v>3.2434663488569244</v>
      </c>
      <c r="I14" s="10">
        <v>3.3626422173972479</v>
      </c>
      <c r="J14" s="10">
        <v>4.0492407033964408</v>
      </c>
      <c r="K14" s="10">
        <v>3.4857352633731251</v>
      </c>
      <c r="L14" s="10">
        <v>3.6365773955544314</v>
      </c>
      <c r="M14" s="10">
        <v>4.9490122995443944</v>
      </c>
      <c r="N14" s="10">
        <v>3.8806730432060226</v>
      </c>
      <c r="O14" s="21">
        <v>363.24351278700084</v>
      </c>
    </row>
    <row r="15" spans="1:15">
      <c r="A15" s="2" t="s">
        <v>11</v>
      </c>
      <c r="B15" s="10">
        <v>1.0610516978549578</v>
      </c>
      <c r="C15" s="10">
        <v>1.2747542971009052</v>
      </c>
      <c r="D15" s="10">
        <v>1.2130789438132263</v>
      </c>
      <c r="E15" s="10">
        <v>1.3640938735974111</v>
      </c>
      <c r="F15" s="10">
        <v>1.2166662593670396</v>
      </c>
      <c r="G15" s="10">
        <v>1.4954104385598153</v>
      </c>
      <c r="H15" s="10">
        <v>2.001306691719873</v>
      </c>
      <c r="I15" s="10">
        <v>2.3297867272832273</v>
      </c>
      <c r="J15" s="10">
        <v>2.5115107151588547</v>
      </c>
      <c r="K15" s="10">
        <v>2.1474710040623708</v>
      </c>
      <c r="L15" s="10">
        <v>1.8513543815081548</v>
      </c>
      <c r="M15" s="10">
        <v>1.9738835183325114</v>
      </c>
      <c r="N15" s="10">
        <v>0.91283182047755362</v>
      </c>
      <c r="O15" s="21">
        <v>86.030852438476998</v>
      </c>
    </row>
    <row r="16" spans="1:15">
      <c r="A16" s="2" t="s">
        <v>12</v>
      </c>
      <c r="B16" s="10">
        <v>5.1056317345257209E-2</v>
      </c>
      <c r="C16" s="10">
        <v>6.2704221334780194E-2</v>
      </c>
      <c r="D16" s="10">
        <v>5.2577838619750863E-2</v>
      </c>
      <c r="E16" s="10">
        <v>0.10001780372758252</v>
      </c>
      <c r="F16" s="10">
        <v>4.9096085111542093E-2</v>
      </c>
      <c r="G16" s="10" t="s">
        <v>18</v>
      </c>
      <c r="H16" s="10">
        <v>6.8758888267969401E-2</v>
      </c>
      <c r="I16" s="10">
        <v>8.6189451106883266E-2</v>
      </c>
      <c r="J16" s="10" t="s">
        <v>18</v>
      </c>
      <c r="K16" s="10">
        <v>8.5885690726255459E-2</v>
      </c>
      <c r="L16" s="10">
        <v>6.7205523761331529E-2</v>
      </c>
      <c r="M16" s="10">
        <v>0.12396369922473997</v>
      </c>
      <c r="N16" s="10">
        <v>7.2907381879482758E-2</v>
      </c>
      <c r="O16" s="21">
        <v>142.79796442517093</v>
      </c>
    </row>
    <row r="17" spans="1:15">
      <c r="A17" s="2" t="s">
        <v>13</v>
      </c>
      <c r="B17" s="10" t="s">
        <v>18</v>
      </c>
      <c r="C17" s="10">
        <v>5.969563685347834E-2</v>
      </c>
      <c r="D17" s="10">
        <v>8.1677026313964549E-2</v>
      </c>
      <c r="E17" s="10">
        <v>0.16601739192078988</v>
      </c>
      <c r="F17" s="10">
        <v>0.10966540104566044</v>
      </c>
      <c r="G17" s="10">
        <v>0.2485033686192181</v>
      </c>
      <c r="H17" s="10">
        <v>0.35061851711195374</v>
      </c>
      <c r="I17" s="10">
        <v>0.40944631802786452</v>
      </c>
      <c r="J17" s="10">
        <v>0.33562127198799163</v>
      </c>
      <c r="K17" s="10">
        <v>0.41211996382327198</v>
      </c>
      <c r="L17" s="10">
        <v>0.39361753435661972</v>
      </c>
      <c r="M17" s="10">
        <v>0.51492613521587349</v>
      </c>
      <c r="N17" s="10" t="s">
        <v>18</v>
      </c>
      <c r="O17" s="21" t="s">
        <v>18</v>
      </c>
    </row>
    <row r="18" spans="1:15">
      <c r="A18" s="2" t="s">
        <v>14</v>
      </c>
      <c r="B18" s="10">
        <v>0.65196893991243576</v>
      </c>
      <c r="C18" s="10">
        <v>0.40501539249744117</v>
      </c>
      <c r="D18" s="10">
        <v>0.48858737950580122</v>
      </c>
      <c r="E18" s="10">
        <v>0.51170317314370051</v>
      </c>
      <c r="F18" s="10">
        <v>0.60314988506189082</v>
      </c>
      <c r="G18" s="10">
        <v>0.8520014044945583</v>
      </c>
      <c r="H18" s="10">
        <v>0.71981912684383431</v>
      </c>
      <c r="I18" s="10">
        <v>0.82576901699292005</v>
      </c>
      <c r="J18" s="10">
        <v>0.76858962907911677</v>
      </c>
      <c r="K18" s="10">
        <v>0.81444628872784997</v>
      </c>
      <c r="L18" s="10">
        <v>0.85447023074656858</v>
      </c>
      <c r="M18" s="10">
        <v>0.92495990957852947</v>
      </c>
      <c r="N18" s="10">
        <v>0.27299096966609371</v>
      </c>
      <c r="O18" s="21">
        <v>41.871775318431339</v>
      </c>
    </row>
    <row r="19" spans="1:15">
      <c r="A19" s="2" t="s">
        <v>15</v>
      </c>
      <c r="B19" s="10" t="s">
        <v>18</v>
      </c>
      <c r="C19" s="10">
        <v>0</v>
      </c>
      <c r="D19" s="10">
        <v>0</v>
      </c>
      <c r="E19" s="10">
        <v>0</v>
      </c>
      <c r="F19" s="10">
        <v>0</v>
      </c>
      <c r="G19" s="10" t="s">
        <v>18</v>
      </c>
      <c r="H19" s="10">
        <v>0</v>
      </c>
      <c r="I19" s="10">
        <v>0</v>
      </c>
      <c r="J19" s="10" t="s">
        <v>18</v>
      </c>
      <c r="K19" s="10">
        <v>0</v>
      </c>
      <c r="L19" s="10">
        <v>0</v>
      </c>
      <c r="M19" s="10">
        <v>0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>
        <v>0</v>
      </c>
      <c r="C21" s="10">
        <v>0</v>
      </c>
      <c r="D21" s="10">
        <v>0</v>
      </c>
      <c r="E21" s="10">
        <v>0</v>
      </c>
      <c r="F21" s="10" t="s">
        <v>18</v>
      </c>
      <c r="G21" s="10" t="s">
        <v>18</v>
      </c>
      <c r="H21" s="10" t="s">
        <v>18</v>
      </c>
      <c r="I21" s="10">
        <v>0</v>
      </c>
      <c r="J21" s="10" t="s">
        <v>18</v>
      </c>
      <c r="K21" s="10">
        <v>0</v>
      </c>
      <c r="L21" s="10" t="s">
        <v>18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0.48727006943598483</v>
      </c>
      <c r="C22" s="10">
        <v>0.61686889685335178</v>
      </c>
      <c r="D22" s="10">
        <v>0.73573682203384638</v>
      </c>
      <c r="E22" s="10">
        <v>1.3260824750967739</v>
      </c>
      <c r="F22" s="10">
        <v>0.82378042250521044</v>
      </c>
      <c r="G22" s="10">
        <v>0.91062966626561015</v>
      </c>
      <c r="H22" s="10">
        <v>2.2041627818297633</v>
      </c>
      <c r="I22" s="10">
        <v>1.7178293508322884</v>
      </c>
      <c r="J22" s="10">
        <v>1.2569314532431972</v>
      </c>
      <c r="K22" s="10">
        <v>2.5668089021039622</v>
      </c>
      <c r="L22" s="10">
        <v>0.91259009292195126</v>
      </c>
      <c r="M22" s="10">
        <v>1.8049401211114819</v>
      </c>
      <c r="N22" s="10">
        <v>1.3176700516754971</v>
      </c>
      <c r="O22" s="21">
        <v>270.41883635510391</v>
      </c>
    </row>
    <row r="23" spans="1:15">
      <c r="A23" s="2" t="s">
        <v>20</v>
      </c>
      <c r="B23" s="10">
        <v>7.6539004955900563</v>
      </c>
      <c r="C23" s="10">
        <v>9.7990166899773712</v>
      </c>
      <c r="D23" s="10">
        <v>11.450397780792379</v>
      </c>
      <c r="E23" s="10">
        <v>11.289405400755971</v>
      </c>
      <c r="F23" s="10">
        <v>14.152573062658437</v>
      </c>
      <c r="G23" s="10">
        <v>19.886634416586158</v>
      </c>
      <c r="H23" s="10">
        <v>26.025730303094246</v>
      </c>
      <c r="I23" s="10">
        <v>28.852968666144232</v>
      </c>
      <c r="J23" s="10">
        <v>32.520248706393907</v>
      </c>
      <c r="K23" s="10">
        <v>30.065859115551731</v>
      </c>
      <c r="L23" s="10">
        <v>29.360466343078556</v>
      </c>
      <c r="M23" s="10">
        <v>36.430714437327921</v>
      </c>
      <c r="N23" s="10">
        <v>28.776813941737863</v>
      </c>
      <c r="O23" s="21">
        <v>375.97580421013032</v>
      </c>
    </row>
    <row r="24" spans="1:15">
      <c r="A24" s="2" t="s">
        <v>21</v>
      </c>
      <c r="B24" s="10">
        <v>5.9648203417415999</v>
      </c>
      <c r="C24" s="10">
        <v>6.8018029598018801</v>
      </c>
      <c r="D24" s="10">
        <v>7.5196975792482128</v>
      </c>
      <c r="E24" s="10">
        <v>8.5714178571562503</v>
      </c>
      <c r="F24" s="10">
        <v>8.9904281199312486</v>
      </c>
      <c r="G24" s="10">
        <v>12.596104339830299</v>
      </c>
      <c r="H24" s="10">
        <v>15.60478118053021</v>
      </c>
      <c r="I24" s="10">
        <v>18.130666793683769</v>
      </c>
      <c r="J24" s="10">
        <v>18.657073905207945</v>
      </c>
      <c r="K24" s="10">
        <v>18.049668499389451</v>
      </c>
      <c r="L24" s="10">
        <v>17.737046092865896</v>
      </c>
      <c r="M24" s="10">
        <v>23.206908209515404</v>
      </c>
      <c r="N24" s="10">
        <v>17.242087867773805</v>
      </c>
      <c r="O24" s="21">
        <v>289.06298731437539</v>
      </c>
    </row>
    <row r="25" spans="1:15">
      <c r="A25" s="2" t="s">
        <v>22</v>
      </c>
      <c r="B25" s="10">
        <v>1.8411233307148469</v>
      </c>
      <c r="C25" s="10">
        <v>2.6645524971443422</v>
      </c>
      <c r="D25" s="10">
        <v>2.3922706171318762</v>
      </c>
      <c r="E25" s="10">
        <v>2.7291819731899025</v>
      </c>
      <c r="F25" s="10">
        <v>2.3734897592547761</v>
      </c>
      <c r="G25" s="10">
        <v>3.2949577731905122</v>
      </c>
      <c r="H25" s="10">
        <v>3.0963718157209157</v>
      </c>
      <c r="I25" s="10">
        <v>3.0698853082438196</v>
      </c>
      <c r="J25" s="10">
        <v>4.1700148410828195</v>
      </c>
      <c r="K25" s="10">
        <v>2.9794134941775225</v>
      </c>
      <c r="L25" s="10">
        <v>3.1686421298542466</v>
      </c>
      <c r="M25" s="10">
        <v>3.9734345180039599</v>
      </c>
      <c r="N25" s="10">
        <v>2.1323111872891127</v>
      </c>
      <c r="O25" s="21">
        <v>115.81577136721239</v>
      </c>
    </row>
    <row r="26" spans="1:15">
      <c r="A26" s="2" t="s">
        <v>23</v>
      </c>
      <c r="B26" s="10">
        <v>1.1659994558669204</v>
      </c>
      <c r="C26" s="10">
        <v>0.60144271070229716</v>
      </c>
      <c r="D26" s="10">
        <v>0.8002968373724072</v>
      </c>
      <c r="E26" s="10">
        <v>0.84897090576705925</v>
      </c>
      <c r="F26" s="10">
        <v>0.48423570657253129</v>
      </c>
      <c r="G26" s="10">
        <v>0.68028923176977918</v>
      </c>
      <c r="H26" s="10">
        <v>0.40174733306728733</v>
      </c>
      <c r="I26" s="10">
        <v>0.85889197649542992</v>
      </c>
      <c r="J26" s="10">
        <v>0.71939575988139126</v>
      </c>
      <c r="K26" s="10">
        <v>0.45326043178883763</v>
      </c>
      <c r="L26" s="10">
        <v>0.32069125641703206</v>
      </c>
      <c r="M26" s="10">
        <v>0.76687606643702999</v>
      </c>
      <c r="N26" s="10">
        <v>-0.39912338942989045</v>
      </c>
      <c r="O26" s="21">
        <v>-34.230152288805513</v>
      </c>
    </row>
    <row r="27" spans="1:15">
      <c r="A27" s="2" t="s">
        <v>24</v>
      </c>
      <c r="B27" s="10">
        <v>1.6057227960451048</v>
      </c>
      <c r="C27" s="10">
        <v>0.80297421649790823</v>
      </c>
      <c r="D27" s="10">
        <v>0.80366955518899297</v>
      </c>
      <c r="E27" s="10">
        <v>1.2014224842213181</v>
      </c>
      <c r="F27" s="10" t="s">
        <v>18</v>
      </c>
      <c r="G27" s="10" t="s">
        <v>18</v>
      </c>
      <c r="H27" s="10" t="s">
        <v>18</v>
      </c>
      <c r="I27" s="10">
        <v>0.95761041726916329</v>
      </c>
      <c r="J27" s="10" t="s">
        <v>18</v>
      </c>
      <c r="K27" s="10">
        <v>0.73567277275068044</v>
      </c>
      <c r="L27" s="10" t="s">
        <v>18</v>
      </c>
      <c r="M27" s="10" t="s">
        <v>18</v>
      </c>
      <c r="N27" s="10" t="s">
        <v>18</v>
      </c>
      <c r="O27" s="21" t="s">
        <v>18</v>
      </c>
    </row>
    <row r="28" spans="1:15" ht="16.5">
      <c r="A28" s="14" t="s">
        <v>51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9.4173108845105684</v>
      </c>
      <c r="C29" s="10">
        <v>10.878539319295941</v>
      </c>
      <c r="D29" s="10">
        <v>10.801941105653537</v>
      </c>
      <c r="E29" s="10">
        <v>12.66321349569148</v>
      </c>
      <c r="F29" s="10">
        <v>14.882649086770533</v>
      </c>
      <c r="G29" s="10">
        <v>20.023327352876446</v>
      </c>
      <c r="H29" s="10">
        <v>19.767704315165467</v>
      </c>
      <c r="I29" s="10">
        <v>21.903592097621807</v>
      </c>
      <c r="J29" s="10">
        <v>23.800927483383433</v>
      </c>
      <c r="K29" s="10">
        <v>20.318087542997965</v>
      </c>
      <c r="L29" s="10">
        <v>20.655223846137954</v>
      </c>
      <c r="M29" s="10">
        <v>29.526986582172817</v>
      </c>
      <c r="N29" s="10">
        <v>20.109675697662247</v>
      </c>
      <c r="O29" s="21">
        <v>213.53946943323595</v>
      </c>
    </row>
    <row r="30" spans="1:15">
      <c r="A30" s="2" t="s">
        <v>26</v>
      </c>
      <c r="B30" s="10">
        <v>3.3614051114222412</v>
      </c>
      <c r="C30" s="10">
        <v>4.2132514204801046</v>
      </c>
      <c r="D30" s="10">
        <v>4.921987361118596</v>
      </c>
      <c r="E30" s="10">
        <v>5.312166540946337</v>
      </c>
      <c r="F30" s="10">
        <v>6.0426267971024892</v>
      </c>
      <c r="G30" s="10">
        <v>8.3242738041233757</v>
      </c>
      <c r="H30" s="10">
        <v>11.147141603821424</v>
      </c>
      <c r="I30" s="10">
        <v>12.970102536451193</v>
      </c>
      <c r="J30" s="10">
        <v>12.943465635799219</v>
      </c>
      <c r="K30" s="10">
        <v>12.529443954874955</v>
      </c>
      <c r="L30" s="10">
        <v>12.215925988274021</v>
      </c>
      <c r="M30" s="10">
        <v>16.20114407418852</v>
      </c>
      <c r="N30" s="10">
        <v>12.839738962766278</v>
      </c>
      <c r="O30" s="21">
        <v>381.97535069891251</v>
      </c>
    </row>
    <row r="31" spans="1:15">
      <c r="A31" s="2" t="s">
        <v>27</v>
      </c>
      <c r="B31" s="10">
        <v>1.4944465566942637</v>
      </c>
      <c r="C31" s="10">
        <v>1.7864138671936383</v>
      </c>
      <c r="D31" s="10">
        <v>2.0700152103227056</v>
      </c>
      <c r="E31" s="10">
        <v>2.1172709223345638</v>
      </c>
      <c r="F31" s="10">
        <v>2.0064778548927671</v>
      </c>
      <c r="G31" s="10">
        <v>3.0862927759770016</v>
      </c>
      <c r="H31" s="10">
        <v>4.1214366231878889</v>
      </c>
      <c r="I31" s="10">
        <v>4.3669978950817638</v>
      </c>
      <c r="J31" s="10">
        <v>5.4856695561098041</v>
      </c>
      <c r="K31" s="10">
        <v>5.4058072558268258</v>
      </c>
      <c r="L31" s="10">
        <v>4.8799232737516522</v>
      </c>
      <c r="M31" s="10">
        <v>6.0969513170518024</v>
      </c>
      <c r="N31" s="10">
        <v>4.6025047603575384</v>
      </c>
      <c r="O31" s="21">
        <v>307.97386094142718</v>
      </c>
    </row>
    <row r="32" spans="1:15" ht="15">
      <c r="A32" s="14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1"/>
    </row>
    <row r="33" spans="1:15">
      <c r="A33" s="2" t="s">
        <v>30</v>
      </c>
      <c r="B33" s="10">
        <v>3.0537917976890245</v>
      </c>
      <c r="C33" s="10">
        <v>3.4889603479656457</v>
      </c>
      <c r="D33" s="10">
        <v>3.8834372142514506</v>
      </c>
      <c r="E33" s="10">
        <v>4.1872324039232769</v>
      </c>
      <c r="F33" s="10">
        <v>4.5261306366076139</v>
      </c>
      <c r="G33" s="10">
        <v>6.5889984917161302</v>
      </c>
      <c r="H33" s="10">
        <v>7.9702134804090461</v>
      </c>
      <c r="I33" s="10">
        <v>8.8825874215794425</v>
      </c>
      <c r="J33" s="10">
        <v>9.7016606932041185</v>
      </c>
      <c r="K33" s="10">
        <v>9.1328431440790609</v>
      </c>
      <c r="L33" s="10">
        <v>8.801908387680534</v>
      </c>
      <c r="M33" s="10">
        <v>11.163003490259294</v>
      </c>
      <c r="N33" s="10">
        <v>8.1092116925702697</v>
      </c>
      <c r="O33" s="21">
        <v>265.5456635487385</v>
      </c>
    </row>
    <row r="34" spans="1:15">
      <c r="A34" s="2" t="s">
        <v>31</v>
      </c>
      <c r="B34" s="10">
        <v>3.0799675063428076</v>
      </c>
      <c r="C34" s="10">
        <v>5.0750324021299518</v>
      </c>
      <c r="D34" s="10">
        <v>2.7771826672062336</v>
      </c>
      <c r="E34" s="10">
        <v>2.8169354157193043</v>
      </c>
      <c r="F34" s="10">
        <v>2.0355571116258808</v>
      </c>
      <c r="G34" s="10">
        <v>3.7079762689518789</v>
      </c>
      <c r="H34" s="10">
        <v>2.9234393010474262</v>
      </c>
      <c r="I34" s="10">
        <v>2.1219438703407416</v>
      </c>
      <c r="J34" s="10">
        <v>3.4544700842890701</v>
      </c>
      <c r="K34" s="10">
        <v>3.5357553257314596</v>
      </c>
      <c r="L34" s="10">
        <v>4.5123503027787057</v>
      </c>
      <c r="M34" s="10">
        <v>4.1409010600706715</v>
      </c>
      <c r="N34" s="10">
        <v>1.0609335537278639</v>
      </c>
      <c r="O34" s="21">
        <v>34.446258005742074</v>
      </c>
    </row>
    <row r="35" spans="1:15">
      <c r="A35" s="2" t="s">
        <v>32</v>
      </c>
      <c r="B35" s="10">
        <v>3.4777608784360279</v>
      </c>
      <c r="C35" s="10">
        <v>4.0539262275513837</v>
      </c>
      <c r="D35" s="10">
        <v>4.8096367631144581</v>
      </c>
      <c r="E35" s="10">
        <v>5.0755731696742963</v>
      </c>
      <c r="F35" s="10">
        <v>6.5477298815883982</v>
      </c>
      <c r="G35" s="10">
        <v>6.53392891085345</v>
      </c>
      <c r="H35" s="10">
        <v>7.8442176636476004</v>
      </c>
      <c r="I35" s="10">
        <v>9.6750846104755119</v>
      </c>
      <c r="J35" s="10">
        <v>9.451950464508835</v>
      </c>
      <c r="K35" s="10">
        <v>7.7322275648518106</v>
      </c>
      <c r="L35" s="10">
        <v>7.3909960071023955</v>
      </c>
      <c r="M35" s="10">
        <v>9.8437391273355548</v>
      </c>
      <c r="N35" s="10">
        <v>6.3659782488995269</v>
      </c>
      <c r="O35" s="21">
        <v>183.04818736595684</v>
      </c>
    </row>
    <row r="36" spans="1:15">
      <c r="A36" s="2" t="s">
        <v>33</v>
      </c>
      <c r="B36" s="10">
        <v>4.8897032357611163</v>
      </c>
      <c r="C36" s="10">
        <v>6.8556408989426796</v>
      </c>
      <c r="D36" s="10">
        <v>7.5240526974942474</v>
      </c>
      <c r="E36" s="10">
        <v>7.8213468359251461</v>
      </c>
      <c r="F36" s="10">
        <v>7.7501932239954474</v>
      </c>
      <c r="G36" s="10">
        <v>9.8387126333893118</v>
      </c>
      <c r="H36" s="10">
        <v>12.915632220197178</v>
      </c>
      <c r="I36" s="10">
        <v>13.700101397664049</v>
      </c>
      <c r="J36" s="10">
        <v>14.781930180824201</v>
      </c>
      <c r="K36" s="10">
        <v>12.891928466406243</v>
      </c>
      <c r="L36" s="10">
        <v>11.994187432244374</v>
      </c>
      <c r="M36" s="10">
        <v>15.831256725483769</v>
      </c>
      <c r="N36" s="10">
        <v>10.941553489722653</v>
      </c>
      <c r="O36" s="21">
        <v>223.76723007852485</v>
      </c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8"/>
    </row>
    <row r="38" spans="1:15">
      <c r="A38" s="24" t="s">
        <v>52</v>
      </c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A993-2C2C-410E-8934-A1D2447929EF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593</v>
      </c>
    </row>
    <row r="2" spans="1:15">
      <c r="A2" s="20" t="s">
        <v>574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 t="s">
        <v>18</v>
      </c>
      <c r="C5" s="10" t="s">
        <v>18</v>
      </c>
      <c r="D5" s="10">
        <v>7</v>
      </c>
      <c r="E5" s="10" t="s">
        <v>18</v>
      </c>
      <c r="F5" s="10">
        <v>5</v>
      </c>
      <c r="G5" s="10" t="s">
        <v>18</v>
      </c>
      <c r="H5" s="10" t="s">
        <v>18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 t="s">
        <v>18</v>
      </c>
      <c r="C6" s="10">
        <v>11</v>
      </c>
      <c r="D6" s="10">
        <v>17</v>
      </c>
      <c r="E6" s="10">
        <v>9</v>
      </c>
      <c r="F6" s="10">
        <v>18</v>
      </c>
      <c r="G6" s="10" t="s">
        <v>18</v>
      </c>
      <c r="H6" s="10" t="s">
        <v>18</v>
      </c>
    </row>
    <row r="7" spans="1:15">
      <c r="A7" s="2" t="s">
        <v>538</v>
      </c>
      <c r="B7" s="10" t="s">
        <v>18</v>
      </c>
      <c r="C7" s="10" t="s">
        <v>18</v>
      </c>
      <c r="D7" s="10">
        <v>4</v>
      </c>
      <c r="E7" s="10" t="s">
        <v>18</v>
      </c>
      <c r="F7" s="10">
        <v>10</v>
      </c>
      <c r="G7" s="10" t="s">
        <v>18</v>
      </c>
      <c r="H7" s="10" t="s">
        <v>18</v>
      </c>
    </row>
    <row r="8" spans="1:15">
      <c r="A8" s="2" t="s">
        <v>539</v>
      </c>
      <c r="B8" s="10" t="s">
        <v>18</v>
      </c>
      <c r="C8" s="10">
        <v>15</v>
      </c>
      <c r="D8" s="10">
        <v>9</v>
      </c>
      <c r="E8" s="10">
        <v>10</v>
      </c>
      <c r="F8" s="10">
        <v>14</v>
      </c>
      <c r="G8" s="10" t="s">
        <v>18</v>
      </c>
      <c r="H8" s="10" t="s">
        <v>18</v>
      </c>
    </row>
    <row r="9" spans="1:15">
      <c r="A9" s="2" t="s">
        <v>540</v>
      </c>
      <c r="B9" s="10">
        <v>7</v>
      </c>
      <c r="C9" s="10">
        <v>14</v>
      </c>
      <c r="D9" s="10">
        <v>23</v>
      </c>
      <c r="E9" s="10">
        <v>13</v>
      </c>
      <c r="F9" s="10">
        <v>19</v>
      </c>
      <c r="G9" s="10">
        <v>12</v>
      </c>
      <c r="H9" s="10">
        <v>171.42857142857142</v>
      </c>
    </row>
    <row r="10" spans="1:15">
      <c r="A10" s="2" t="s">
        <v>541</v>
      </c>
      <c r="B10" s="10" t="s">
        <v>18</v>
      </c>
      <c r="C10" s="10" t="s">
        <v>18</v>
      </c>
      <c r="D10" s="10">
        <v>7</v>
      </c>
      <c r="E10" s="10">
        <v>4</v>
      </c>
      <c r="F10" s="10" t="s">
        <v>18</v>
      </c>
      <c r="G10" s="10" t="s">
        <v>18</v>
      </c>
      <c r="H10" s="10" t="s">
        <v>18</v>
      </c>
    </row>
    <row r="11" spans="1:15">
      <c r="A11" s="2" t="s">
        <v>542</v>
      </c>
      <c r="B11" s="10">
        <v>7</v>
      </c>
      <c r="C11" s="10">
        <v>17</v>
      </c>
      <c r="D11" s="10">
        <v>13</v>
      </c>
      <c r="E11" s="10">
        <v>5</v>
      </c>
      <c r="F11" s="10">
        <v>33</v>
      </c>
      <c r="G11" s="10">
        <v>26</v>
      </c>
      <c r="H11" s="10">
        <v>371.42857142857144</v>
      </c>
    </row>
    <row r="12" spans="1:15">
      <c r="A12" s="2" t="s">
        <v>543</v>
      </c>
      <c r="B12" s="10" t="s">
        <v>18</v>
      </c>
      <c r="C12" s="10">
        <v>9</v>
      </c>
      <c r="D12" s="10">
        <v>14</v>
      </c>
      <c r="E12" s="10">
        <v>10</v>
      </c>
      <c r="F12" s="10">
        <v>9</v>
      </c>
      <c r="G12" s="10" t="s">
        <v>18</v>
      </c>
      <c r="H12" s="10" t="s">
        <v>18</v>
      </c>
    </row>
    <row r="13" spans="1:15">
      <c r="A13" s="2" t="s">
        <v>544</v>
      </c>
      <c r="B13" s="10" t="s">
        <v>18</v>
      </c>
      <c r="C13" s="10">
        <v>9</v>
      </c>
      <c r="D13" s="10">
        <v>8</v>
      </c>
      <c r="E13" s="10">
        <v>8</v>
      </c>
      <c r="F13" s="10">
        <v>15</v>
      </c>
      <c r="G13" s="10" t="s">
        <v>18</v>
      </c>
      <c r="H13" s="10" t="s">
        <v>18</v>
      </c>
    </row>
    <row r="14" spans="1:15">
      <c r="A14" s="2" t="s">
        <v>545</v>
      </c>
      <c r="B14" s="10">
        <v>0</v>
      </c>
      <c r="C14" s="10">
        <v>8</v>
      </c>
      <c r="D14" s="10">
        <v>13</v>
      </c>
      <c r="E14" s="10" t="s">
        <v>18</v>
      </c>
      <c r="F14" s="10">
        <v>9</v>
      </c>
      <c r="G14" s="10">
        <v>9</v>
      </c>
      <c r="H14" s="10" t="s">
        <v>18</v>
      </c>
    </row>
    <row r="15" spans="1:15">
      <c r="A15" s="2" t="s">
        <v>546</v>
      </c>
      <c r="B15" s="10">
        <v>76</v>
      </c>
      <c r="C15" s="10">
        <v>140</v>
      </c>
      <c r="D15" s="10">
        <v>105</v>
      </c>
      <c r="E15" s="10">
        <v>102</v>
      </c>
      <c r="F15" s="10">
        <v>133</v>
      </c>
      <c r="G15" s="10">
        <v>57</v>
      </c>
      <c r="H15" s="10">
        <v>75</v>
      </c>
    </row>
    <row r="16" spans="1:15">
      <c r="A16" s="2" t="s">
        <v>547</v>
      </c>
      <c r="B16" s="10">
        <v>265</v>
      </c>
      <c r="C16" s="10">
        <v>575</v>
      </c>
      <c r="D16" s="10">
        <v>524</v>
      </c>
      <c r="E16" s="10">
        <v>584</v>
      </c>
      <c r="F16" s="10">
        <v>682</v>
      </c>
      <c r="G16" s="10">
        <v>417</v>
      </c>
      <c r="H16" s="10">
        <v>157.35849056603774</v>
      </c>
    </row>
    <row r="17" spans="1:8">
      <c r="A17" s="2" t="s">
        <v>548</v>
      </c>
      <c r="B17" s="10">
        <v>9</v>
      </c>
      <c r="C17" s="10">
        <v>38</v>
      </c>
      <c r="D17" s="10">
        <v>30</v>
      </c>
      <c r="E17" s="10">
        <v>28</v>
      </c>
      <c r="F17" s="10">
        <v>38</v>
      </c>
      <c r="G17" s="10">
        <v>29</v>
      </c>
      <c r="H17" s="10">
        <v>322.22222222222223</v>
      </c>
    </row>
    <row r="18" spans="1:8">
      <c r="A18" s="2" t="s">
        <v>549</v>
      </c>
      <c r="B18" s="10">
        <v>12</v>
      </c>
      <c r="C18" s="10">
        <v>24</v>
      </c>
      <c r="D18" s="10">
        <v>14</v>
      </c>
      <c r="E18" s="10">
        <v>11</v>
      </c>
      <c r="F18" s="10">
        <v>20</v>
      </c>
      <c r="G18" s="10">
        <v>8</v>
      </c>
      <c r="H18" s="10">
        <v>66.666666666666657</v>
      </c>
    </row>
    <row r="19" spans="1:8">
      <c r="A19" s="2" t="s">
        <v>550</v>
      </c>
      <c r="B19" s="10">
        <v>5</v>
      </c>
      <c r="C19" s="10">
        <v>17</v>
      </c>
      <c r="D19" s="10">
        <v>14</v>
      </c>
      <c r="E19" s="10">
        <v>7</v>
      </c>
      <c r="F19" s="10">
        <v>17</v>
      </c>
      <c r="G19" s="10">
        <v>12</v>
      </c>
      <c r="H19" s="10">
        <v>240</v>
      </c>
    </row>
    <row r="20" spans="1:8">
      <c r="A20" s="2" t="s">
        <v>551</v>
      </c>
      <c r="B20" s="10">
        <v>7</v>
      </c>
      <c r="C20" s="10">
        <v>9</v>
      </c>
      <c r="D20" s="10">
        <v>13</v>
      </c>
      <c r="E20" s="10">
        <v>8</v>
      </c>
      <c r="F20" s="10">
        <v>16</v>
      </c>
      <c r="G20" s="10">
        <v>9</v>
      </c>
      <c r="H20" s="10">
        <v>128.57142857142858</v>
      </c>
    </row>
    <row r="21" spans="1:8">
      <c r="A21" s="2" t="s">
        <v>552</v>
      </c>
      <c r="B21" s="10" t="s">
        <v>18</v>
      </c>
      <c r="C21" s="10">
        <v>4</v>
      </c>
      <c r="D21" s="10">
        <v>5</v>
      </c>
      <c r="E21" s="10">
        <v>8</v>
      </c>
      <c r="F21" s="10">
        <v>16</v>
      </c>
      <c r="G21" s="10" t="s">
        <v>18</v>
      </c>
      <c r="H21" s="10" t="s">
        <v>18</v>
      </c>
    </row>
    <row r="22" spans="1:8">
      <c r="A22" s="2" t="s">
        <v>553</v>
      </c>
      <c r="B22" s="10">
        <v>11</v>
      </c>
      <c r="C22" s="10">
        <v>26</v>
      </c>
      <c r="D22" s="10">
        <v>13</v>
      </c>
      <c r="E22" s="10">
        <v>23</v>
      </c>
      <c r="F22" s="10">
        <v>22</v>
      </c>
      <c r="G22" s="10">
        <v>11</v>
      </c>
      <c r="H22" s="10">
        <v>100</v>
      </c>
    </row>
    <row r="23" spans="1:8">
      <c r="A23" s="2" t="s">
        <v>554</v>
      </c>
      <c r="B23" s="10">
        <v>48</v>
      </c>
      <c r="C23" s="10">
        <v>100</v>
      </c>
      <c r="D23" s="10">
        <v>99</v>
      </c>
      <c r="E23" s="10">
        <v>86</v>
      </c>
      <c r="F23" s="10">
        <v>112</v>
      </c>
      <c r="G23" s="10">
        <v>64</v>
      </c>
      <c r="H23" s="10">
        <v>133.33333333333331</v>
      </c>
    </row>
    <row r="24" spans="1:8">
      <c r="A24" s="2" t="s">
        <v>555</v>
      </c>
      <c r="B24" s="10">
        <v>4</v>
      </c>
      <c r="C24" s="10">
        <v>12</v>
      </c>
      <c r="D24" s="10">
        <v>19</v>
      </c>
      <c r="E24" s="10">
        <v>9</v>
      </c>
      <c r="F24" s="10">
        <v>9</v>
      </c>
      <c r="G24" s="10">
        <v>5</v>
      </c>
      <c r="H24" s="10">
        <v>125</v>
      </c>
    </row>
    <row r="25" spans="1:8">
      <c r="A25" s="2" t="s">
        <v>556</v>
      </c>
      <c r="B25" s="10">
        <v>10</v>
      </c>
      <c r="C25" s="10">
        <v>11</v>
      </c>
      <c r="D25" s="10">
        <v>24</v>
      </c>
      <c r="E25" s="10">
        <v>12</v>
      </c>
      <c r="F25" s="10">
        <v>13</v>
      </c>
      <c r="G25" s="10">
        <v>3</v>
      </c>
      <c r="H25" s="10">
        <v>30</v>
      </c>
    </row>
    <row r="26" spans="1:8" ht="14.25">
      <c r="A26" s="2" t="s">
        <v>559</v>
      </c>
      <c r="B26" s="10">
        <v>480</v>
      </c>
      <c r="C26" s="10">
        <v>1049</v>
      </c>
      <c r="D26" s="10">
        <v>975</v>
      </c>
      <c r="E26" s="10">
        <v>944</v>
      </c>
      <c r="F26" s="10">
        <v>1214</v>
      </c>
      <c r="G26" s="10">
        <v>734</v>
      </c>
      <c r="H26" s="10">
        <v>152.91666666666666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3F5D-B37E-4EA2-AD13-5E7E2B3120DC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594</v>
      </c>
    </row>
    <row r="2" spans="1:15">
      <c r="A2" s="20" t="s">
        <v>595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 t="s">
        <v>18</v>
      </c>
      <c r="C5" s="10" t="s">
        <v>18</v>
      </c>
      <c r="D5" s="10">
        <v>4.686983391929882</v>
      </c>
      <c r="E5" s="10" t="s">
        <v>18</v>
      </c>
      <c r="F5" s="10">
        <v>3.3233685750818771</v>
      </c>
      <c r="G5" s="10" t="s">
        <v>18</v>
      </c>
      <c r="H5" s="11" t="s">
        <v>18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 t="s">
        <v>18</v>
      </c>
      <c r="C6" s="10">
        <v>4.1897024484924579</v>
      </c>
      <c r="D6" s="10">
        <v>6.5831594217490412</v>
      </c>
      <c r="E6" s="10">
        <v>3.4489996656065163</v>
      </c>
      <c r="F6" s="10">
        <v>7.0913483861088942</v>
      </c>
      <c r="G6" s="10" t="s">
        <v>18</v>
      </c>
      <c r="H6" s="11" t="s">
        <v>18</v>
      </c>
    </row>
    <row r="7" spans="1:15">
      <c r="A7" s="2" t="s">
        <v>538</v>
      </c>
      <c r="B7" s="10" t="s">
        <v>18</v>
      </c>
      <c r="C7" s="10" t="s">
        <v>18</v>
      </c>
      <c r="D7" s="10">
        <v>7.2536115012545288</v>
      </c>
      <c r="E7" s="10" t="s">
        <v>18</v>
      </c>
      <c r="F7" s="10">
        <v>18.91174087875914</v>
      </c>
      <c r="G7" s="10" t="s">
        <v>18</v>
      </c>
      <c r="H7" s="11" t="s">
        <v>18</v>
      </c>
    </row>
    <row r="8" spans="1:15">
      <c r="A8" s="2" t="s">
        <v>539</v>
      </c>
      <c r="B8" s="10" t="s">
        <v>18</v>
      </c>
      <c r="C8" s="10">
        <v>5.54343499985674</v>
      </c>
      <c r="D8" s="10">
        <v>3.2087175026869081</v>
      </c>
      <c r="E8" s="10">
        <v>3.7329838406917211</v>
      </c>
      <c r="F8" s="10">
        <v>5.2557082160157975</v>
      </c>
      <c r="G8" s="10" t="s">
        <v>18</v>
      </c>
      <c r="H8" s="11" t="s">
        <v>18</v>
      </c>
    </row>
    <row r="9" spans="1:15">
      <c r="A9" s="2" t="s">
        <v>540</v>
      </c>
      <c r="B9" s="10">
        <v>2.2620185469230725</v>
      </c>
      <c r="C9" s="10">
        <v>4.5627304147518934</v>
      </c>
      <c r="D9" s="10">
        <v>7.3687808550813259</v>
      </c>
      <c r="E9" s="10">
        <v>4.1340615209710512</v>
      </c>
      <c r="F9" s="10">
        <v>6.0114154405489844</v>
      </c>
      <c r="G9" s="10">
        <v>3.7493968936259119</v>
      </c>
      <c r="H9" s="11">
        <v>165.75447176266778</v>
      </c>
    </row>
    <row r="10" spans="1:15">
      <c r="A10" s="2" t="s">
        <v>541</v>
      </c>
      <c r="B10" s="10" t="s">
        <v>18</v>
      </c>
      <c r="C10" s="10" t="s">
        <v>18</v>
      </c>
      <c r="D10" s="10">
        <v>5.6626417079867055</v>
      </c>
      <c r="E10" s="10">
        <v>3.3231565004449788</v>
      </c>
      <c r="F10" s="10" t="s">
        <v>18</v>
      </c>
      <c r="G10" s="10" t="s">
        <v>18</v>
      </c>
      <c r="H10" s="11" t="s">
        <v>18</v>
      </c>
    </row>
    <row r="11" spans="1:15">
      <c r="A11" s="2" t="s">
        <v>542</v>
      </c>
      <c r="B11" s="10">
        <v>1.9479615914955288</v>
      </c>
      <c r="C11" s="10">
        <v>4.7086448982664333</v>
      </c>
      <c r="D11" s="10">
        <v>3.6341585328494563</v>
      </c>
      <c r="E11" s="10">
        <v>1.3701271935982617</v>
      </c>
      <c r="F11" s="10">
        <v>9.0294273573877</v>
      </c>
      <c r="G11" s="10">
        <v>7.0814657658921707</v>
      </c>
      <c r="H11" s="11">
        <v>363.53210437046874</v>
      </c>
    </row>
    <row r="12" spans="1:15">
      <c r="A12" s="2" t="s">
        <v>543</v>
      </c>
      <c r="B12" s="10" t="s">
        <v>18</v>
      </c>
      <c r="C12" s="10">
        <v>3.9528342684611495</v>
      </c>
      <c r="D12" s="10">
        <v>6.2436769629412581</v>
      </c>
      <c r="E12" s="10">
        <v>4.4505395687035039</v>
      </c>
      <c r="F12" s="10">
        <v>4.1039375173983732</v>
      </c>
      <c r="G12" s="10" t="s">
        <v>18</v>
      </c>
      <c r="H12" s="11" t="s">
        <v>18</v>
      </c>
    </row>
    <row r="13" spans="1:15">
      <c r="A13" s="2" t="s">
        <v>544</v>
      </c>
      <c r="B13" s="10" t="s">
        <v>18</v>
      </c>
      <c r="C13" s="10">
        <v>4.5015422959002453</v>
      </c>
      <c r="D13" s="10">
        <v>3.8449304132290574</v>
      </c>
      <c r="E13" s="10">
        <v>3.8912726260956125</v>
      </c>
      <c r="F13" s="10">
        <v>7.4739484929692956</v>
      </c>
      <c r="G13" s="10" t="s">
        <v>18</v>
      </c>
      <c r="H13" s="11" t="s">
        <v>18</v>
      </c>
    </row>
    <row r="14" spans="1:15">
      <c r="A14" s="2" t="s">
        <v>545</v>
      </c>
      <c r="B14" s="10">
        <v>0</v>
      </c>
      <c r="C14" s="10">
        <v>3.2878766024099435</v>
      </c>
      <c r="D14" s="10">
        <v>5.6135620853068255</v>
      </c>
      <c r="E14" s="10" t="s">
        <v>18</v>
      </c>
      <c r="F14" s="10">
        <v>3.874539214270504</v>
      </c>
      <c r="G14" s="10">
        <v>3.874539214270504</v>
      </c>
      <c r="H14" s="11" t="s">
        <v>18</v>
      </c>
    </row>
    <row r="15" spans="1:15">
      <c r="A15" s="2" t="s">
        <v>546</v>
      </c>
      <c r="B15" s="10">
        <v>5.7280010402170527</v>
      </c>
      <c r="C15" s="10">
        <v>10.009668033281276</v>
      </c>
      <c r="D15" s="10">
        <v>7.4889715740049914</v>
      </c>
      <c r="E15" s="10">
        <v>7.2522857401151395</v>
      </c>
      <c r="F15" s="10">
        <v>9.3794940596381569</v>
      </c>
      <c r="G15" s="10">
        <v>3.6514930194211042</v>
      </c>
      <c r="H15" s="11">
        <v>63.748120745500728</v>
      </c>
    </row>
    <row r="16" spans="1:15">
      <c r="A16" s="2" t="s">
        <v>547</v>
      </c>
      <c r="B16" s="10">
        <v>10.820509211654905</v>
      </c>
      <c r="C16" s="10">
        <v>22.47297306573461</v>
      </c>
      <c r="D16" s="10">
        <v>20.372239861394146</v>
      </c>
      <c r="E16" s="10">
        <v>22.6804712421525</v>
      </c>
      <c r="F16" s="10">
        <v>26.203349116187329</v>
      </c>
      <c r="G16" s="10">
        <v>15.382839904532425</v>
      </c>
      <c r="H16" s="11">
        <v>142.16373373596298</v>
      </c>
    </row>
    <row r="17" spans="1:8">
      <c r="A17" s="2" t="s">
        <v>548</v>
      </c>
      <c r="B17" s="10">
        <v>3.421249633010008</v>
      </c>
      <c r="C17" s="10">
        <v>13.632002958756507</v>
      </c>
      <c r="D17" s="10">
        <v>10.779075490317224</v>
      </c>
      <c r="E17" s="10">
        <v>10.241662858629107</v>
      </c>
      <c r="F17" s="10">
        <v>13.740498023914128</v>
      </c>
      <c r="G17" s="10">
        <v>10.31924839090412</v>
      </c>
      <c r="H17" s="11">
        <v>301.62219942498808</v>
      </c>
    </row>
    <row r="18" spans="1:8">
      <c r="A18" s="2" t="s">
        <v>549</v>
      </c>
      <c r="B18" s="10">
        <v>3.014047519366974</v>
      </c>
      <c r="C18" s="10">
        <v>5.9757835365413241</v>
      </c>
      <c r="D18" s="10">
        <v>3.4874097363111947</v>
      </c>
      <c r="E18" s="10">
        <v>2.5226763830737724</v>
      </c>
      <c r="F18" s="10">
        <v>4.6454157632818163</v>
      </c>
      <c r="G18" s="10">
        <v>1.6313682439148423</v>
      </c>
      <c r="H18" s="11">
        <v>54.125498467836721</v>
      </c>
    </row>
    <row r="19" spans="1:8">
      <c r="A19" s="2" t="s">
        <v>550</v>
      </c>
      <c r="B19" s="10">
        <v>1.8071362903521964</v>
      </c>
      <c r="C19" s="10">
        <v>6.094534679077972</v>
      </c>
      <c r="D19" s="10">
        <v>5.0195212631541439</v>
      </c>
      <c r="E19" s="10">
        <v>2.6761053047221504</v>
      </c>
      <c r="F19" s="10">
        <v>6.3090118353280191</v>
      </c>
      <c r="G19" s="10">
        <v>4.5018755449758228</v>
      </c>
      <c r="H19" s="11">
        <v>249.11654804400189</v>
      </c>
    </row>
    <row r="20" spans="1:8">
      <c r="A20" s="2" t="s">
        <v>551</v>
      </c>
      <c r="B20" s="10">
        <v>2.7968913767640631</v>
      </c>
      <c r="C20" s="10">
        <v>3.1782143301596708</v>
      </c>
      <c r="D20" s="10">
        <v>4.6804201205518021</v>
      </c>
      <c r="E20" s="10">
        <v>2.7244076263413768</v>
      </c>
      <c r="F20" s="10">
        <v>5.6628707883957965</v>
      </c>
      <c r="G20" s="10">
        <v>2.8659794116317334</v>
      </c>
      <c r="H20" s="11">
        <v>102.47017225773007</v>
      </c>
    </row>
    <row r="21" spans="1:8">
      <c r="A21" s="2" t="s">
        <v>552</v>
      </c>
      <c r="B21" s="10" t="s">
        <v>18</v>
      </c>
      <c r="C21" s="10">
        <v>1.6443863046545493</v>
      </c>
      <c r="D21" s="10">
        <v>2.2209026433019545</v>
      </c>
      <c r="E21" s="10">
        <v>3.6524557385149463</v>
      </c>
      <c r="F21" s="10">
        <v>7.3818277185197365</v>
      </c>
      <c r="G21" s="10" t="s">
        <v>18</v>
      </c>
      <c r="H21" s="11" t="s">
        <v>18</v>
      </c>
    </row>
    <row r="22" spans="1:8">
      <c r="A22" s="2" t="s">
        <v>553</v>
      </c>
      <c r="B22" s="10">
        <v>4.129469326136805</v>
      </c>
      <c r="C22" s="10">
        <v>9.6992841118567643</v>
      </c>
      <c r="D22" s="10">
        <v>4.8921165336402268</v>
      </c>
      <c r="E22" s="10">
        <v>8.7150495093484768</v>
      </c>
      <c r="F22" s="10">
        <v>8.230741907021395</v>
      </c>
      <c r="G22" s="10">
        <v>4.10127258088459</v>
      </c>
      <c r="H22" s="11">
        <v>99.317182353825757</v>
      </c>
    </row>
    <row r="23" spans="1:8">
      <c r="A23" s="2" t="s">
        <v>554</v>
      </c>
      <c r="B23" s="10">
        <v>2.8091815332800012</v>
      </c>
      <c r="C23" s="10">
        <v>5.6340465366142976</v>
      </c>
      <c r="D23" s="10">
        <v>5.5809474831831736</v>
      </c>
      <c r="E23" s="10">
        <v>4.8200582150234021</v>
      </c>
      <c r="F23" s="10">
        <v>6.2739207785622977</v>
      </c>
      <c r="G23" s="10">
        <v>3.4647392452822965</v>
      </c>
      <c r="H23" s="11">
        <v>123.33625307713261</v>
      </c>
    </row>
    <row r="24" spans="1:8">
      <c r="A24" s="2" t="s">
        <v>555</v>
      </c>
      <c r="B24" s="10">
        <v>1.2908663326275787</v>
      </c>
      <c r="C24" s="10">
        <v>3.947115741621702</v>
      </c>
      <c r="D24" s="10">
        <v>6.2494573526904995</v>
      </c>
      <c r="E24" s="10">
        <v>2.8861669006471127</v>
      </c>
      <c r="F24" s="10">
        <v>3.0092867884946779</v>
      </c>
      <c r="G24" s="10">
        <v>1.7184204558670992</v>
      </c>
      <c r="H24" s="11">
        <v>133.12148689858751</v>
      </c>
    </row>
    <row r="25" spans="1:8">
      <c r="A25" s="2" t="s">
        <v>556</v>
      </c>
      <c r="B25" s="10">
        <v>2.0934630347663443</v>
      </c>
      <c r="C25" s="10">
        <v>2.2765583705749268</v>
      </c>
      <c r="D25" s="10">
        <v>5.034012982919295</v>
      </c>
      <c r="E25" s="10">
        <v>2.5442766444105573</v>
      </c>
      <c r="F25" s="10">
        <v>2.7843198432795244</v>
      </c>
      <c r="G25" s="10">
        <v>0.6908568085131801</v>
      </c>
      <c r="H25" s="11">
        <v>33.000669084672332</v>
      </c>
    </row>
    <row r="26" spans="1:8" ht="14.25">
      <c r="A26" s="2" t="s">
        <v>559</v>
      </c>
      <c r="B26" s="10">
        <v>4.7614373692375054</v>
      </c>
      <c r="C26" s="10">
        <v>10.052462670578828</v>
      </c>
      <c r="D26" s="10">
        <v>9.3369715835463669</v>
      </c>
      <c r="E26" s="10">
        <v>9.0341613047555587</v>
      </c>
      <c r="F26" s="10">
        <v>11.576302373175634</v>
      </c>
      <c r="G26" s="10">
        <v>6.8148650039381291</v>
      </c>
      <c r="H26" s="11">
        <v>143.12621327264162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D0EB-A7C0-4454-B068-A995AD7C5481}">
  <dimension ref="A1:N29"/>
  <sheetViews>
    <sheetView workbookViewId="0">
      <selection activeCell="A3" sqref="A3"/>
    </sheetView>
  </sheetViews>
  <sheetFormatPr defaultRowHeight="13.5"/>
  <cols>
    <col min="1" max="1" width="23.8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294</v>
      </c>
    </row>
    <row r="2" spans="1:14">
      <c r="A2" s="20" t="s">
        <v>295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13</v>
      </c>
      <c r="C5" s="10">
        <v>20</v>
      </c>
      <c r="D5" s="10">
        <v>23</v>
      </c>
      <c r="E5" s="10">
        <v>27</v>
      </c>
      <c r="F5" s="10">
        <v>26</v>
      </c>
      <c r="G5" s="10">
        <v>54</v>
      </c>
      <c r="H5" s="10">
        <v>61</v>
      </c>
      <c r="I5" s="10">
        <v>58</v>
      </c>
      <c r="J5" s="10">
        <v>80</v>
      </c>
      <c r="K5" s="10">
        <v>67</v>
      </c>
      <c r="L5" s="10">
        <v>79</v>
      </c>
      <c r="M5" s="10">
        <v>66</v>
      </c>
      <c r="N5" s="21">
        <v>507.69230769230768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 t="s">
        <v>18</v>
      </c>
      <c r="D7" s="10" t="s">
        <v>18</v>
      </c>
      <c r="E7" s="10">
        <v>4</v>
      </c>
      <c r="F7" s="10" t="s">
        <v>18</v>
      </c>
      <c r="G7" s="10">
        <v>11</v>
      </c>
      <c r="H7" s="10">
        <v>11</v>
      </c>
      <c r="I7" s="10">
        <v>9</v>
      </c>
      <c r="J7" s="10">
        <v>20</v>
      </c>
      <c r="K7" s="10">
        <v>13</v>
      </c>
      <c r="L7" s="10">
        <v>13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 t="s">
        <v>18</v>
      </c>
      <c r="D8" s="10" t="s">
        <v>18</v>
      </c>
      <c r="E8" s="10">
        <v>23</v>
      </c>
      <c r="F8" s="10" t="s">
        <v>18</v>
      </c>
      <c r="G8" s="10">
        <v>43</v>
      </c>
      <c r="H8" s="10">
        <v>50</v>
      </c>
      <c r="I8" s="10">
        <v>49</v>
      </c>
      <c r="J8" s="10">
        <v>60</v>
      </c>
      <c r="K8" s="10">
        <v>54</v>
      </c>
      <c r="L8" s="10">
        <v>66</v>
      </c>
      <c r="M8" s="10" t="s">
        <v>18</v>
      </c>
      <c r="N8" s="21" t="s">
        <v>18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>
        <v>0</v>
      </c>
      <c r="C10" s="10">
        <v>0</v>
      </c>
      <c r="D10" s="10">
        <v>0</v>
      </c>
      <c r="E10" s="10">
        <v>0</v>
      </c>
      <c r="F10" s="10" t="s">
        <v>18</v>
      </c>
      <c r="G10" s="10" t="s">
        <v>18</v>
      </c>
      <c r="H10" s="10" t="s">
        <v>18</v>
      </c>
      <c r="I10" s="10" t="s">
        <v>18</v>
      </c>
      <c r="J10" s="10">
        <v>0</v>
      </c>
      <c r="K10" s="10">
        <v>0</v>
      </c>
      <c r="L10" s="10">
        <v>0</v>
      </c>
      <c r="M10" s="10">
        <v>0</v>
      </c>
      <c r="N10" s="21">
        <v>0</v>
      </c>
    </row>
    <row r="11" spans="1:14">
      <c r="A11" s="2" t="s">
        <v>20</v>
      </c>
      <c r="B11" s="10">
        <v>6</v>
      </c>
      <c r="C11" s="10">
        <v>4</v>
      </c>
      <c r="D11" s="10">
        <v>7</v>
      </c>
      <c r="E11" s="10">
        <v>12</v>
      </c>
      <c r="F11" s="10">
        <v>9</v>
      </c>
      <c r="G11" s="10">
        <v>16</v>
      </c>
      <c r="H11" s="10">
        <v>23</v>
      </c>
      <c r="I11" s="10">
        <v>25</v>
      </c>
      <c r="J11" s="10">
        <v>39</v>
      </c>
      <c r="K11" s="10">
        <v>37</v>
      </c>
      <c r="L11" s="10">
        <v>43</v>
      </c>
      <c r="M11" s="10">
        <v>37</v>
      </c>
      <c r="N11" s="21">
        <v>616.66666666666674</v>
      </c>
    </row>
    <row r="12" spans="1:14">
      <c r="A12" s="2" t="s">
        <v>21</v>
      </c>
      <c r="B12" s="10">
        <v>6</v>
      </c>
      <c r="C12" s="10">
        <v>13</v>
      </c>
      <c r="D12" s="10">
        <v>11</v>
      </c>
      <c r="E12" s="10">
        <v>12</v>
      </c>
      <c r="F12" s="10">
        <v>15</v>
      </c>
      <c r="G12" s="10">
        <v>28</v>
      </c>
      <c r="H12" s="10">
        <v>32</v>
      </c>
      <c r="I12" s="10">
        <v>27</v>
      </c>
      <c r="J12" s="10">
        <v>32</v>
      </c>
      <c r="K12" s="10">
        <v>25</v>
      </c>
      <c r="L12" s="10">
        <v>32</v>
      </c>
      <c r="M12" s="10">
        <v>26</v>
      </c>
      <c r="N12" s="21">
        <v>433.33333333333331</v>
      </c>
    </row>
    <row r="13" spans="1:14">
      <c r="A13" s="2" t="s">
        <v>22</v>
      </c>
      <c r="B13" s="10">
        <v>0</v>
      </c>
      <c r="C13" s="10" t="s">
        <v>18</v>
      </c>
      <c r="D13" s="10" t="s">
        <v>18</v>
      </c>
      <c r="E13" s="10" t="s">
        <v>18</v>
      </c>
      <c r="F13" s="10" t="s">
        <v>18</v>
      </c>
      <c r="G13" s="10">
        <v>8</v>
      </c>
      <c r="H13" s="10">
        <v>5</v>
      </c>
      <c r="I13" s="10">
        <v>5</v>
      </c>
      <c r="J13" s="10">
        <v>8</v>
      </c>
      <c r="K13" s="10">
        <v>5</v>
      </c>
      <c r="L13" s="10">
        <v>4</v>
      </c>
      <c r="M13" s="10">
        <v>4</v>
      </c>
      <c r="N13" s="21" t="s">
        <v>18</v>
      </c>
    </row>
    <row r="14" spans="1:14">
      <c r="A14" s="2" t="s">
        <v>23</v>
      </c>
      <c r="B14" s="10" t="s">
        <v>18</v>
      </c>
      <c r="C14" s="10">
        <v>0</v>
      </c>
      <c r="D14" s="10">
        <v>0</v>
      </c>
      <c r="E14" s="10">
        <v>0</v>
      </c>
      <c r="F14" s="10">
        <v>0</v>
      </c>
      <c r="G14" s="10" t="s">
        <v>18</v>
      </c>
      <c r="H14" s="10">
        <v>0</v>
      </c>
      <c r="I14" s="10">
        <v>0</v>
      </c>
      <c r="J14" s="10" t="s">
        <v>18</v>
      </c>
      <c r="K14" s="10">
        <v>0</v>
      </c>
      <c r="L14" s="10">
        <v>0</v>
      </c>
      <c r="M14" s="10" t="s">
        <v>18</v>
      </c>
      <c r="N14" s="21" t="s">
        <v>18</v>
      </c>
    </row>
    <row r="15" spans="1:14">
      <c r="A15" s="2" t="s">
        <v>24</v>
      </c>
      <c r="B15" s="10" t="s">
        <v>18</v>
      </c>
      <c r="C15" s="10" t="s">
        <v>18</v>
      </c>
      <c r="D15" s="10" t="s">
        <v>18</v>
      </c>
      <c r="E15" s="10" t="s">
        <v>18</v>
      </c>
      <c r="F15" s="10">
        <v>0</v>
      </c>
      <c r="G15" s="10">
        <v>0</v>
      </c>
      <c r="H15" s="10" t="s">
        <v>18</v>
      </c>
      <c r="I15" s="10" t="s">
        <v>18</v>
      </c>
      <c r="J15" s="10" t="s">
        <v>18</v>
      </c>
      <c r="K15" s="10">
        <v>0</v>
      </c>
      <c r="L15" s="10">
        <v>0</v>
      </c>
      <c r="M15" s="10" t="s">
        <v>18</v>
      </c>
      <c r="N15" s="21" t="s">
        <v>18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4</v>
      </c>
      <c r="C17" s="10">
        <v>7</v>
      </c>
      <c r="D17" s="10">
        <v>6</v>
      </c>
      <c r="E17" s="10">
        <v>10</v>
      </c>
      <c r="F17" s="10">
        <v>11</v>
      </c>
      <c r="G17" s="10">
        <v>16</v>
      </c>
      <c r="H17" s="10">
        <v>17</v>
      </c>
      <c r="I17" s="10">
        <v>14</v>
      </c>
      <c r="J17" s="10">
        <v>29</v>
      </c>
      <c r="K17" s="10">
        <v>10</v>
      </c>
      <c r="L17" s="10">
        <v>23</v>
      </c>
      <c r="M17" s="10">
        <v>19</v>
      </c>
      <c r="N17" s="21">
        <v>475</v>
      </c>
    </row>
    <row r="18" spans="1:14">
      <c r="A18" s="2" t="s">
        <v>26</v>
      </c>
      <c r="B18" s="10">
        <v>8</v>
      </c>
      <c r="C18" s="10">
        <v>11</v>
      </c>
      <c r="D18" s="10">
        <v>12</v>
      </c>
      <c r="E18" s="10">
        <v>12</v>
      </c>
      <c r="F18" s="10">
        <v>10</v>
      </c>
      <c r="G18" s="10">
        <v>30</v>
      </c>
      <c r="H18" s="10">
        <v>35</v>
      </c>
      <c r="I18" s="10">
        <v>31</v>
      </c>
      <c r="J18" s="10">
        <v>33</v>
      </c>
      <c r="K18" s="10">
        <v>36</v>
      </c>
      <c r="L18" s="10">
        <v>37</v>
      </c>
      <c r="M18" s="10">
        <v>29</v>
      </c>
      <c r="N18" s="21">
        <v>362.5</v>
      </c>
    </row>
    <row r="19" spans="1:14">
      <c r="A19" s="2" t="s">
        <v>27</v>
      </c>
      <c r="B19" s="10">
        <v>0</v>
      </c>
      <c r="C19" s="10" t="s">
        <v>18</v>
      </c>
      <c r="D19" s="10">
        <v>4</v>
      </c>
      <c r="E19" s="10">
        <v>5</v>
      </c>
      <c r="F19" s="10">
        <v>5</v>
      </c>
      <c r="G19" s="10">
        <v>8</v>
      </c>
      <c r="H19" s="10">
        <v>9</v>
      </c>
      <c r="I19" s="10">
        <v>12</v>
      </c>
      <c r="J19" s="10">
        <v>18</v>
      </c>
      <c r="K19" s="10">
        <v>21</v>
      </c>
      <c r="L19" s="10">
        <v>18</v>
      </c>
      <c r="M19" s="10">
        <v>18</v>
      </c>
      <c r="N19" s="21" t="s">
        <v>18</v>
      </c>
    </row>
    <row r="20" spans="1:14">
      <c r="A20" s="2" t="s">
        <v>28</v>
      </c>
      <c r="B20" s="10">
        <v>1</v>
      </c>
      <c r="C20" s="10" t="s">
        <v>18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0</v>
      </c>
      <c r="L20" s="10">
        <v>1</v>
      </c>
      <c r="M20" s="10">
        <v>0</v>
      </c>
      <c r="N20" s="21">
        <v>0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9</v>
      </c>
      <c r="C22" s="10">
        <v>14</v>
      </c>
      <c r="D22" s="10">
        <v>13</v>
      </c>
      <c r="E22" s="10">
        <v>18</v>
      </c>
      <c r="F22" s="10">
        <v>16</v>
      </c>
      <c r="G22" s="10">
        <v>38</v>
      </c>
      <c r="H22" s="10">
        <v>31</v>
      </c>
      <c r="I22" s="10">
        <v>37</v>
      </c>
      <c r="J22" s="10">
        <v>56</v>
      </c>
      <c r="K22" s="10">
        <v>48</v>
      </c>
      <c r="L22" s="10">
        <v>57</v>
      </c>
      <c r="M22" s="10">
        <v>48</v>
      </c>
      <c r="N22" s="21">
        <v>533.33333333333326</v>
      </c>
    </row>
    <row r="23" spans="1:14">
      <c r="A23" s="2" t="s">
        <v>31</v>
      </c>
      <c r="B23" s="10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  <c r="I23" s="10">
        <v>0</v>
      </c>
      <c r="J23" s="10">
        <v>0</v>
      </c>
      <c r="K23" s="10" t="s">
        <v>18</v>
      </c>
      <c r="L23" s="10">
        <v>0</v>
      </c>
      <c r="M23" s="10" t="s">
        <v>18</v>
      </c>
      <c r="N23" s="21" t="s">
        <v>18</v>
      </c>
    </row>
    <row r="24" spans="1:14">
      <c r="A24" s="2" t="s">
        <v>32</v>
      </c>
      <c r="B24" s="10">
        <v>0</v>
      </c>
      <c r="C24" s="10" t="s">
        <v>18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  <c r="I24" s="10">
        <v>5</v>
      </c>
      <c r="J24" s="10">
        <v>4</v>
      </c>
      <c r="K24" s="10" t="s">
        <v>18</v>
      </c>
      <c r="L24" s="10">
        <v>6</v>
      </c>
      <c r="M24" s="10" t="s">
        <v>18</v>
      </c>
      <c r="N24" s="21" t="s">
        <v>18</v>
      </c>
    </row>
    <row r="25" spans="1:14">
      <c r="A25" s="2" t="s">
        <v>33</v>
      </c>
      <c r="B25" s="10" t="s">
        <v>18</v>
      </c>
      <c r="C25" s="10">
        <v>4</v>
      </c>
      <c r="D25" s="10">
        <v>5</v>
      </c>
      <c r="E25" s="10">
        <v>7</v>
      </c>
      <c r="F25" s="10">
        <v>8</v>
      </c>
      <c r="G25" s="10">
        <v>14</v>
      </c>
      <c r="H25" s="10">
        <v>23</v>
      </c>
      <c r="I25" s="10">
        <v>16</v>
      </c>
      <c r="J25" s="10">
        <v>20</v>
      </c>
      <c r="K25" s="10">
        <v>16</v>
      </c>
      <c r="L25" s="10">
        <v>16</v>
      </c>
      <c r="M25" s="10" t="s">
        <v>18</v>
      </c>
      <c r="N25" s="21" t="s">
        <v>18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8DFA-4551-44A0-804F-3875F1F50EFC}">
  <dimension ref="A1:N78"/>
  <sheetViews>
    <sheetView workbookViewId="0">
      <selection activeCell="A3" sqref="A3"/>
    </sheetView>
  </sheetViews>
  <sheetFormatPr defaultRowHeight="13.5"/>
  <cols>
    <col min="1" max="1" width="31.6640625" style="2" customWidth="1"/>
    <col min="2" max="12" width="9.33203125" style="2"/>
    <col min="13" max="13" width="11.6640625" style="2" customWidth="1"/>
    <col min="14" max="14" width="11.5" style="2" customWidth="1"/>
    <col min="15" max="16384" width="9.33203125" style="2"/>
  </cols>
  <sheetData>
    <row r="1" spans="1:14" ht="17.25">
      <c r="A1" s="3" t="s">
        <v>97</v>
      </c>
    </row>
    <row r="2" spans="1:14">
      <c r="A2" s="20" t="s">
        <v>84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17</v>
      </c>
      <c r="B6" s="22" t="s">
        <v>18</v>
      </c>
      <c r="C6" s="22" t="s">
        <v>18</v>
      </c>
      <c r="D6" s="22">
        <v>0</v>
      </c>
      <c r="E6" s="22">
        <v>0</v>
      </c>
      <c r="F6" s="22" t="s">
        <v>18</v>
      </c>
      <c r="G6" s="22" t="s">
        <v>18</v>
      </c>
      <c r="H6" s="22">
        <v>0</v>
      </c>
      <c r="I6" s="22">
        <v>0</v>
      </c>
      <c r="J6" s="22">
        <v>0</v>
      </c>
      <c r="K6" s="22" t="s">
        <v>18</v>
      </c>
      <c r="L6" s="22">
        <v>0</v>
      </c>
      <c r="M6" s="10" t="s">
        <v>18</v>
      </c>
      <c r="N6" s="21" t="s">
        <v>18</v>
      </c>
    </row>
    <row r="7" spans="1:14">
      <c r="A7" s="2" t="s">
        <v>19</v>
      </c>
      <c r="B7" s="10">
        <v>261</v>
      </c>
      <c r="C7" s="10">
        <v>243</v>
      </c>
      <c r="D7" s="10">
        <v>178</v>
      </c>
      <c r="E7" s="10">
        <v>220</v>
      </c>
      <c r="F7" s="10">
        <v>273</v>
      </c>
      <c r="G7" s="10">
        <v>266</v>
      </c>
      <c r="H7" s="10">
        <v>229</v>
      </c>
      <c r="I7" s="10">
        <v>252</v>
      </c>
      <c r="J7" s="10">
        <v>332</v>
      </c>
      <c r="K7" s="10">
        <v>425</v>
      </c>
      <c r="L7" s="10">
        <v>419</v>
      </c>
      <c r="M7" s="10">
        <v>158</v>
      </c>
      <c r="N7" s="21">
        <v>60.536398467432953</v>
      </c>
    </row>
    <row r="8" spans="1:14">
      <c r="A8" s="2" t="s">
        <v>20</v>
      </c>
      <c r="B8" s="10">
        <v>1119</v>
      </c>
      <c r="C8" s="10">
        <v>1297</v>
      </c>
      <c r="D8" s="10">
        <v>1340</v>
      </c>
      <c r="E8" s="10">
        <v>1400</v>
      </c>
      <c r="F8" s="10">
        <v>1418</v>
      </c>
      <c r="G8" s="10">
        <v>1410</v>
      </c>
      <c r="H8" s="10">
        <v>1460</v>
      </c>
      <c r="I8" s="10">
        <v>1397</v>
      </c>
      <c r="J8" s="10">
        <v>1436</v>
      </c>
      <c r="K8" s="10">
        <v>1423</v>
      </c>
      <c r="L8" s="10">
        <v>1398</v>
      </c>
      <c r="M8" s="10">
        <v>279</v>
      </c>
      <c r="N8" s="21">
        <v>24.932975871313673</v>
      </c>
    </row>
    <row r="9" spans="1:14">
      <c r="A9" s="2" t="s">
        <v>21</v>
      </c>
      <c r="B9" s="10">
        <v>1006</v>
      </c>
      <c r="C9" s="10">
        <v>1112</v>
      </c>
      <c r="D9" s="10">
        <v>1143</v>
      </c>
      <c r="E9" s="10">
        <v>1225</v>
      </c>
      <c r="F9" s="10">
        <v>1356</v>
      </c>
      <c r="G9" s="10">
        <v>1298</v>
      </c>
      <c r="H9" s="10">
        <v>1329</v>
      </c>
      <c r="I9" s="10">
        <v>1321</v>
      </c>
      <c r="J9" s="10">
        <v>1402</v>
      </c>
      <c r="K9" s="10">
        <v>1504</v>
      </c>
      <c r="L9" s="10">
        <v>1626</v>
      </c>
      <c r="M9" s="10">
        <v>620</v>
      </c>
      <c r="N9" s="21">
        <v>61.630218687872762</v>
      </c>
    </row>
    <row r="10" spans="1:14">
      <c r="A10" s="2" t="s">
        <v>22</v>
      </c>
      <c r="B10" s="10">
        <v>766</v>
      </c>
      <c r="C10" s="10">
        <v>933</v>
      </c>
      <c r="D10" s="10">
        <v>990</v>
      </c>
      <c r="E10" s="10">
        <v>1012</v>
      </c>
      <c r="F10" s="10">
        <v>1102</v>
      </c>
      <c r="G10" s="10">
        <v>1129</v>
      </c>
      <c r="H10" s="10">
        <v>1193</v>
      </c>
      <c r="I10" s="10">
        <v>1230</v>
      </c>
      <c r="J10" s="10">
        <v>1239</v>
      </c>
      <c r="K10" s="10">
        <v>1333</v>
      </c>
      <c r="L10" s="10">
        <v>1386</v>
      </c>
      <c r="M10" s="10">
        <v>620</v>
      </c>
      <c r="N10" s="21">
        <v>80.93994778067885</v>
      </c>
    </row>
    <row r="11" spans="1:14">
      <c r="A11" s="2" t="s">
        <v>23</v>
      </c>
      <c r="B11" s="10">
        <v>18</v>
      </c>
      <c r="C11" s="10">
        <v>22</v>
      </c>
      <c r="D11" s="10">
        <v>25</v>
      </c>
      <c r="E11" s="10">
        <v>42</v>
      </c>
      <c r="F11" s="10">
        <v>47</v>
      </c>
      <c r="G11" s="10">
        <v>42</v>
      </c>
      <c r="H11" s="10">
        <v>62</v>
      </c>
      <c r="I11" s="10">
        <v>72</v>
      </c>
      <c r="J11" s="10">
        <v>83</v>
      </c>
      <c r="K11" s="10">
        <v>94</v>
      </c>
      <c r="L11" s="10">
        <v>112</v>
      </c>
      <c r="M11" s="10">
        <v>94</v>
      </c>
      <c r="N11" s="21">
        <v>522.22222222222229</v>
      </c>
    </row>
    <row r="12" spans="1:14">
      <c r="A12" s="2" t="s">
        <v>24</v>
      </c>
      <c r="B12" s="10" t="s">
        <v>18</v>
      </c>
      <c r="C12" s="10" t="s">
        <v>18</v>
      </c>
      <c r="D12" s="10">
        <v>0</v>
      </c>
      <c r="E12" s="10">
        <v>0</v>
      </c>
      <c r="F12" s="10" t="s">
        <v>18</v>
      </c>
      <c r="G12" s="10" t="s">
        <v>18</v>
      </c>
      <c r="H12" s="10">
        <v>0</v>
      </c>
      <c r="I12" s="10">
        <v>0</v>
      </c>
      <c r="J12" s="10">
        <v>0</v>
      </c>
      <c r="K12" s="10" t="s">
        <v>18</v>
      </c>
      <c r="L12" s="10">
        <v>0</v>
      </c>
      <c r="M12" s="10" t="s">
        <v>18</v>
      </c>
      <c r="N12" s="21" t="s">
        <v>18</v>
      </c>
    </row>
    <row r="13" spans="1:14" ht="15">
      <c r="A13" s="14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 t="s">
        <v>18</v>
      </c>
      <c r="C14" s="10" t="s">
        <v>18</v>
      </c>
      <c r="D14" s="10" t="s">
        <v>18</v>
      </c>
      <c r="E14" s="10">
        <v>0</v>
      </c>
      <c r="F14" s="10" t="s">
        <v>18</v>
      </c>
      <c r="G14" s="10">
        <v>0</v>
      </c>
      <c r="H14" s="10">
        <v>0</v>
      </c>
      <c r="I14" s="10">
        <v>0</v>
      </c>
      <c r="J14" s="10">
        <v>0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19</v>
      </c>
      <c r="B15" s="10">
        <v>40</v>
      </c>
      <c r="C15" s="10">
        <v>39</v>
      </c>
      <c r="D15" s="10">
        <v>38</v>
      </c>
      <c r="E15" s="10">
        <v>43</v>
      </c>
      <c r="F15" s="10">
        <v>74</v>
      </c>
      <c r="G15" s="10">
        <v>73</v>
      </c>
      <c r="H15" s="10">
        <v>53</v>
      </c>
      <c r="I15" s="10">
        <v>41</v>
      </c>
      <c r="J15" s="10">
        <v>78</v>
      </c>
      <c r="K15" s="10">
        <v>94</v>
      </c>
      <c r="L15" s="10">
        <v>89</v>
      </c>
      <c r="M15" s="10">
        <v>49</v>
      </c>
      <c r="N15" s="21">
        <v>122.50000000000001</v>
      </c>
    </row>
    <row r="16" spans="1:14">
      <c r="A16" s="2" t="s">
        <v>20</v>
      </c>
      <c r="B16" s="10">
        <v>279</v>
      </c>
      <c r="C16" s="10">
        <v>329</v>
      </c>
      <c r="D16" s="10">
        <v>346</v>
      </c>
      <c r="E16" s="10">
        <v>390</v>
      </c>
      <c r="F16" s="10">
        <v>412</v>
      </c>
      <c r="G16" s="10">
        <v>394</v>
      </c>
      <c r="H16" s="10">
        <v>453</v>
      </c>
      <c r="I16" s="10">
        <v>413</v>
      </c>
      <c r="J16" s="10">
        <v>464</v>
      </c>
      <c r="K16" s="10">
        <v>447</v>
      </c>
      <c r="L16" s="10">
        <v>444</v>
      </c>
      <c r="M16" s="10">
        <v>165</v>
      </c>
      <c r="N16" s="21">
        <v>59.13978494623656</v>
      </c>
    </row>
    <row r="17" spans="1:14">
      <c r="A17" s="2" t="s">
        <v>21</v>
      </c>
      <c r="B17" s="10">
        <v>176</v>
      </c>
      <c r="C17" s="10">
        <v>195</v>
      </c>
      <c r="D17" s="10">
        <v>227</v>
      </c>
      <c r="E17" s="10">
        <v>239</v>
      </c>
      <c r="F17" s="10">
        <v>271</v>
      </c>
      <c r="G17" s="10">
        <v>310</v>
      </c>
      <c r="H17" s="10">
        <v>287</v>
      </c>
      <c r="I17" s="10">
        <v>332</v>
      </c>
      <c r="J17" s="10">
        <v>361</v>
      </c>
      <c r="K17" s="10">
        <v>370</v>
      </c>
      <c r="L17" s="10">
        <v>424</v>
      </c>
      <c r="M17" s="10">
        <v>248</v>
      </c>
      <c r="N17" s="21">
        <v>140.90909090909091</v>
      </c>
    </row>
    <row r="18" spans="1:14">
      <c r="A18" s="2" t="s">
        <v>22</v>
      </c>
      <c r="B18" s="10">
        <v>112</v>
      </c>
      <c r="C18" s="10">
        <v>145</v>
      </c>
      <c r="D18" s="10">
        <v>154</v>
      </c>
      <c r="E18" s="10">
        <v>164</v>
      </c>
      <c r="F18" s="10">
        <v>179</v>
      </c>
      <c r="G18" s="10">
        <v>201</v>
      </c>
      <c r="H18" s="10">
        <v>203</v>
      </c>
      <c r="I18" s="10">
        <v>223</v>
      </c>
      <c r="J18" s="10">
        <v>210</v>
      </c>
      <c r="K18" s="10">
        <v>249</v>
      </c>
      <c r="L18" s="10">
        <v>257</v>
      </c>
      <c r="M18" s="10">
        <v>145</v>
      </c>
      <c r="N18" s="21">
        <v>129.46428571428572</v>
      </c>
    </row>
    <row r="19" spans="1:14">
      <c r="A19" s="2" t="s">
        <v>23</v>
      </c>
      <c r="B19" s="10" t="s">
        <v>18</v>
      </c>
      <c r="C19" s="10" t="s">
        <v>18</v>
      </c>
      <c r="D19" s="10">
        <v>6</v>
      </c>
      <c r="E19" s="10">
        <v>5</v>
      </c>
      <c r="F19" s="10">
        <v>11</v>
      </c>
      <c r="G19" s="10">
        <v>12</v>
      </c>
      <c r="H19" s="10">
        <v>15</v>
      </c>
      <c r="I19" s="10">
        <v>16</v>
      </c>
      <c r="J19" s="10">
        <v>22</v>
      </c>
      <c r="K19" s="10">
        <v>20</v>
      </c>
      <c r="L19" s="10">
        <v>24</v>
      </c>
      <c r="M19" s="10" t="s">
        <v>18</v>
      </c>
      <c r="N19" s="21" t="s">
        <v>18</v>
      </c>
    </row>
    <row r="20" spans="1:14">
      <c r="A20" s="2" t="s">
        <v>24</v>
      </c>
      <c r="B20" s="10">
        <v>0</v>
      </c>
      <c r="C20" s="10">
        <v>0</v>
      </c>
      <c r="D20" s="10" t="s">
        <v>18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 ht="15">
      <c r="A21" s="14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 t="s">
        <v>18</v>
      </c>
      <c r="C22" s="10" t="s">
        <v>18</v>
      </c>
      <c r="D22" s="10" t="s">
        <v>18</v>
      </c>
      <c r="E22" s="10" t="s">
        <v>18</v>
      </c>
      <c r="F22" s="10" t="s">
        <v>18</v>
      </c>
      <c r="G22" s="10" t="s">
        <v>18</v>
      </c>
      <c r="H22" s="10" t="s">
        <v>18</v>
      </c>
      <c r="I22" s="10">
        <v>0</v>
      </c>
      <c r="J22" s="10" t="s">
        <v>18</v>
      </c>
      <c r="K22" s="10">
        <v>0</v>
      </c>
      <c r="L22" s="10">
        <v>0</v>
      </c>
      <c r="M22" s="10" t="s">
        <v>18</v>
      </c>
      <c r="N22" s="21" t="s">
        <v>18</v>
      </c>
    </row>
    <row r="23" spans="1:14">
      <c r="A23" s="2" t="s">
        <v>19</v>
      </c>
      <c r="B23" s="10">
        <v>118</v>
      </c>
      <c r="C23" s="10">
        <v>115</v>
      </c>
      <c r="D23" s="10">
        <v>93</v>
      </c>
      <c r="E23" s="10">
        <v>94</v>
      </c>
      <c r="F23" s="10">
        <v>101</v>
      </c>
      <c r="G23" s="10">
        <v>92</v>
      </c>
      <c r="H23" s="10">
        <v>67</v>
      </c>
      <c r="I23" s="10">
        <v>83</v>
      </c>
      <c r="J23" s="10">
        <v>92</v>
      </c>
      <c r="K23" s="10">
        <v>107</v>
      </c>
      <c r="L23" s="10">
        <v>105</v>
      </c>
      <c r="M23" s="10">
        <v>-13</v>
      </c>
      <c r="N23" s="21">
        <v>-11.016949152542372</v>
      </c>
    </row>
    <row r="24" spans="1:14">
      <c r="A24" s="2" t="s">
        <v>20</v>
      </c>
      <c r="B24" s="10">
        <v>279</v>
      </c>
      <c r="C24" s="10">
        <v>257</v>
      </c>
      <c r="D24" s="10">
        <v>254</v>
      </c>
      <c r="E24" s="10">
        <v>228</v>
      </c>
      <c r="F24" s="10">
        <v>267</v>
      </c>
      <c r="G24" s="10">
        <v>292</v>
      </c>
      <c r="H24" s="10">
        <v>303</v>
      </c>
      <c r="I24" s="10">
        <v>323</v>
      </c>
      <c r="J24" s="10">
        <v>296</v>
      </c>
      <c r="K24" s="10">
        <v>277</v>
      </c>
      <c r="L24" s="10">
        <v>257</v>
      </c>
      <c r="M24" s="10">
        <v>-22</v>
      </c>
      <c r="N24" s="21">
        <v>-7.8853046594982077</v>
      </c>
    </row>
    <row r="25" spans="1:14">
      <c r="A25" s="2" t="s">
        <v>21</v>
      </c>
      <c r="B25" s="10">
        <v>186</v>
      </c>
      <c r="C25" s="10">
        <v>198</v>
      </c>
      <c r="D25" s="10">
        <v>170</v>
      </c>
      <c r="E25" s="10">
        <v>202</v>
      </c>
      <c r="F25" s="10">
        <v>193</v>
      </c>
      <c r="G25" s="10">
        <v>250</v>
      </c>
      <c r="H25" s="10">
        <v>249</v>
      </c>
      <c r="I25" s="10">
        <v>284</v>
      </c>
      <c r="J25" s="10">
        <v>251</v>
      </c>
      <c r="K25" s="10">
        <v>275</v>
      </c>
      <c r="L25" s="10">
        <v>311</v>
      </c>
      <c r="M25" s="10">
        <v>125</v>
      </c>
      <c r="N25" s="21">
        <v>67.204301075268816</v>
      </c>
    </row>
    <row r="26" spans="1:14">
      <c r="A26" s="2" t="s">
        <v>22</v>
      </c>
      <c r="B26" s="10">
        <v>234</v>
      </c>
      <c r="C26" s="10">
        <v>209</v>
      </c>
      <c r="D26" s="10">
        <v>194</v>
      </c>
      <c r="E26" s="10">
        <v>217</v>
      </c>
      <c r="F26" s="10">
        <v>213</v>
      </c>
      <c r="G26" s="10">
        <v>284</v>
      </c>
      <c r="H26" s="10">
        <v>329</v>
      </c>
      <c r="I26" s="10">
        <v>411</v>
      </c>
      <c r="J26" s="10">
        <v>382</v>
      </c>
      <c r="K26" s="10">
        <v>338</v>
      </c>
      <c r="L26" s="10">
        <v>314</v>
      </c>
      <c r="M26" s="10">
        <v>80</v>
      </c>
      <c r="N26" s="21">
        <v>34.188034188034187</v>
      </c>
    </row>
    <row r="27" spans="1:14">
      <c r="A27" s="2" t="s">
        <v>23</v>
      </c>
      <c r="B27" s="10">
        <v>42</v>
      </c>
      <c r="C27" s="10">
        <v>47</v>
      </c>
      <c r="D27" s="10">
        <v>48</v>
      </c>
      <c r="E27" s="10">
        <v>51</v>
      </c>
      <c r="F27" s="10">
        <v>44</v>
      </c>
      <c r="G27" s="10">
        <v>68</v>
      </c>
      <c r="H27" s="10">
        <v>86</v>
      </c>
      <c r="I27" s="10">
        <v>122</v>
      </c>
      <c r="J27" s="10">
        <v>119</v>
      </c>
      <c r="K27" s="10">
        <v>110</v>
      </c>
      <c r="L27" s="10">
        <v>105</v>
      </c>
      <c r="M27" s="10">
        <v>63</v>
      </c>
      <c r="N27" s="21">
        <v>150</v>
      </c>
    </row>
    <row r="28" spans="1:14">
      <c r="A28" s="2" t="s">
        <v>24</v>
      </c>
      <c r="B28" s="10" t="s">
        <v>18</v>
      </c>
      <c r="C28" s="10" t="s">
        <v>18</v>
      </c>
      <c r="D28" s="10" t="s">
        <v>18</v>
      </c>
      <c r="E28" s="10" t="s">
        <v>18</v>
      </c>
      <c r="F28" s="10" t="s">
        <v>18</v>
      </c>
      <c r="G28" s="10" t="s">
        <v>18</v>
      </c>
      <c r="H28" s="10" t="s">
        <v>18</v>
      </c>
      <c r="I28" s="10">
        <v>5</v>
      </c>
      <c r="J28" s="10" t="s">
        <v>18</v>
      </c>
      <c r="K28" s="10">
        <v>8</v>
      </c>
      <c r="L28" s="10">
        <v>10</v>
      </c>
      <c r="M28" s="10" t="s">
        <v>18</v>
      </c>
      <c r="N28" s="21" t="s">
        <v>18</v>
      </c>
    </row>
    <row r="29" spans="1:14" ht="15">
      <c r="A29" s="14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 t="s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 t="s">
        <v>18</v>
      </c>
      <c r="N30" s="21" t="s">
        <v>18</v>
      </c>
    </row>
    <row r="31" spans="1:14">
      <c r="A31" s="2" t="s">
        <v>19</v>
      </c>
      <c r="B31" s="10">
        <v>14</v>
      </c>
      <c r="C31" s="10">
        <v>17</v>
      </c>
      <c r="D31" s="10">
        <v>6</v>
      </c>
      <c r="E31" s="10">
        <v>14</v>
      </c>
      <c r="F31" s="10">
        <v>16</v>
      </c>
      <c r="G31" s="10">
        <v>11</v>
      </c>
      <c r="H31" s="10">
        <v>15</v>
      </c>
      <c r="I31" s="10">
        <v>13</v>
      </c>
      <c r="J31" s="10">
        <v>9</v>
      </c>
      <c r="K31" s="10">
        <v>14</v>
      </c>
      <c r="L31" s="10">
        <v>11</v>
      </c>
      <c r="M31" s="10">
        <v>-3</v>
      </c>
      <c r="N31" s="21">
        <v>-21.428571428571427</v>
      </c>
    </row>
    <row r="32" spans="1:14">
      <c r="A32" s="2" t="s">
        <v>20</v>
      </c>
      <c r="B32" s="10">
        <v>426</v>
      </c>
      <c r="C32" s="10">
        <v>433</v>
      </c>
      <c r="D32" s="10">
        <v>480</v>
      </c>
      <c r="E32" s="10">
        <v>427</v>
      </c>
      <c r="F32" s="10">
        <v>471</v>
      </c>
      <c r="G32" s="10">
        <v>470</v>
      </c>
      <c r="H32" s="10">
        <v>435</v>
      </c>
      <c r="I32" s="10">
        <v>386</v>
      </c>
      <c r="J32" s="10">
        <v>375</v>
      </c>
      <c r="K32" s="10">
        <v>309</v>
      </c>
      <c r="L32" s="10">
        <v>284</v>
      </c>
      <c r="M32" s="10">
        <v>-142</v>
      </c>
      <c r="N32" s="21">
        <v>-33.333333333333329</v>
      </c>
    </row>
    <row r="33" spans="1:14">
      <c r="A33" s="2" t="s">
        <v>21</v>
      </c>
      <c r="B33" s="10">
        <v>677</v>
      </c>
      <c r="C33" s="10">
        <v>682</v>
      </c>
      <c r="D33" s="10">
        <v>685</v>
      </c>
      <c r="E33" s="10">
        <v>687</v>
      </c>
      <c r="F33" s="10">
        <v>710</v>
      </c>
      <c r="G33" s="10">
        <v>681</v>
      </c>
      <c r="H33" s="10">
        <v>656</v>
      </c>
      <c r="I33" s="10">
        <v>635</v>
      </c>
      <c r="J33" s="10">
        <v>608</v>
      </c>
      <c r="K33" s="10">
        <v>581</v>
      </c>
      <c r="L33" s="10">
        <v>628</v>
      </c>
      <c r="M33" s="10">
        <v>-49</v>
      </c>
      <c r="N33" s="21">
        <v>-7.2378138847858198</v>
      </c>
    </row>
    <row r="34" spans="1:14">
      <c r="A34" s="2" t="s">
        <v>22</v>
      </c>
      <c r="B34" s="10">
        <v>1008</v>
      </c>
      <c r="C34" s="10">
        <v>1076</v>
      </c>
      <c r="D34" s="10">
        <v>1114</v>
      </c>
      <c r="E34" s="10">
        <v>1115</v>
      </c>
      <c r="F34" s="10">
        <v>1157</v>
      </c>
      <c r="G34" s="10">
        <v>1170</v>
      </c>
      <c r="H34" s="10">
        <v>1142</v>
      </c>
      <c r="I34" s="10">
        <v>1120</v>
      </c>
      <c r="J34" s="10">
        <v>1055</v>
      </c>
      <c r="K34" s="10">
        <v>1022</v>
      </c>
      <c r="L34" s="10">
        <v>1006</v>
      </c>
      <c r="M34" s="10">
        <v>-2</v>
      </c>
      <c r="N34" s="21">
        <v>-0.1984126984126984</v>
      </c>
    </row>
    <row r="35" spans="1:14">
      <c r="A35" s="2" t="s">
        <v>23</v>
      </c>
      <c r="B35" s="10">
        <v>161</v>
      </c>
      <c r="C35" s="10">
        <v>154</v>
      </c>
      <c r="D35" s="10">
        <v>196</v>
      </c>
      <c r="E35" s="10">
        <v>194</v>
      </c>
      <c r="F35" s="10">
        <v>227</v>
      </c>
      <c r="G35" s="10">
        <v>259</v>
      </c>
      <c r="H35" s="10">
        <v>261</v>
      </c>
      <c r="I35" s="10">
        <v>241</v>
      </c>
      <c r="J35" s="10">
        <v>277</v>
      </c>
      <c r="K35" s="10">
        <v>289</v>
      </c>
      <c r="L35" s="10">
        <v>297</v>
      </c>
      <c r="M35" s="10">
        <v>136</v>
      </c>
      <c r="N35" s="21">
        <v>84.472049689440993</v>
      </c>
    </row>
    <row r="36" spans="1:14">
      <c r="A36" s="2" t="s">
        <v>24</v>
      </c>
      <c r="B36" s="10" t="s">
        <v>18</v>
      </c>
      <c r="C36" s="10">
        <v>6</v>
      </c>
      <c r="D36" s="10">
        <v>5</v>
      </c>
      <c r="E36" s="10">
        <v>6</v>
      </c>
      <c r="F36" s="10">
        <v>8</v>
      </c>
      <c r="G36" s="10">
        <v>5</v>
      </c>
      <c r="H36" s="10">
        <v>10</v>
      </c>
      <c r="I36" s="10">
        <v>13</v>
      </c>
      <c r="J36" s="10">
        <v>10</v>
      </c>
      <c r="K36" s="10">
        <v>16</v>
      </c>
      <c r="L36" s="10">
        <v>17</v>
      </c>
      <c r="M36" s="10" t="s">
        <v>18</v>
      </c>
      <c r="N36" s="21" t="s">
        <v>18</v>
      </c>
    </row>
    <row r="37" spans="1:14" ht="15">
      <c r="A37" s="14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21">
        <v>0</v>
      </c>
    </row>
    <row r="39" spans="1:14">
      <c r="A39" s="2" t="s">
        <v>19</v>
      </c>
      <c r="B39" s="10">
        <v>172</v>
      </c>
      <c r="C39" s="10">
        <v>176</v>
      </c>
      <c r="D39" s="10">
        <v>131</v>
      </c>
      <c r="E39" s="10">
        <v>163</v>
      </c>
      <c r="F39" s="10">
        <v>184</v>
      </c>
      <c r="G39" s="10">
        <v>158</v>
      </c>
      <c r="H39" s="10">
        <v>158</v>
      </c>
      <c r="I39" s="10">
        <v>151</v>
      </c>
      <c r="J39" s="10">
        <v>197</v>
      </c>
      <c r="K39" s="10">
        <v>266</v>
      </c>
      <c r="L39" s="10">
        <v>260</v>
      </c>
      <c r="M39" s="10">
        <v>88</v>
      </c>
      <c r="N39" s="21">
        <v>51.162790697674424</v>
      </c>
    </row>
    <row r="40" spans="1:14">
      <c r="A40" s="2" t="s">
        <v>20</v>
      </c>
      <c r="B40" s="10">
        <v>1813</v>
      </c>
      <c r="C40" s="10">
        <v>1930</v>
      </c>
      <c r="D40" s="10">
        <v>1928</v>
      </c>
      <c r="E40" s="10">
        <v>1808</v>
      </c>
      <c r="F40" s="10">
        <v>1848</v>
      </c>
      <c r="G40" s="10">
        <v>1717</v>
      </c>
      <c r="H40" s="10">
        <v>1665</v>
      </c>
      <c r="I40" s="10">
        <v>1609</v>
      </c>
      <c r="J40" s="10">
        <v>1566</v>
      </c>
      <c r="K40" s="10">
        <v>1449</v>
      </c>
      <c r="L40" s="10">
        <v>1323</v>
      </c>
      <c r="M40" s="10">
        <v>-490</v>
      </c>
      <c r="N40" s="21">
        <v>-27.027027027027028</v>
      </c>
    </row>
    <row r="41" spans="1:14">
      <c r="A41" s="2" t="s">
        <v>21</v>
      </c>
      <c r="B41" s="10">
        <v>2272</v>
      </c>
      <c r="C41" s="10">
        <v>2270</v>
      </c>
      <c r="D41" s="10">
        <v>2276</v>
      </c>
      <c r="E41" s="10">
        <v>2185</v>
      </c>
      <c r="F41" s="10">
        <v>2142</v>
      </c>
      <c r="G41" s="10">
        <v>2040</v>
      </c>
      <c r="H41" s="10">
        <v>1985</v>
      </c>
      <c r="I41" s="10">
        <v>1988</v>
      </c>
      <c r="J41" s="10">
        <v>1999</v>
      </c>
      <c r="K41" s="10">
        <v>1881</v>
      </c>
      <c r="L41" s="10">
        <v>1933</v>
      </c>
      <c r="M41" s="10">
        <v>-339</v>
      </c>
      <c r="N41" s="21">
        <v>-14.920774647887324</v>
      </c>
    </row>
    <row r="42" spans="1:14">
      <c r="A42" s="2" t="s">
        <v>22</v>
      </c>
      <c r="B42" s="10">
        <v>3957</v>
      </c>
      <c r="C42" s="10">
        <v>3991</v>
      </c>
      <c r="D42" s="10">
        <v>3979</v>
      </c>
      <c r="E42" s="10">
        <v>3962</v>
      </c>
      <c r="F42" s="10">
        <v>3866</v>
      </c>
      <c r="G42" s="10">
        <v>3769</v>
      </c>
      <c r="H42" s="10">
        <v>3476</v>
      </c>
      <c r="I42" s="10">
        <v>3383</v>
      </c>
      <c r="J42" s="10">
        <v>3145</v>
      </c>
      <c r="K42" s="10">
        <v>3096</v>
      </c>
      <c r="L42" s="10">
        <v>2861</v>
      </c>
      <c r="M42" s="10">
        <v>-1096</v>
      </c>
      <c r="N42" s="21">
        <v>-27.697750821329294</v>
      </c>
    </row>
    <row r="43" spans="1:14">
      <c r="A43" s="2" t="s">
        <v>23</v>
      </c>
      <c r="B43" s="10">
        <v>984</v>
      </c>
      <c r="C43" s="10">
        <v>1001</v>
      </c>
      <c r="D43" s="10">
        <v>1104</v>
      </c>
      <c r="E43" s="10">
        <v>1103</v>
      </c>
      <c r="F43" s="10">
        <v>1154</v>
      </c>
      <c r="G43" s="10">
        <v>1150</v>
      </c>
      <c r="H43" s="10">
        <v>1142</v>
      </c>
      <c r="I43" s="10">
        <v>1091</v>
      </c>
      <c r="J43" s="10">
        <v>1093</v>
      </c>
      <c r="K43" s="10">
        <v>1094</v>
      </c>
      <c r="L43" s="10">
        <v>1084</v>
      </c>
      <c r="M43" s="10">
        <v>100</v>
      </c>
      <c r="N43" s="21">
        <v>10.16260162601626</v>
      </c>
    </row>
    <row r="44" spans="1:14">
      <c r="A44" s="2" t="s">
        <v>24</v>
      </c>
      <c r="B44" s="10">
        <v>74</v>
      </c>
      <c r="C44" s="10">
        <v>91</v>
      </c>
      <c r="D44" s="10">
        <v>88</v>
      </c>
      <c r="E44" s="10">
        <v>93</v>
      </c>
      <c r="F44" s="10">
        <v>84</v>
      </c>
      <c r="G44" s="10">
        <v>90</v>
      </c>
      <c r="H44" s="10">
        <v>83</v>
      </c>
      <c r="I44" s="10">
        <v>98</v>
      </c>
      <c r="J44" s="10">
        <v>109</v>
      </c>
      <c r="K44" s="10">
        <v>114</v>
      </c>
      <c r="L44" s="10">
        <v>120</v>
      </c>
      <c r="M44" s="10">
        <v>46</v>
      </c>
      <c r="N44" s="21">
        <v>62.162162162162161</v>
      </c>
    </row>
    <row r="45" spans="1:14" ht="15">
      <c r="A45" s="14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 t="s">
        <v>18</v>
      </c>
      <c r="C46" s="10" t="s">
        <v>18</v>
      </c>
      <c r="D46" s="10" t="s">
        <v>18</v>
      </c>
      <c r="E46" s="10" t="s">
        <v>18</v>
      </c>
      <c r="F46" s="10" t="s">
        <v>18</v>
      </c>
      <c r="G46" s="10" t="s">
        <v>18</v>
      </c>
      <c r="H46" s="10" t="s">
        <v>18</v>
      </c>
      <c r="I46" s="10" t="s">
        <v>18</v>
      </c>
      <c r="J46" s="10" t="s">
        <v>18</v>
      </c>
      <c r="K46" s="10" t="s">
        <v>18</v>
      </c>
      <c r="L46" s="10" t="s">
        <v>18</v>
      </c>
      <c r="M46" s="10" t="s">
        <v>18</v>
      </c>
      <c r="N46" s="21" t="s">
        <v>18</v>
      </c>
    </row>
    <row r="47" spans="1:14">
      <c r="A47" s="2" t="s">
        <v>19</v>
      </c>
      <c r="B47" s="10">
        <v>7</v>
      </c>
      <c r="C47" s="10">
        <v>11</v>
      </c>
      <c r="D47" s="10">
        <v>5</v>
      </c>
      <c r="E47" s="10">
        <v>11</v>
      </c>
      <c r="F47" s="10">
        <v>10</v>
      </c>
      <c r="G47" s="10">
        <v>13</v>
      </c>
      <c r="H47" s="10">
        <v>9</v>
      </c>
      <c r="I47" s="10">
        <v>9</v>
      </c>
      <c r="J47" s="10">
        <v>9</v>
      </c>
      <c r="K47" s="10">
        <v>11</v>
      </c>
      <c r="L47" s="10">
        <v>15</v>
      </c>
      <c r="M47" s="10">
        <v>8</v>
      </c>
      <c r="N47" s="21">
        <v>114.28571428571428</v>
      </c>
    </row>
    <row r="48" spans="1:14">
      <c r="A48" s="2" t="s">
        <v>20</v>
      </c>
      <c r="B48" s="10">
        <v>776</v>
      </c>
      <c r="C48" s="10">
        <v>836</v>
      </c>
      <c r="D48" s="10">
        <v>840</v>
      </c>
      <c r="E48" s="10">
        <v>728</v>
      </c>
      <c r="F48" s="10">
        <v>738</v>
      </c>
      <c r="G48" s="10">
        <v>722</v>
      </c>
      <c r="H48" s="10">
        <v>629</v>
      </c>
      <c r="I48" s="10">
        <v>626</v>
      </c>
      <c r="J48" s="10">
        <v>575</v>
      </c>
      <c r="K48" s="10">
        <v>523</v>
      </c>
      <c r="L48" s="10">
        <v>435</v>
      </c>
      <c r="M48" s="10">
        <v>-341</v>
      </c>
      <c r="N48" s="21">
        <v>-43.943298969072167</v>
      </c>
    </row>
    <row r="49" spans="1:14">
      <c r="A49" s="2" t="s">
        <v>21</v>
      </c>
      <c r="B49" s="10">
        <v>912</v>
      </c>
      <c r="C49" s="10">
        <v>874</v>
      </c>
      <c r="D49" s="10">
        <v>845</v>
      </c>
      <c r="E49" s="10">
        <v>824</v>
      </c>
      <c r="F49" s="10">
        <v>806</v>
      </c>
      <c r="G49" s="10">
        <v>763</v>
      </c>
      <c r="H49" s="10">
        <v>670</v>
      </c>
      <c r="I49" s="10">
        <v>641</v>
      </c>
      <c r="J49" s="10">
        <v>666</v>
      </c>
      <c r="K49" s="10">
        <v>640</v>
      </c>
      <c r="L49" s="10">
        <v>662</v>
      </c>
      <c r="M49" s="10">
        <v>-250</v>
      </c>
      <c r="N49" s="21">
        <v>-27.412280701754387</v>
      </c>
    </row>
    <row r="50" spans="1:14">
      <c r="A50" s="2" t="s">
        <v>22</v>
      </c>
      <c r="B50" s="10">
        <v>762</v>
      </c>
      <c r="C50" s="10">
        <v>752</v>
      </c>
      <c r="D50" s="10">
        <v>784</v>
      </c>
      <c r="E50" s="10">
        <v>735</v>
      </c>
      <c r="F50" s="10">
        <v>721</v>
      </c>
      <c r="G50" s="10">
        <v>699</v>
      </c>
      <c r="H50" s="10">
        <v>664</v>
      </c>
      <c r="I50" s="10">
        <v>606</v>
      </c>
      <c r="J50" s="10">
        <v>601</v>
      </c>
      <c r="K50" s="10">
        <v>583</v>
      </c>
      <c r="L50" s="10">
        <v>561</v>
      </c>
      <c r="M50" s="10">
        <v>-201</v>
      </c>
      <c r="N50" s="21">
        <v>-26.377952755905511</v>
      </c>
    </row>
    <row r="51" spans="1:14">
      <c r="A51" s="2" t="s">
        <v>23</v>
      </c>
      <c r="B51" s="10">
        <v>48</v>
      </c>
      <c r="C51" s="10">
        <v>43</v>
      </c>
      <c r="D51" s="10">
        <v>43</v>
      </c>
      <c r="E51" s="10">
        <v>61</v>
      </c>
      <c r="F51" s="10">
        <v>53</v>
      </c>
      <c r="G51" s="10">
        <v>55</v>
      </c>
      <c r="H51" s="10">
        <v>55</v>
      </c>
      <c r="I51" s="10">
        <v>48</v>
      </c>
      <c r="J51" s="10">
        <v>63</v>
      </c>
      <c r="K51" s="10">
        <v>59</v>
      </c>
      <c r="L51" s="10">
        <v>54</v>
      </c>
      <c r="M51" s="10">
        <v>6</v>
      </c>
      <c r="N51" s="21">
        <v>12.5</v>
      </c>
    </row>
    <row r="52" spans="1:14">
      <c r="A52" s="2" t="s">
        <v>24</v>
      </c>
      <c r="B52" s="10" t="s">
        <v>18</v>
      </c>
      <c r="C52" s="10" t="s">
        <v>18</v>
      </c>
      <c r="D52" s="10" t="s">
        <v>18</v>
      </c>
      <c r="E52" s="10" t="s">
        <v>18</v>
      </c>
      <c r="F52" s="10" t="s">
        <v>18</v>
      </c>
      <c r="G52" s="10" t="s">
        <v>18</v>
      </c>
      <c r="H52" s="10" t="s">
        <v>18</v>
      </c>
      <c r="I52" s="10" t="s">
        <v>18</v>
      </c>
      <c r="J52" s="10" t="s">
        <v>18</v>
      </c>
      <c r="K52" s="10" t="s">
        <v>18</v>
      </c>
      <c r="L52" s="10" t="s">
        <v>18</v>
      </c>
      <c r="M52" s="10" t="s">
        <v>18</v>
      </c>
      <c r="N52" s="21" t="s">
        <v>18</v>
      </c>
    </row>
    <row r="53" spans="1:14" ht="15">
      <c r="A53" s="14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 t="s">
        <v>18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>
        <v>6</v>
      </c>
      <c r="C55" s="10">
        <v>6</v>
      </c>
      <c r="D55" s="10">
        <v>5</v>
      </c>
      <c r="E55" s="10">
        <v>4</v>
      </c>
      <c r="F55" s="10">
        <v>7</v>
      </c>
      <c r="G55" s="10">
        <v>8</v>
      </c>
      <c r="H55" s="10">
        <v>6</v>
      </c>
      <c r="I55" s="10">
        <v>8</v>
      </c>
      <c r="J55" s="10">
        <v>5</v>
      </c>
      <c r="K55" s="10">
        <v>10</v>
      </c>
      <c r="L55" s="10">
        <v>12</v>
      </c>
      <c r="M55" s="10">
        <v>6</v>
      </c>
      <c r="N55" s="21">
        <v>100</v>
      </c>
    </row>
    <row r="56" spans="1:14">
      <c r="A56" s="2" t="s">
        <v>20</v>
      </c>
      <c r="B56" s="10">
        <v>319</v>
      </c>
      <c r="C56" s="10">
        <v>311</v>
      </c>
      <c r="D56" s="10">
        <v>287</v>
      </c>
      <c r="E56" s="10">
        <v>321</v>
      </c>
      <c r="F56" s="10">
        <v>351</v>
      </c>
      <c r="G56" s="10">
        <v>355</v>
      </c>
      <c r="H56" s="10">
        <v>316</v>
      </c>
      <c r="I56" s="10">
        <v>325</v>
      </c>
      <c r="J56" s="10">
        <v>315</v>
      </c>
      <c r="K56" s="10">
        <v>299</v>
      </c>
      <c r="L56" s="10">
        <v>274</v>
      </c>
      <c r="M56" s="10">
        <v>-45</v>
      </c>
      <c r="N56" s="21">
        <v>-14.106583072100312</v>
      </c>
    </row>
    <row r="57" spans="1:14">
      <c r="A57" s="2" t="s">
        <v>21</v>
      </c>
      <c r="B57" s="10">
        <v>585</v>
      </c>
      <c r="C57" s="10">
        <v>592</v>
      </c>
      <c r="D57" s="10">
        <v>591</v>
      </c>
      <c r="E57" s="10">
        <v>549</v>
      </c>
      <c r="F57" s="10">
        <v>562</v>
      </c>
      <c r="G57" s="10">
        <v>532</v>
      </c>
      <c r="H57" s="10">
        <v>499</v>
      </c>
      <c r="I57" s="10">
        <v>536</v>
      </c>
      <c r="J57" s="10">
        <v>505</v>
      </c>
      <c r="K57" s="10">
        <v>522</v>
      </c>
      <c r="L57" s="10">
        <v>565</v>
      </c>
      <c r="M57" s="10">
        <v>-20</v>
      </c>
      <c r="N57" s="21">
        <v>-3.4188034188034191</v>
      </c>
    </row>
    <row r="58" spans="1:14">
      <c r="A58" s="2" t="s">
        <v>22</v>
      </c>
      <c r="B58" s="10">
        <v>859</v>
      </c>
      <c r="C58" s="10">
        <v>842</v>
      </c>
      <c r="D58" s="10">
        <v>855</v>
      </c>
      <c r="E58" s="10">
        <v>818</v>
      </c>
      <c r="F58" s="10">
        <v>848</v>
      </c>
      <c r="G58" s="10">
        <v>832</v>
      </c>
      <c r="H58" s="10">
        <v>773</v>
      </c>
      <c r="I58" s="10">
        <v>744</v>
      </c>
      <c r="J58" s="10">
        <v>729</v>
      </c>
      <c r="K58" s="10">
        <v>722</v>
      </c>
      <c r="L58" s="10">
        <v>705</v>
      </c>
      <c r="M58" s="10">
        <v>-154</v>
      </c>
      <c r="N58" s="21">
        <v>-17.927823050058205</v>
      </c>
    </row>
    <row r="59" spans="1:14">
      <c r="A59" s="2" t="s">
        <v>23</v>
      </c>
      <c r="B59" s="10">
        <v>124</v>
      </c>
      <c r="C59" s="10">
        <v>148</v>
      </c>
      <c r="D59" s="10">
        <v>154</v>
      </c>
      <c r="E59" s="10">
        <v>182</v>
      </c>
      <c r="F59" s="10">
        <v>171</v>
      </c>
      <c r="G59" s="10">
        <v>188</v>
      </c>
      <c r="H59" s="10">
        <v>209</v>
      </c>
      <c r="I59" s="10">
        <v>167</v>
      </c>
      <c r="J59" s="10">
        <v>191</v>
      </c>
      <c r="K59" s="10">
        <v>172</v>
      </c>
      <c r="L59" s="10">
        <v>184</v>
      </c>
      <c r="M59" s="10">
        <v>60</v>
      </c>
      <c r="N59" s="21">
        <v>48.387096774193552</v>
      </c>
    </row>
    <row r="60" spans="1:14">
      <c r="A60" s="2" t="s">
        <v>24</v>
      </c>
      <c r="B60" s="10">
        <v>6</v>
      </c>
      <c r="C60" s="10">
        <v>12</v>
      </c>
      <c r="D60" s="10">
        <v>13</v>
      </c>
      <c r="E60" s="10">
        <v>9</v>
      </c>
      <c r="F60" s="10">
        <v>8</v>
      </c>
      <c r="G60" s="10">
        <v>4</v>
      </c>
      <c r="H60" s="10" t="s">
        <v>18</v>
      </c>
      <c r="I60" s="10">
        <v>10</v>
      </c>
      <c r="J60" s="10">
        <v>14</v>
      </c>
      <c r="K60" s="10">
        <v>9</v>
      </c>
      <c r="L60" s="10">
        <v>10</v>
      </c>
      <c r="M60" s="10">
        <v>4</v>
      </c>
      <c r="N60" s="21">
        <v>66.666666666666657</v>
      </c>
    </row>
    <row r="61" spans="1:14" ht="15">
      <c r="A61" s="14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 t="s">
        <v>18</v>
      </c>
      <c r="C62" s="10">
        <v>0</v>
      </c>
      <c r="D62" s="10">
        <v>0</v>
      </c>
      <c r="E62" s="10" t="s">
        <v>18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 t="s">
        <v>18</v>
      </c>
      <c r="N62" s="21" t="s">
        <v>18</v>
      </c>
    </row>
    <row r="63" spans="1:14">
      <c r="A63" s="2" t="s">
        <v>19</v>
      </c>
      <c r="B63" s="10">
        <v>207</v>
      </c>
      <c r="C63" s="10">
        <v>235</v>
      </c>
      <c r="D63" s="10">
        <v>187</v>
      </c>
      <c r="E63" s="10">
        <v>219</v>
      </c>
      <c r="F63" s="10">
        <v>256</v>
      </c>
      <c r="G63" s="10">
        <v>228</v>
      </c>
      <c r="H63" s="10">
        <v>239</v>
      </c>
      <c r="I63" s="10">
        <v>249</v>
      </c>
      <c r="J63" s="10">
        <v>281</v>
      </c>
      <c r="K63" s="10">
        <v>382</v>
      </c>
      <c r="L63" s="10">
        <v>412</v>
      </c>
      <c r="M63" s="10">
        <v>205</v>
      </c>
      <c r="N63" s="21">
        <v>99.033816425120762</v>
      </c>
    </row>
    <row r="64" spans="1:14">
      <c r="A64" s="2" t="s">
        <v>20</v>
      </c>
      <c r="B64" s="10">
        <v>2602</v>
      </c>
      <c r="C64" s="10">
        <v>2786</v>
      </c>
      <c r="D64" s="10">
        <v>2904</v>
      </c>
      <c r="E64" s="10">
        <v>2853</v>
      </c>
      <c r="F64" s="10">
        <v>2884</v>
      </c>
      <c r="G64" s="10">
        <v>2796</v>
      </c>
      <c r="H64" s="10">
        <v>2823</v>
      </c>
      <c r="I64" s="10">
        <v>2772</v>
      </c>
      <c r="J64" s="10">
        <v>2665</v>
      </c>
      <c r="K64" s="10">
        <v>2462</v>
      </c>
      <c r="L64" s="10">
        <v>2384</v>
      </c>
      <c r="M64" s="10">
        <v>-218</v>
      </c>
      <c r="N64" s="21">
        <v>-8.3781706379707916</v>
      </c>
    </row>
    <row r="65" spans="1:14">
      <c r="A65" s="2" t="s">
        <v>21</v>
      </c>
      <c r="B65" s="10">
        <v>3228</v>
      </c>
      <c r="C65" s="10">
        <v>3256</v>
      </c>
      <c r="D65" s="10">
        <v>3312</v>
      </c>
      <c r="E65" s="10">
        <v>3306</v>
      </c>
      <c r="F65" s="10">
        <v>3299</v>
      </c>
      <c r="G65" s="10">
        <v>3352</v>
      </c>
      <c r="H65" s="10">
        <v>3216</v>
      </c>
      <c r="I65" s="10">
        <v>3294</v>
      </c>
      <c r="J65" s="10">
        <v>3353</v>
      </c>
      <c r="K65" s="10">
        <v>3333</v>
      </c>
      <c r="L65" s="10">
        <v>3520</v>
      </c>
      <c r="M65" s="10">
        <v>292</v>
      </c>
      <c r="N65" s="21">
        <v>9.0458488228004956</v>
      </c>
    </row>
    <row r="66" spans="1:14">
      <c r="A66" s="2" t="s">
        <v>22</v>
      </c>
      <c r="B66" s="10">
        <v>4653</v>
      </c>
      <c r="C66" s="10">
        <v>4828</v>
      </c>
      <c r="D66" s="10">
        <v>4995</v>
      </c>
      <c r="E66" s="10">
        <v>4956</v>
      </c>
      <c r="F66" s="10">
        <v>4993</v>
      </c>
      <c r="G66" s="10">
        <v>5052</v>
      </c>
      <c r="H66" s="10">
        <v>4907</v>
      </c>
      <c r="I66" s="10">
        <v>4876</v>
      </c>
      <c r="J66" s="10">
        <v>4650</v>
      </c>
      <c r="K66" s="10">
        <v>4632</v>
      </c>
      <c r="L66" s="10">
        <v>4647</v>
      </c>
      <c r="M66" s="10">
        <v>-6</v>
      </c>
      <c r="N66" s="21">
        <v>-0.12894906511927789</v>
      </c>
    </row>
    <row r="67" spans="1:14">
      <c r="A67" s="2" t="s">
        <v>23</v>
      </c>
      <c r="B67" s="10">
        <v>872</v>
      </c>
      <c r="C67" s="10">
        <v>918</v>
      </c>
      <c r="D67" s="10">
        <v>1010</v>
      </c>
      <c r="E67" s="10">
        <v>1088</v>
      </c>
      <c r="F67" s="10">
        <v>1168</v>
      </c>
      <c r="G67" s="10">
        <v>1186</v>
      </c>
      <c r="H67" s="10">
        <v>1240</v>
      </c>
      <c r="I67" s="10">
        <v>1292</v>
      </c>
      <c r="J67" s="10">
        <v>1331</v>
      </c>
      <c r="K67" s="10">
        <v>1356</v>
      </c>
      <c r="L67" s="10">
        <v>1352</v>
      </c>
      <c r="M67" s="10">
        <v>480</v>
      </c>
      <c r="N67" s="21">
        <v>55.045871559633028</v>
      </c>
    </row>
    <row r="68" spans="1:14">
      <c r="A68" s="2" t="s">
        <v>24</v>
      </c>
      <c r="B68" s="10" t="s">
        <v>18</v>
      </c>
      <c r="C68" s="10">
        <v>64</v>
      </c>
      <c r="D68" s="10">
        <v>64</v>
      </c>
      <c r="E68" s="10" t="s">
        <v>18</v>
      </c>
      <c r="F68" s="10">
        <v>74</v>
      </c>
      <c r="G68" s="10">
        <v>72</v>
      </c>
      <c r="H68" s="10">
        <v>80</v>
      </c>
      <c r="I68" s="10">
        <v>105</v>
      </c>
      <c r="J68" s="10">
        <v>101</v>
      </c>
      <c r="K68" s="10">
        <v>125</v>
      </c>
      <c r="L68" s="10">
        <v>136</v>
      </c>
      <c r="M68" s="10" t="s">
        <v>18</v>
      </c>
      <c r="N68" s="21" t="s">
        <v>18</v>
      </c>
    </row>
    <row r="69" spans="1:14" ht="15">
      <c r="A69" s="14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 t="s">
        <v>18</v>
      </c>
      <c r="C70" s="10">
        <v>0</v>
      </c>
      <c r="D70" s="10">
        <v>0</v>
      </c>
      <c r="E70" s="10" t="s">
        <v>18</v>
      </c>
      <c r="F70" s="10">
        <v>0</v>
      </c>
      <c r="G70" s="10">
        <v>0</v>
      </c>
      <c r="H70" s="10" t="s">
        <v>18</v>
      </c>
      <c r="I70" s="10">
        <v>0</v>
      </c>
      <c r="J70" s="10">
        <v>0</v>
      </c>
      <c r="K70" s="10">
        <v>0</v>
      </c>
      <c r="L70" s="10">
        <v>0</v>
      </c>
      <c r="M70" s="10" t="s">
        <v>18</v>
      </c>
      <c r="N70" s="21" t="s">
        <v>18</v>
      </c>
    </row>
    <row r="71" spans="1:14">
      <c r="A71" s="2" t="s">
        <v>19</v>
      </c>
      <c r="B71" s="10">
        <v>67</v>
      </c>
      <c r="C71" s="10">
        <v>79</v>
      </c>
      <c r="D71" s="10">
        <v>62</v>
      </c>
      <c r="E71" s="10">
        <v>59</v>
      </c>
      <c r="F71" s="10">
        <v>78</v>
      </c>
      <c r="G71" s="10">
        <v>70</v>
      </c>
      <c r="H71" s="10">
        <v>66</v>
      </c>
      <c r="I71" s="10">
        <v>70</v>
      </c>
      <c r="J71" s="10">
        <v>96</v>
      </c>
      <c r="K71" s="10">
        <v>111</v>
      </c>
      <c r="L71" s="10">
        <v>141</v>
      </c>
      <c r="M71" s="10">
        <v>74</v>
      </c>
      <c r="N71" s="21">
        <v>110.44776119402985</v>
      </c>
    </row>
    <row r="72" spans="1:14">
      <c r="A72" s="2" t="s">
        <v>20</v>
      </c>
      <c r="B72" s="10">
        <v>383</v>
      </c>
      <c r="C72" s="10">
        <v>421</v>
      </c>
      <c r="D72" s="10">
        <v>408</v>
      </c>
      <c r="E72" s="10">
        <v>444</v>
      </c>
      <c r="F72" s="10">
        <v>455</v>
      </c>
      <c r="G72" s="10">
        <v>410</v>
      </c>
      <c r="H72" s="10">
        <v>394</v>
      </c>
      <c r="I72" s="10">
        <v>410</v>
      </c>
      <c r="J72" s="10">
        <v>430</v>
      </c>
      <c r="K72" s="10">
        <v>384</v>
      </c>
      <c r="L72" s="10">
        <v>361</v>
      </c>
      <c r="M72" s="10">
        <v>-22</v>
      </c>
      <c r="N72" s="21">
        <v>-5.7441253263707575</v>
      </c>
    </row>
    <row r="73" spans="1:14">
      <c r="A73" s="2" t="s">
        <v>21</v>
      </c>
      <c r="B73" s="10">
        <v>262</v>
      </c>
      <c r="C73" s="10">
        <v>260</v>
      </c>
      <c r="D73" s="10">
        <v>307</v>
      </c>
      <c r="E73" s="10">
        <v>328</v>
      </c>
      <c r="F73" s="10">
        <v>318</v>
      </c>
      <c r="G73" s="10">
        <v>322</v>
      </c>
      <c r="H73" s="10">
        <v>307</v>
      </c>
      <c r="I73" s="10">
        <v>351</v>
      </c>
      <c r="J73" s="10">
        <v>344</v>
      </c>
      <c r="K73" s="10">
        <v>347</v>
      </c>
      <c r="L73" s="10">
        <v>377</v>
      </c>
      <c r="M73" s="10">
        <v>115</v>
      </c>
      <c r="N73" s="21">
        <v>43.893129770992367</v>
      </c>
    </row>
    <row r="74" spans="1:14">
      <c r="A74" s="2" t="s">
        <v>22</v>
      </c>
      <c r="B74" s="10">
        <v>263</v>
      </c>
      <c r="C74" s="10">
        <v>294</v>
      </c>
      <c r="D74" s="10">
        <v>370</v>
      </c>
      <c r="E74" s="10">
        <v>377</v>
      </c>
      <c r="F74" s="10">
        <v>381</v>
      </c>
      <c r="G74" s="10">
        <v>408</v>
      </c>
      <c r="H74" s="10">
        <v>368</v>
      </c>
      <c r="I74" s="10">
        <v>373</v>
      </c>
      <c r="J74" s="10">
        <v>371</v>
      </c>
      <c r="K74" s="10">
        <v>392</v>
      </c>
      <c r="L74" s="10">
        <v>407</v>
      </c>
      <c r="M74" s="10">
        <v>144</v>
      </c>
      <c r="N74" s="21">
        <v>54.752851711026615</v>
      </c>
    </row>
    <row r="75" spans="1:14">
      <c r="A75" s="2" t="s">
        <v>23</v>
      </c>
      <c r="B75" s="10">
        <v>42</v>
      </c>
      <c r="C75" s="10">
        <v>49</v>
      </c>
      <c r="D75" s="10">
        <v>57</v>
      </c>
      <c r="E75" s="10">
        <v>72</v>
      </c>
      <c r="F75" s="10">
        <v>67</v>
      </c>
      <c r="G75" s="10">
        <v>75</v>
      </c>
      <c r="H75" s="10">
        <v>80</v>
      </c>
      <c r="I75" s="10">
        <v>94</v>
      </c>
      <c r="J75" s="10">
        <v>107</v>
      </c>
      <c r="K75" s="10">
        <v>101</v>
      </c>
      <c r="L75" s="10">
        <v>94</v>
      </c>
      <c r="M75" s="10">
        <v>52</v>
      </c>
      <c r="N75" s="21">
        <v>123.80952380952381</v>
      </c>
    </row>
    <row r="76" spans="1:14">
      <c r="A76" s="2" t="s">
        <v>24</v>
      </c>
      <c r="B76" s="10" t="s">
        <v>18</v>
      </c>
      <c r="C76" s="10">
        <v>5</v>
      </c>
      <c r="D76" s="10">
        <v>6</v>
      </c>
      <c r="E76" s="10" t="s">
        <v>18</v>
      </c>
      <c r="F76" s="10">
        <v>4</v>
      </c>
      <c r="G76" s="10">
        <v>5</v>
      </c>
      <c r="H76" s="10" t="s">
        <v>18</v>
      </c>
      <c r="I76" s="10">
        <v>8</v>
      </c>
      <c r="J76" s="10">
        <v>5</v>
      </c>
      <c r="K76" s="10">
        <v>4</v>
      </c>
      <c r="L76" s="10">
        <v>8</v>
      </c>
      <c r="M76" s="10" t="s">
        <v>18</v>
      </c>
      <c r="N76" s="21" t="s">
        <v>18</v>
      </c>
    </row>
    <row r="77" spans="1:14">
      <c r="L77" s="9"/>
    </row>
    <row r="78" spans="1:14">
      <c r="A78" s="15" t="s">
        <v>94</v>
      </c>
      <c r="L78" s="9"/>
    </row>
  </sheetData>
  <pageMargins left="0.7" right="0.7" top="0.75" bottom="0.75" header="0.3" footer="0.3"/>
  <tableParts count="1">
    <tablePart r:id="rId1"/>
  </tablePart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68CB-9C00-4C80-A6AD-CC363AC09979}">
  <dimension ref="A1:N29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296</v>
      </c>
    </row>
    <row r="2" spans="1:14">
      <c r="A2" s="20" t="s">
        <v>297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5.1792828685258963</v>
      </c>
      <c r="C5" s="11">
        <v>5.7306590257879657</v>
      </c>
      <c r="D5" s="11">
        <v>5.9125964010282779</v>
      </c>
      <c r="E5" s="11">
        <v>6.4593301435406705</v>
      </c>
      <c r="F5" s="11">
        <v>5.5437100213219619</v>
      </c>
      <c r="G5" s="11">
        <v>8.0237741456166418</v>
      </c>
      <c r="H5" s="11">
        <v>7.2792362768496419</v>
      </c>
      <c r="I5" s="11">
        <v>6.1965811965811968</v>
      </c>
      <c r="J5" s="11">
        <v>7.7369439071566735</v>
      </c>
      <c r="K5" s="11">
        <v>7.135250266240682</v>
      </c>
      <c r="L5" s="11">
        <v>8.522114347357066</v>
      </c>
      <c r="M5" s="11">
        <v>3.3428314788311697</v>
      </c>
      <c r="N5" s="21">
        <v>64.54236162974027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 t="s">
        <v>18</v>
      </c>
      <c r="D7" s="11" t="s">
        <v>18</v>
      </c>
      <c r="E7" s="11">
        <v>4.5454545454545459</v>
      </c>
      <c r="F7" s="11" t="s">
        <v>18</v>
      </c>
      <c r="G7" s="11">
        <v>7.4324324324324325</v>
      </c>
      <c r="H7" s="11">
        <v>6.1111111111111107</v>
      </c>
      <c r="I7" s="11">
        <v>5.202312138728324</v>
      </c>
      <c r="J7" s="11">
        <v>9.433962264150944</v>
      </c>
      <c r="K7" s="11">
        <v>6.0747663551401869</v>
      </c>
      <c r="L7" s="11">
        <v>7.3446327683615822</v>
      </c>
      <c r="M7" s="11" t="s">
        <v>18</v>
      </c>
      <c r="N7" s="21" t="s">
        <v>18</v>
      </c>
    </row>
    <row r="8" spans="1:14">
      <c r="A8" s="2" t="s">
        <v>5</v>
      </c>
      <c r="B8" s="11" t="s">
        <v>18</v>
      </c>
      <c r="C8" s="11" t="s">
        <v>18</v>
      </c>
      <c r="D8" s="11" t="s">
        <v>18</v>
      </c>
      <c r="E8" s="11">
        <v>7.4918566775244306</v>
      </c>
      <c r="F8" s="11" t="s">
        <v>18</v>
      </c>
      <c r="G8" s="11">
        <v>8.2851637764932562</v>
      </c>
      <c r="H8" s="11">
        <v>7.8247261345852896</v>
      </c>
      <c r="I8" s="11">
        <v>6.4986737400530501</v>
      </c>
      <c r="J8" s="11">
        <v>7.3349633251833746</v>
      </c>
      <c r="K8" s="11">
        <v>7.4482758620689644</v>
      </c>
      <c r="L8" s="11">
        <v>8.9918256130790191</v>
      </c>
      <c r="M8" s="11" t="s">
        <v>18</v>
      </c>
      <c r="N8" s="21" t="s">
        <v>18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19</v>
      </c>
      <c r="B10" s="11">
        <v>0</v>
      </c>
      <c r="C10" s="11">
        <v>0</v>
      </c>
      <c r="D10" s="11">
        <v>0</v>
      </c>
      <c r="E10" s="11">
        <v>0</v>
      </c>
      <c r="F10" s="11" t="s">
        <v>18</v>
      </c>
      <c r="G10" s="11" t="s">
        <v>18</v>
      </c>
      <c r="H10" s="11" t="s">
        <v>18</v>
      </c>
      <c r="I10" s="11" t="s">
        <v>18</v>
      </c>
      <c r="J10" s="11">
        <v>0</v>
      </c>
      <c r="K10" s="11">
        <v>0</v>
      </c>
      <c r="L10" s="11">
        <v>0</v>
      </c>
      <c r="M10" s="11">
        <v>0</v>
      </c>
      <c r="N10" s="21">
        <v>0</v>
      </c>
    </row>
    <row r="11" spans="1:14">
      <c r="A11" s="2" t="s">
        <v>20</v>
      </c>
      <c r="B11" s="11">
        <v>4.838709677419355</v>
      </c>
      <c r="C11" s="11">
        <v>2.4844720496894408</v>
      </c>
      <c r="D11" s="11">
        <v>3.6842105263157889</v>
      </c>
      <c r="E11" s="11">
        <v>6.3492063492063489</v>
      </c>
      <c r="F11" s="11">
        <v>3.7815126050420167</v>
      </c>
      <c r="G11" s="11">
        <v>4.7337278106508878</v>
      </c>
      <c r="H11" s="11">
        <v>5.1801801801801801</v>
      </c>
      <c r="I11" s="11">
        <v>5.0709939148073024</v>
      </c>
      <c r="J11" s="11">
        <v>7.0524412296564201</v>
      </c>
      <c r="K11" s="11">
        <v>7.3267326732673261</v>
      </c>
      <c r="L11" s="11">
        <v>8.8295687885010263</v>
      </c>
      <c r="M11" s="11">
        <v>3.9908591110816714</v>
      </c>
      <c r="N11" s="21">
        <v>82.477754962354538</v>
      </c>
    </row>
    <row r="12" spans="1:14">
      <c r="A12" s="2" t="s">
        <v>21</v>
      </c>
      <c r="B12" s="11">
        <v>5.3571428571428568</v>
      </c>
      <c r="C12" s="11">
        <v>10.236220472440944</v>
      </c>
      <c r="D12" s="11">
        <v>7.8571428571428568</v>
      </c>
      <c r="E12" s="11">
        <v>7.5</v>
      </c>
      <c r="F12" s="11">
        <v>8.8757396449704142</v>
      </c>
      <c r="G12" s="11">
        <v>11.666666666666666</v>
      </c>
      <c r="H12" s="11">
        <v>10.631229235880399</v>
      </c>
      <c r="I12" s="11">
        <v>7.6271186440677967</v>
      </c>
      <c r="J12" s="11">
        <v>8.6486486486486491</v>
      </c>
      <c r="K12" s="11">
        <v>6.9060773480662991</v>
      </c>
      <c r="L12" s="11">
        <v>8.8154269972451793</v>
      </c>
      <c r="M12" s="11">
        <v>3.4582841401023225</v>
      </c>
      <c r="N12" s="21">
        <v>64.554637281910018</v>
      </c>
    </row>
    <row r="13" spans="1:14">
      <c r="A13" s="2" t="s">
        <v>22</v>
      </c>
      <c r="B13" s="11">
        <v>0</v>
      </c>
      <c r="C13" s="11" t="s">
        <v>18</v>
      </c>
      <c r="D13" s="11" t="s">
        <v>18</v>
      </c>
      <c r="E13" s="11" t="s">
        <v>18</v>
      </c>
      <c r="F13" s="11" t="s">
        <v>18</v>
      </c>
      <c r="G13" s="11">
        <v>10.38961038961039</v>
      </c>
      <c r="H13" s="11">
        <v>6.8493150684931505</v>
      </c>
      <c r="I13" s="11">
        <v>6.8493150684931505</v>
      </c>
      <c r="J13" s="11">
        <v>8</v>
      </c>
      <c r="K13" s="11">
        <v>6.9444444444444446</v>
      </c>
      <c r="L13" s="11">
        <v>5.1948051948051948</v>
      </c>
      <c r="M13" s="11">
        <v>5.1948051948051948</v>
      </c>
      <c r="N13" s="21" t="s">
        <v>18</v>
      </c>
    </row>
    <row r="14" spans="1:14">
      <c r="A14" s="2" t="s">
        <v>23</v>
      </c>
      <c r="B14" s="11" t="s">
        <v>18</v>
      </c>
      <c r="C14" s="11">
        <v>0</v>
      </c>
      <c r="D14" s="11">
        <v>0</v>
      </c>
      <c r="E14" s="11">
        <v>0</v>
      </c>
      <c r="F14" s="11">
        <v>0</v>
      </c>
      <c r="G14" s="11" t="s">
        <v>18</v>
      </c>
      <c r="H14" s="11">
        <v>0</v>
      </c>
      <c r="I14" s="11">
        <v>0</v>
      </c>
      <c r="J14" s="11" t="s">
        <v>18</v>
      </c>
      <c r="K14" s="11">
        <v>0</v>
      </c>
      <c r="L14" s="11">
        <v>0</v>
      </c>
      <c r="M14" s="11" t="s">
        <v>18</v>
      </c>
      <c r="N14" s="21" t="s">
        <v>18</v>
      </c>
    </row>
    <row r="15" spans="1:14">
      <c r="A15" s="2" t="s">
        <v>24</v>
      </c>
      <c r="B15" s="11" t="s">
        <v>18</v>
      </c>
      <c r="C15" s="11" t="s">
        <v>18</v>
      </c>
      <c r="D15" s="11" t="s">
        <v>18</v>
      </c>
      <c r="E15" s="11" t="s">
        <v>18</v>
      </c>
      <c r="F15" s="11">
        <v>0</v>
      </c>
      <c r="G15" s="11">
        <v>0</v>
      </c>
      <c r="H15" s="11" t="s">
        <v>18</v>
      </c>
      <c r="I15" s="11" t="s">
        <v>18</v>
      </c>
      <c r="J15" s="11" t="s">
        <v>18</v>
      </c>
      <c r="K15" s="11">
        <v>0</v>
      </c>
      <c r="L15" s="11">
        <v>0</v>
      </c>
      <c r="M15" s="11" t="s">
        <v>18</v>
      </c>
      <c r="N15" s="21" t="s">
        <v>18</v>
      </c>
    </row>
    <row r="16" spans="1:14" ht="15">
      <c r="A16" s="14" t="s">
        <v>78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1"/>
    </row>
    <row r="17" spans="1:14">
      <c r="A17" s="2" t="s">
        <v>25</v>
      </c>
      <c r="B17" s="11">
        <v>4.3010752688172049</v>
      </c>
      <c r="C17" s="11">
        <v>7.0707070707070701</v>
      </c>
      <c r="D17" s="11">
        <v>5.9405940594059405</v>
      </c>
      <c r="E17" s="11">
        <v>9.0090090090090094</v>
      </c>
      <c r="F17" s="11">
        <v>8.59375</v>
      </c>
      <c r="G17" s="11">
        <v>9.3023255813953494</v>
      </c>
      <c r="H17" s="11">
        <v>9.7142857142857135</v>
      </c>
      <c r="I17" s="11">
        <v>7.1794871794871788</v>
      </c>
      <c r="J17" s="11">
        <v>12.77533039647577</v>
      </c>
      <c r="K17" s="11">
        <v>5.0505050505050502</v>
      </c>
      <c r="L17" s="11">
        <v>12.637362637362637</v>
      </c>
      <c r="M17" s="11">
        <v>8.3362873685454311</v>
      </c>
      <c r="N17" s="21">
        <v>193.81868131868126</v>
      </c>
    </row>
    <row r="18" spans="1:14">
      <c r="A18" s="2" t="s">
        <v>26</v>
      </c>
      <c r="B18" s="11">
        <v>5.8823529411764701</v>
      </c>
      <c r="C18" s="11">
        <v>6.3218390804597711</v>
      </c>
      <c r="D18" s="11">
        <v>6.1224489795918364</v>
      </c>
      <c r="E18" s="11">
        <v>5.6338028169014089</v>
      </c>
      <c r="F18" s="11">
        <v>4.048582995951417</v>
      </c>
      <c r="G18" s="11">
        <v>8.8235294117647065</v>
      </c>
      <c r="H18" s="11">
        <v>7.8651685393258424</v>
      </c>
      <c r="I18" s="11">
        <v>6.2248995983935735</v>
      </c>
      <c r="J18" s="11">
        <v>6.5217391304347823</v>
      </c>
      <c r="K18" s="11">
        <v>7.5156576200417531</v>
      </c>
      <c r="L18" s="11">
        <v>7.9741379310344831</v>
      </c>
      <c r="M18" s="11">
        <v>2.091784989858013</v>
      </c>
      <c r="N18" s="21">
        <v>35.560344827586221</v>
      </c>
    </row>
    <row r="19" spans="1:14">
      <c r="A19" s="2" t="s">
        <v>27</v>
      </c>
      <c r="B19" s="11">
        <v>0</v>
      </c>
      <c r="C19" s="11" t="s">
        <v>18</v>
      </c>
      <c r="D19" s="11">
        <v>4.1666666666666661</v>
      </c>
      <c r="E19" s="11">
        <v>5.2083333333333339</v>
      </c>
      <c r="F19" s="11">
        <v>5.5555555555555554</v>
      </c>
      <c r="G19" s="11">
        <v>5.095541401273886</v>
      </c>
      <c r="H19" s="11">
        <v>4.1666666666666661</v>
      </c>
      <c r="I19" s="11">
        <v>5.2173913043478262</v>
      </c>
      <c r="J19" s="11">
        <v>6.2283737024221448</v>
      </c>
      <c r="K19" s="11">
        <v>7.5</v>
      </c>
      <c r="L19" s="11">
        <v>6.5454545454545459</v>
      </c>
      <c r="M19" s="11">
        <v>6.5454545454545459</v>
      </c>
      <c r="N19" s="21" t="s">
        <v>18</v>
      </c>
    </row>
    <row r="20" spans="1:14">
      <c r="A20" s="2" t="s">
        <v>28</v>
      </c>
      <c r="B20" s="11">
        <v>11.111111111111111</v>
      </c>
      <c r="C20" s="11" t="s">
        <v>18</v>
      </c>
      <c r="D20" s="11">
        <v>7.6923076923076925</v>
      </c>
      <c r="E20" s="11">
        <v>0</v>
      </c>
      <c r="F20" s="11">
        <v>0</v>
      </c>
      <c r="G20" s="11">
        <v>0</v>
      </c>
      <c r="H20" s="11">
        <v>0</v>
      </c>
      <c r="I20" s="11">
        <v>3.225806451612903</v>
      </c>
      <c r="J20" s="11">
        <v>0</v>
      </c>
      <c r="K20" s="11">
        <v>0</v>
      </c>
      <c r="L20" s="11">
        <v>4.3478260869565215</v>
      </c>
      <c r="M20" s="11">
        <v>-6.7632850241545892</v>
      </c>
      <c r="N20" s="21">
        <v>-60.869565217391312</v>
      </c>
    </row>
    <row r="21" spans="1:14" ht="15">
      <c r="A21" s="14" t="s">
        <v>29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30</v>
      </c>
      <c r="B22" s="11">
        <v>4.6391752577319592</v>
      </c>
      <c r="C22" s="11">
        <v>5.2238805970149249</v>
      </c>
      <c r="D22" s="11">
        <v>4.3333333333333339</v>
      </c>
      <c r="E22" s="11">
        <v>5.6782334384858046</v>
      </c>
      <c r="F22" s="11">
        <v>4.4444444444444446</v>
      </c>
      <c r="G22" s="11">
        <v>7.1563088512241055</v>
      </c>
      <c r="H22" s="11">
        <v>4.7913446676970635</v>
      </c>
      <c r="I22" s="11">
        <v>5.1532033426183848</v>
      </c>
      <c r="J22" s="11">
        <v>7.0707070707070701</v>
      </c>
      <c r="K22" s="11">
        <v>6.5843621399176957</v>
      </c>
      <c r="L22" s="11">
        <v>7.8947368421052628</v>
      </c>
      <c r="M22" s="11">
        <v>3.2555615843733037</v>
      </c>
      <c r="N22" s="21">
        <v>70.175438596491205</v>
      </c>
    </row>
    <row r="23" spans="1:14">
      <c r="A23" s="2" t="s">
        <v>31</v>
      </c>
      <c r="B23" s="11" t="s">
        <v>18</v>
      </c>
      <c r="C23" s="11" t="s">
        <v>18</v>
      </c>
      <c r="D23" s="11" t="s">
        <v>18</v>
      </c>
      <c r="E23" s="11" t="s">
        <v>18</v>
      </c>
      <c r="F23" s="11" t="s">
        <v>18</v>
      </c>
      <c r="G23" s="11" t="s">
        <v>18</v>
      </c>
      <c r="H23" s="11" t="s">
        <v>18</v>
      </c>
      <c r="I23" s="11">
        <v>0</v>
      </c>
      <c r="J23" s="11">
        <v>0</v>
      </c>
      <c r="K23" s="11" t="s">
        <v>18</v>
      </c>
      <c r="L23" s="11">
        <v>0</v>
      </c>
      <c r="M23" s="11" t="s">
        <v>18</v>
      </c>
      <c r="N23" s="21" t="s">
        <v>18</v>
      </c>
    </row>
    <row r="24" spans="1:14">
      <c r="A24" s="2" t="s">
        <v>32</v>
      </c>
      <c r="B24" s="11">
        <v>0</v>
      </c>
      <c r="C24" s="11" t="s">
        <v>18</v>
      </c>
      <c r="D24" s="11" t="s">
        <v>18</v>
      </c>
      <c r="E24" s="11" t="s">
        <v>18</v>
      </c>
      <c r="F24" s="11" t="s">
        <v>18</v>
      </c>
      <c r="G24" s="11" t="s">
        <v>18</v>
      </c>
      <c r="H24" s="11" t="s">
        <v>18</v>
      </c>
      <c r="I24" s="11">
        <v>9.6153846153846168</v>
      </c>
      <c r="J24" s="11">
        <v>7.8431372549019605</v>
      </c>
      <c r="K24" s="11" t="s">
        <v>18</v>
      </c>
      <c r="L24" s="11">
        <v>18.181818181818183</v>
      </c>
      <c r="M24" s="11">
        <v>18.181818181818183</v>
      </c>
      <c r="N24" s="21" t="s">
        <v>18</v>
      </c>
    </row>
    <row r="25" spans="1:14">
      <c r="A25" s="2" t="s">
        <v>33</v>
      </c>
      <c r="B25" s="11" t="s">
        <v>18</v>
      </c>
      <c r="C25" s="11">
        <v>7.6923076923076925</v>
      </c>
      <c r="D25" s="11">
        <v>8.1967213114754092</v>
      </c>
      <c r="E25" s="11">
        <v>10.144927536231885</v>
      </c>
      <c r="F25" s="11">
        <v>13.114754098360656</v>
      </c>
      <c r="G25" s="11">
        <v>13.725490196078432</v>
      </c>
      <c r="H25" s="11">
        <v>16.197183098591552</v>
      </c>
      <c r="I25" s="11">
        <v>10.126582278481013</v>
      </c>
      <c r="J25" s="11">
        <v>10.989010989010989</v>
      </c>
      <c r="K25" s="11">
        <v>10</v>
      </c>
      <c r="L25" s="11">
        <v>9.8765432098765427</v>
      </c>
      <c r="M25" s="11" t="s">
        <v>18</v>
      </c>
      <c r="N25" s="21" t="s">
        <v>18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6CC1-CD9F-4377-8F32-02EB7AF2EAA1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631</v>
      </c>
    </row>
    <row r="2" spans="1:14">
      <c r="A2" s="20" t="s">
        <v>613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0</v>
      </c>
      <c r="C6" s="10" t="s">
        <v>18</v>
      </c>
      <c r="D6" s="10" t="s">
        <v>18</v>
      </c>
      <c r="E6" s="10" t="s">
        <v>18</v>
      </c>
      <c r="F6" s="10" t="s">
        <v>18</v>
      </c>
      <c r="G6" s="10" t="s">
        <v>18</v>
      </c>
    </row>
    <row r="7" spans="1:14">
      <c r="A7" s="2" t="s">
        <v>538</v>
      </c>
      <c r="B7" s="10">
        <v>0</v>
      </c>
      <c r="C7" s="10" t="s">
        <v>18</v>
      </c>
      <c r="D7" s="10" t="s">
        <v>18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0</v>
      </c>
      <c r="C8" s="10">
        <v>0</v>
      </c>
      <c r="D8" s="10">
        <v>0</v>
      </c>
      <c r="E8" s="10" t="s">
        <v>18</v>
      </c>
      <c r="F8" s="10" t="s">
        <v>18</v>
      </c>
      <c r="G8" s="10" t="s">
        <v>18</v>
      </c>
    </row>
    <row r="9" spans="1:14">
      <c r="A9" s="2" t="s">
        <v>540</v>
      </c>
      <c r="B9" s="10">
        <v>0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>
        <v>0</v>
      </c>
      <c r="C11" s="10" t="s">
        <v>18</v>
      </c>
      <c r="D11" s="10" t="s">
        <v>18</v>
      </c>
      <c r="E11" s="10">
        <v>0</v>
      </c>
      <c r="F11" s="10">
        <v>0</v>
      </c>
      <c r="G11" s="10" t="s">
        <v>18</v>
      </c>
    </row>
    <row r="12" spans="1:14">
      <c r="A12" s="2" t="s">
        <v>543</v>
      </c>
      <c r="B12" s="10">
        <v>0</v>
      </c>
      <c r="C12" s="10">
        <v>0</v>
      </c>
      <c r="D12" s="10" t="s">
        <v>18</v>
      </c>
      <c r="E12" s="10" t="s">
        <v>18</v>
      </c>
      <c r="F12" s="10" t="s">
        <v>18</v>
      </c>
      <c r="G12" s="10" t="s">
        <v>18</v>
      </c>
    </row>
    <row r="13" spans="1:14">
      <c r="A13" s="2" t="s">
        <v>544</v>
      </c>
      <c r="B13" s="10">
        <v>0</v>
      </c>
      <c r="C13" s="10">
        <v>0</v>
      </c>
      <c r="D13" s="10" t="s">
        <v>18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 t="s">
        <v>18</v>
      </c>
    </row>
    <row r="15" spans="1:14">
      <c r="A15" s="2" t="s">
        <v>546</v>
      </c>
      <c r="B15" s="10">
        <v>5</v>
      </c>
      <c r="C15" s="10">
        <v>14</v>
      </c>
      <c r="D15" s="10">
        <v>12</v>
      </c>
      <c r="E15" s="10">
        <v>14</v>
      </c>
      <c r="F15" s="10">
        <v>9</v>
      </c>
      <c r="G15" s="10">
        <v>180</v>
      </c>
    </row>
    <row r="16" spans="1:14">
      <c r="A16" s="2" t="s">
        <v>547</v>
      </c>
      <c r="B16" s="10">
        <v>17</v>
      </c>
      <c r="C16" s="10">
        <v>46</v>
      </c>
      <c r="D16" s="10">
        <v>37</v>
      </c>
      <c r="E16" s="10">
        <v>48</v>
      </c>
      <c r="F16" s="10">
        <v>31</v>
      </c>
      <c r="G16" s="10">
        <v>182.35294117647058</v>
      </c>
    </row>
    <row r="17" spans="1:7">
      <c r="A17" s="2" t="s">
        <v>548</v>
      </c>
      <c r="B17" s="10">
        <v>0</v>
      </c>
      <c r="C17" s="10">
        <v>0</v>
      </c>
      <c r="D17" s="10" t="s">
        <v>18</v>
      </c>
      <c r="E17" s="10">
        <v>4</v>
      </c>
      <c r="F17" s="10">
        <v>4</v>
      </c>
      <c r="G17" s="10" t="s">
        <v>18</v>
      </c>
    </row>
    <row r="18" spans="1:7">
      <c r="A18" s="2" t="s">
        <v>549</v>
      </c>
      <c r="B18" s="10" t="s">
        <v>18</v>
      </c>
      <c r="C18" s="10" t="s">
        <v>18</v>
      </c>
      <c r="D18" s="10" t="s">
        <v>18</v>
      </c>
      <c r="E18" s="10">
        <v>0</v>
      </c>
      <c r="F18" s="10" t="s">
        <v>18</v>
      </c>
      <c r="G18" s="10" t="s">
        <v>18</v>
      </c>
    </row>
    <row r="19" spans="1:7">
      <c r="A19" s="2" t="s">
        <v>550</v>
      </c>
      <c r="B19" s="10">
        <v>0</v>
      </c>
      <c r="C19" s="10" t="s">
        <v>18</v>
      </c>
      <c r="D19" s="10" t="s">
        <v>18</v>
      </c>
      <c r="E19" s="10">
        <v>0</v>
      </c>
      <c r="F19" s="10">
        <v>0</v>
      </c>
      <c r="G19" s="10" t="s">
        <v>18</v>
      </c>
    </row>
    <row r="20" spans="1:7">
      <c r="A20" s="2" t="s">
        <v>551</v>
      </c>
      <c r="B20" s="10">
        <v>0</v>
      </c>
      <c r="C20" s="10">
        <v>0</v>
      </c>
      <c r="D20" s="10" t="s">
        <v>18</v>
      </c>
      <c r="E20" s="10">
        <v>0</v>
      </c>
      <c r="F20" s="10">
        <v>0</v>
      </c>
      <c r="G20" s="10" t="s">
        <v>18</v>
      </c>
    </row>
    <row r="21" spans="1:7">
      <c r="A21" s="2" t="s">
        <v>552</v>
      </c>
      <c r="B21" s="10">
        <v>0</v>
      </c>
      <c r="C21" s="10">
        <v>0</v>
      </c>
      <c r="D21" s="10">
        <v>0</v>
      </c>
      <c r="E21" s="10" t="s">
        <v>18</v>
      </c>
      <c r="F21" s="10" t="s">
        <v>18</v>
      </c>
      <c r="G21" s="10" t="s">
        <v>18</v>
      </c>
    </row>
    <row r="22" spans="1:7">
      <c r="A22" s="2" t="s">
        <v>553</v>
      </c>
      <c r="B22" s="10">
        <v>0</v>
      </c>
      <c r="C22" s="10">
        <v>0</v>
      </c>
      <c r="D22" s="10" t="s">
        <v>18</v>
      </c>
      <c r="E22" s="10" t="s">
        <v>18</v>
      </c>
      <c r="F22" s="10" t="s">
        <v>18</v>
      </c>
      <c r="G22" s="10" t="s">
        <v>18</v>
      </c>
    </row>
    <row r="23" spans="1:7">
      <c r="A23" s="2" t="s">
        <v>554</v>
      </c>
      <c r="B23" s="10" t="s">
        <v>18</v>
      </c>
      <c r="C23" s="10">
        <v>11</v>
      </c>
      <c r="D23" s="10">
        <v>4</v>
      </c>
      <c r="E23" s="10" t="s">
        <v>18</v>
      </c>
      <c r="F23" s="10" t="s">
        <v>18</v>
      </c>
      <c r="G23" s="10" t="s">
        <v>18</v>
      </c>
    </row>
    <row r="24" spans="1:7">
      <c r="A24" s="2" t="s">
        <v>555</v>
      </c>
      <c r="B24" s="10">
        <v>0</v>
      </c>
      <c r="C24" s="10">
        <v>0</v>
      </c>
      <c r="D24" s="10" t="s">
        <v>18</v>
      </c>
      <c r="E24" s="10" t="s">
        <v>18</v>
      </c>
      <c r="F24" s="10" t="s">
        <v>18</v>
      </c>
      <c r="G24" s="10" t="s">
        <v>18</v>
      </c>
    </row>
    <row r="25" spans="1:7">
      <c r="A25" s="2" t="s">
        <v>556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 t="s">
        <v>18</v>
      </c>
    </row>
    <row r="26" spans="1:7" ht="14.25">
      <c r="A26" s="2" t="s">
        <v>559</v>
      </c>
      <c r="B26" s="10">
        <v>26</v>
      </c>
      <c r="C26" s="10">
        <v>80</v>
      </c>
      <c r="D26" s="10">
        <v>67</v>
      </c>
      <c r="E26" s="10">
        <v>79</v>
      </c>
      <c r="F26" s="10">
        <v>53</v>
      </c>
      <c r="G26" s="10">
        <v>203.84615384615384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48B8-FA4D-4F28-8398-802E5B3CE3CA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632</v>
      </c>
    </row>
    <row r="2" spans="1:14">
      <c r="A2" s="20" t="s">
        <v>633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0</v>
      </c>
      <c r="C6" s="10" t="s">
        <v>18</v>
      </c>
      <c r="D6" s="10" t="s">
        <v>18</v>
      </c>
      <c r="E6" s="10" t="s">
        <v>18</v>
      </c>
      <c r="F6" s="10" t="s">
        <v>18</v>
      </c>
      <c r="G6" s="10" t="s">
        <v>18</v>
      </c>
    </row>
    <row r="7" spans="1:14">
      <c r="A7" s="2" t="s">
        <v>538</v>
      </c>
      <c r="B7" s="10">
        <v>0</v>
      </c>
      <c r="C7" s="10" t="s">
        <v>18</v>
      </c>
      <c r="D7" s="10" t="s">
        <v>18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0</v>
      </c>
      <c r="C8" s="10">
        <v>0</v>
      </c>
      <c r="D8" s="10">
        <v>0</v>
      </c>
      <c r="E8" s="10">
        <v>10</v>
      </c>
      <c r="F8" s="10">
        <v>10</v>
      </c>
      <c r="G8" s="10" t="s">
        <v>18</v>
      </c>
    </row>
    <row r="9" spans="1:14">
      <c r="A9" s="2" t="s">
        <v>540</v>
      </c>
      <c r="B9" s="10">
        <v>0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>
        <v>0</v>
      </c>
      <c r="C11" s="10" t="s">
        <v>18</v>
      </c>
      <c r="D11" s="10" t="s">
        <v>18</v>
      </c>
      <c r="E11" s="10">
        <v>0</v>
      </c>
      <c r="F11" s="10">
        <v>0</v>
      </c>
      <c r="G11" s="10" t="s">
        <v>18</v>
      </c>
    </row>
    <row r="12" spans="1:14">
      <c r="A12" s="2" t="s">
        <v>543</v>
      </c>
      <c r="B12" s="10">
        <v>0</v>
      </c>
      <c r="C12" s="10">
        <v>0</v>
      </c>
      <c r="D12" s="10" t="s">
        <v>18</v>
      </c>
      <c r="E12" s="10" t="s">
        <v>18</v>
      </c>
      <c r="F12" s="10" t="s">
        <v>18</v>
      </c>
      <c r="G12" s="10" t="s">
        <v>18</v>
      </c>
    </row>
    <row r="13" spans="1:14">
      <c r="A13" s="2" t="s">
        <v>544</v>
      </c>
      <c r="B13" s="10">
        <v>0</v>
      </c>
      <c r="C13" s="10">
        <v>0</v>
      </c>
      <c r="D13" s="10" t="s">
        <v>18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 t="s">
        <v>18</v>
      </c>
    </row>
    <row r="15" spans="1:14">
      <c r="A15" s="2" t="s">
        <v>546</v>
      </c>
      <c r="B15" s="10">
        <v>6.5789473684210522</v>
      </c>
      <c r="C15" s="10">
        <v>10</v>
      </c>
      <c r="D15" s="10">
        <v>11.428571428571429</v>
      </c>
      <c r="E15" s="10">
        <v>13.725490196078432</v>
      </c>
      <c r="F15" s="10">
        <v>7.1465428276573801</v>
      </c>
      <c r="G15" s="10">
        <v>108.6274509803922</v>
      </c>
    </row>
    <row r="16" spans="1:14">
      <c r="A16" s="2" t="s">
        <v>547</v>
      </c>
      <c r="B16" s="10">
        <v>6.4150943396226419</v>
      </c>
      <c r="C16" s="10">
        <v>8</v>
      </c>
      <c r="D16" s="10">
        <v>7.0610687022900773</v>
      </c>
      <c r="E16" s="10">
        <v>8.2191780821917799</v>
      </c>
      <c r="F16" s="10">
        <v>1.8040837425691381</v>
      </c>
      <c r="G16" s="10">
        <v>28.122481869460092</v>
      </c>
    </row>
    <row r="17" spans="1:7">
      <c r="A17" s="2" t="s">
        <v>548</v>
      </c>
      <c r="B17" s="10">
        <v>0</v>
      </c>
      <c r="C17" s="10">
        <v>0</v>
      </c>
      <c r="D17" s="10" t="s">
        <v>18</v>
      </c>
      <c r="E17" s="10">
        <v>14.285714285714285</v>
      </c>
      <c r="F17" s="10">
        <v>14.285714285714285</v>
      </c>
      <c r="G17" s="10" t="s">
        <v>18</v>
      </c>
    </row>
    <row r="18" spans="1:7">
      <c r="A18" s="2" t="s">
        <v>549</v>
      </c>
      <c r="B18" s="10" t="s">
        <v>18</v>
      </c>
      <c r="C18" s="10" t="s">
        <v>18</v>
      </c>
      <c r="D18" s="10" t="s">
        <v>18</v>
      </c>
      <c r="E18" s="10">
        <v>0</v>
      </c>
      <c r="F18" s="10" t="s">
        <v>18</v>
      </c>
      <c r="G18" s="10" t="s">
        <v>18</v>
      </c>
    </row>
    <row r="19" spans="1:7">
      <c r="A19" s="2" t="s">
        <v>550</v>
      </c>
      <c r="B19" s="10">
        <v>0</v>
      </c>
      <c r="C19" s="10" t="s">
        <v>18</v>
      </c>
      <c r="D19" s="10" t="s">
        <v>18</v>
      </c>
      <c r="E19" s="10">
        <v>0</v>
      </c>
      <c r="F19" s="10">
        <v>0</v>
      </c>
      <c r="G19" s="10" t="s">
        <v>18</v>
      </c>
    </row>
    <row r="20" spans="1:7">
      <c r="A20" s="2" t="s">
        <v>551</v>
      </c>
      <c r="B20" s="10">
        <v>0</v>
      </c>
      <c r="C20" s="10">
        <v>0</v>
      </c>
      <c r="D20" s="10" t="s">
        <v>18</v>
      </c>
      <c r="E20" s="10">
        <v>0</v>
      </c>
      <c r="F20" s="10">
        <v>0</v>
      </c>
      <c r="G20" s="10" t="s">
        <v>18</v>
      </c>
    </row>
    <row r="21" spans="1:7">
      <c r="A21" s="2" t="s">
        <v>552</v>
      </c>
      <c r="B21" s="10">
        <v>0</v>
      </c>
      <c r="C21" s="10">
        <v>0</v>
      </c>
      <c r="D21" s="10">
        <v>0</v>
      </c>
      <c r="E21" s="10" t="s">
        <v>18</v>
      </c>
      <c r="F21" s="10" t="s">
        <v>18</v>
      </c>
      <c r="G21" s="10" t="s">
        <v>18</v>
      </c>
    </row>
    <row r="22" spans="1:7">
      <c r="A22" s="2" t="s">
        <v>553</v>
      </c>
      <c r="B22" s="10">
        <v>0</v>
      </c>
      <c r="C22" s="10">
        <v>0</v>
      </c>
      <c r="D22" s="10" t="s">
        <v>18</v>
      </c>
      <c r="E22" s="10" t="s">
        <v>18</v>
      </c>
      <c r="F22" s="10" t="s">
        <v>18</v>
      </c>
      <c r="G22" s="10" t="s">
        <v>18</v>
      </c>
    </row>
    <row r="23" spans="1:7">
      <c r="A23" s="2" t="s">
        <v>554</v>
      </c>
      <c r="B23" s="10" t="s">
        <v>18</v>
      </c>
      <c r="C23" s="10">
        <v>11</v>
      </c>
      <c r="D23" s="10">
        <v>4.0404040404040407</v>
      </c>
      <c r="E23" s="10" t="s">
        <v>18</v>
      </c>
      <c r="F23" s="10" t="s">
        <v>18</v>
      </c>
      <c r="G23" s="10" t="s">
        <v>18</v>
      </c>
    </row>
    <row r="24" spans="1:7">
      <c r="A24" s="2" t="s">
        <v>555</v>
      </c>
      <c r="B24" s="10" t="s">
        <v>18</v>
      </c>
      <c r="C24" s="10">
        <v>0</v>
      </c>
      <c r="D24" s="10" t="s">
        <v>18</v>
      </c>
      <c r="E24" s="10" t="s">
        <v>18</v>
      </c>
      <c r="F24" s="10" t="s">
        <v>18</v>
      </c>
      <c r="G24" s="10" t="s">
        <v>18</v>
      </c>
    </row>
    <row r="25" spans="1:7">
      <c r="A25" s="2" t="s">
        <v>556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 t="s">
        <v>18</v>
      </c>
    </row>
    <row r="26" spans="1:7" ht="14.25">
      <c r="A26" s="2" t="s">
        <v>559</v>
      </c>
      <c r="B26" s="10">
        <v>5.416666666666667</v>
      </c>
      <c r="C26" s="10">
        <v>7.6263107721639658</v>
      </c>
      <c r="D26" s="10">
        <v>6.8717948717948714</v>
      </c>
      <c r="E26" s="10">
        <v>8.3686440677966107</v>
      </c>
      <c r="F26" s="10">
        <v>2.9519774011299438</v>
      </c>
      <c r="G26" s="10">
        <v>54.498044328552808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7922-5329-405F-8B59-91728C042EC4}">
  <dimension ref="A1:N63"/>
  <sheetViews>
    <sheetView workbookViewId="0">
      <selection activeCell="A3" sqref="A3"/>
    </sheetView>
  </sheetViews>
  <sheetFormatPr defaultRowHeight="13.5"/>
  <cols>
    <col min="1" max="1" width="32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298</v>
      </c>
    </row>
    <row r="2" spans="1:14">
      <c r="A2" s="20" t="s">
        <v>299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0">
        <v>61</v>
      </c>
      <c r="C6" s="10">
        <v>83</v>
      </c>
      <c r="D6" s="10">
        <v>88</v>
      </c>
      <c r="E6" s="10">
        <v>97</v>
      </c>
      <c r="F6" s="10">
        <v>98</v>
      </c>
      <c r="G6" s="10">
        <v>147</v>
      </c>
      <c r="H6" s="10">
        <v>185</v>
      </c>
      <c r="I6" s="10">
        <v>210</v>
      </c>
      <c r="J6" s="10">
        <v>263</v>
      </c>
      <c r="K6" s="10">
        <v>249</v>
      </c>
      <c r="L6" s="10">
        <v>223</v>
      </c>
      <c r="M6" s="10">
        <v>162</v>
      </c>
      <c r="N6" s="21">
        <v>265.57377049180326</v>
      </c>
    </row>
    <row r="7" spans="1:14">
      <c r="A7" s="2" t="s">
        <v>4</v>
      </c>
      <c r="B7" s="10">
        <v>15</v>
      </c>
      <c r="C7" s="10">
        <v>20</v>
      </c>
      <c r="D7" s="10">
        <v>23</v>
      </c>
      <c r="E7" s="10">
        <v>26</v>
      </c>
      <c r="F7" s="10">
        <v>32</v>
      </c>
      <c r="G7" s="10">
        <v>38</v>
      </c>
      <c r="H7" s="10">
        <v>56</v>
      </c>
      <c r="I7" s="10">
        <v>55</v>
      </c>
      <c r="J7" s="10">
        <v>67</v>
      </c>
      <c r="K7" s="10">
        <v>68</v>
      </c>
      <c r="L7" s="10">
        <v>70</v>
      </c>
      <c r="M7" s="10">
        <v>55</v>
      </c>
      <c r="N7" s="21">
        <v>366.66666666666663</v>
      </c>
    </row>
    <row r="8" spans="1:14">
      <c r="A8" s="2" t="s">
        <v>5</v>
      </c>
      <c r="B8" s="10">
        <v>46</v>
      </c>
      <c r="C8" s="10">
        <v>63</v>
      </c>
      <c r="D8" s="10">
        <v>65</v>
      </c>
      <c r="E8" s="10">
        <v>71</v>
      </c>
      <c r="F8" s="10">
        <v>66</v>
      </c>
      <c r="G8" s="10">
        <v>109</v>
      </c>
      <c r="H8" s="10">
        <v>129</v>
      </c>
      <c r="I8" s="10">
        <v>155</v>
      </c>
      <c r="J8" s="10">
        <v>196</v>
      </c>
      <c r="K8" s="10">
        <v>181</v>
      </c>
      <c r="L8" s="10">
        <v>153</v>
      </c>
      <c r="M8" s="10">
        <v>107</v>
      </c>
      <c r="N8" s="21">
        <v>232.60869565217394</v>
      </c>
    </row>
    <row r="9" spans="1:14" ht="14.25">
      <c r="A9" s="2" t="s">
        <v>95</v>
      </c>
      <c r="B9" s="10">
        <v>43</v>
      </c>
      <c r="C9" s="10">
        <v>61</v>
      </c>
      <c r="D9" s="10">
        <v>64</v>
      </c>
      <c r="E9" s="10">
        <v>68</v>
      </c>
      <c r="F9" s="10">
        <v>79</v>
      </c>
      <c r="G9" s="10">
        <v>123</v>
      </c>
      <c r="H9" s="10">
        <v>149</v>
      </c>
      <c r="I9" s="10">
        <v>173</v>
      </c>
      <c r="J9" s="10">
        <v>214</v>
      </c>
      <c r="K9" s="10">
        <v>216</v>
      </c>
      <c r="L9" s="10">
        <v>198</v>
      </c>
      <c r="M9" s="10">
        <v>155</v>
      </c>
      <c r="N9" s="21">
        <v>360.46511627906978</v>
      </c>
    </row>
    <row r="10" spans="1:14">
      <c r="A10" s="2" t="s">
        <v>7</v>
      </c>
      <c r="B10" s="10">
        <v>18</v>
      </c>
      <c r="C10" s="10">
        <v>22</v>
      </c>
      <c r="D10" s="10">
        <v>24</v>
      </c>
      <c r="E10" s="10">
        <v>29</v>
      </c>
      <c r="F10" s="10">
        <v>19</v>
      </c>
      <c r="G10" s="10">
        <v>24</v>
      </c>
      <c r="H10" s="10">
        <v>36</v>
      </c>
      <c r="I10" s="10">
        <v>37</v>
      </c>
      <c r="J10" s="10">
        <v>49</v>
      </c>
      <c r="K10" s="10">
        <v>33</v>
      </c>
      <c r="L10" s="10">
        <v>25</v>
      </c>
      <c r="M10" s="10">
        <v>7</v>
      </c>
      <c r="N10" s="21">
        <v>38.888888888888893</v>
      </c>
    </row>
    <row r="11" spans="1:14" ht="15">
      <c r="A11" s="14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6</v>
      </c>
      <c r="C12" s="10">
        <v>9</v>
      </c>
      <c r="D12" s="10">
        <v>10</v>
      </c>
      <c r="E12" s="10">
        <v>15</v>
      </c>
      <c r="F12" s="10">
        <v>14</v>
      </c>
      <c r="G12" s="10">
        <v>20</v>
      </c>
      <c r="H12" s="10">
        <v>22</v>
      </c>
      <c r="I12" s="10">
        <v>26</v>
      </c>
      <c r="J12" s="10">
        <v>39</v>
      </c>
      <c r="K12" s="10">
        <v>42</v>
      </c>
      <c r="L12" s="10">
        <v>46</v>
      </c>
      <c r="M12" s="10">
        <v>40</v>
      </c>
      <c r="N12" s="21">
        <v>666.66666666666674</v>
      </c>
    </row>
    <row r="13" spans="1:14">
      <c r="A13" s="2" t="s">
        <v>4</v>
      </c>
      <c r="B13" s="10" t="s">
        <v>18</v>
      </c>
      <c r="C13" s="10" t="s">
        <v>18</v>
      </c>
      <c r="D13" s="10">
        <v>5</v>
      </c>
      <c r="E13" s="10">
        <v>4</v>
      </c>
      <c r="F13" s="10">
        <v>7</v>
      </c>
      <c r="G13" s="10">
        <v>9</v>
      </c>
      <c r="H13" s="10">
        <v>6</v>
      </c>
      <c r="I13" s="10">
        <v>7</v>
      </c>
      <c r="J13" s="10">
        <v>13</v>
      </c>
      <c r="K13" s="10">
        <v>13</v>
      </c>
      <c r="L13" s="10">
        <v>22</v>
      </c>
      <c r="M13" s="10" t="s">
        <v>18</v>
      </c>
      <c r="N13" s="21" t="s">
        <v>18</v>
      </c>
    </row>
    <row r="14" spans="1:14">
      <c r="A14" s="2" t="s">
        <v>5</v>
      </c>
      <c r="B14" s="10" t="s">
        <v>18</v>
      </c>
      <c r="C14" s="10" t="s">
        <v>18</v>
      </c>
      <c r="D14" s="10">
        <v>5</v>
      </c>
      <c r="E14" s="10">
        <v>11</v>
      </c>
      <c r="F14" s="10">
        <v>7</v>
      </c>
      <c r="G14" s="10">
        <v>11</v>
      </c>
      <c r="H14" s="10">
        <v>16</v>
      </c>
      <c r="I14" s="10">
        <v>19</v>
      </c>
      <c r="J14" s="10">
        <v>26</v>
      </c>
      <c r="K14" s="10">
        <v>29</v>
      </c>
      <c r="L14" s="10">
        <v>24</v>
      </c>
      <c r="M14" s="10" t="s">
        <v>18</v>
      </c>
      <c r="N14" s="21" t="s">
        <v>18</v>
      </c>
    </row>
    <row r="15" spans="1:14" ht="14.25">
      <c r="A15" s="2" t="s">
        <v>95</v>
      </c>
      <c r="B15" s="10">
        <v>6</v>
      </c>
      <c r="C15" s="10" t="s">
        <v>18</v>
      </c>
      <c r="D15" s="10" t="s">
        <v>18</v>
      </c>
      <c r="E15" s="10" t="s">
        <v>18</v>
      </c>
      <c r="F15" s="10">
        <v>14</v>
      </c>
      <c r="G15" s="10">
        <v>15</v>
      </c>
      <c r="H15" s="10">
        <v>16</v>
      </c>
      <c r="I15" s="10">
        <v>22</v>
      </c>
      <c r="J15" s="10">
        <v>32</v>
      </c>
      <c r="K15" s="10">
        <v>37</v>
      </c>
      <c r="L15" s="10">
        <v>37</v>
      </c>
      <c r="M15" s="10">
        <v>31</v>
      </c>
      <c r="N15" s="21">
        <v>516.66666666666674</v>
      </c>
    </row>
    <row r="16" spans="1:14">
      <c r="A16" s="2" t="s">
        <v>7</v>
      </c>
      <c r="B16" s="10">
        <v>0</v>
      </c>
      <c r="C16" s="10" t="s">
        <v>18</v>
      </c>
      <c r="D16" s="10" t="s">
        <v>18</v>
      </c>
      <c r="E16" s="10" t="s">
        <v>18</v>
      </c>
      <c r="F16" s="10">
        <v>0</v>
      </c>
      <c r="G16" s="10">
        <v>5</v>
      </c>
      <c r="H16" s="10">
        <v>6</v>
      </c>
      <c r="I16" s="10">
        <v>4</v>
      </c>
      <c r="J16" s="10">
        <v>7</v>
      </c>
      <c r="K16" s="10">
        <v>5</v>
      </c>
      <c r="L16" s="10">
        <v>9</v>
      </c>
      <c r="M16" s="10">
        <v>9</v>
      </c>
      <c r="N16" s="21" t="s">
        <v>18</v>
      </c>
    </row>
    <row r="17" spans="1:14" ht="15">
      <c r="A17" s="14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8</v>
      </c>
      <c r="C18" s="10">
        <v>11</v>
      </c>
      <c r="D18" s="10">
        <v>16</v>
      </c>
      <c r="E18" s="10">
        <v>20</v>
      </c>
      <c r="F18" s="10">
        <v>15</v>
      </c>
      <c r="G18" s="10">
        <v>36</v>
      </c>
      <c r="H18" s="10">
        <v>45</v>
      </c>
      <c r="I18" s="10">
        <v>59</v>
      </c>
      <c r="J18" s="10">
        <v>41</v>
      </c>
      <c r="K18" s="10">
        <v>49</v>
      </c>
      <c r="L18" s="10">
        <v>44</v>
      </c>
      <c r="M18" s="10">
        <v>36</v>
      </c>
      <c r="N18" s="21">
        <v>450</v>
      </c>
    </row>
    <row r="19" spans="1:14">
      <c r="A19" s="2" t="s">
        <v>4</v>
      </c>
      <c r="B19" s="10" t="s">
        <v>18</v>
      </c>
      <c r="C19" s="10">
        <v>4</v>
      </c>
      <c r="D19" s="10">
        <v>5</v>
      </c>
      <c r="E19" s="10">
        <v>9</v>
      </c>
      <c r="F19" s="10">
        <v>4</v>
      </c>
      <c r="G19" s="10">
        <v>12</v>
      </c>
      <c r="H19" s="10">
        <v>13</v>
      </c>
      <c r="I19" s="10">
        <v>22</v>
      </c>
      <c r="J19" s="10">
        <v>6</v>
      </c>
      <c r="K19" s="10">
        <v>16</v>
      </c>
      <c r="L19" s="10">
        <v>10</v>
      </c>
      <c r="M19" s="10" t="s">
        <v>18</v>
      </c>
      <c r="N19" s="21" t="s">
        <v>18</v>
      </c>
    </row>
    <row r="20" spans="1:14">
      <c r="A20" s="2" t="s">
        <v>5</v>
      </c>
      <c r="B20" s="10" t="s">
        <v>18</v>
      </c>
      <c r="C20" s="10">
        <v>7</v>
      </c>
      <c r="D20" s="10">
        <v>11</v>
      </c>
      <c r="E20" s="10">
        <v>11</v>
      </c>
      <c r="F20" s="10">
        <v>11</v>
      </c>
      <c r="G20" s="10">
        <v>24</v>
      </c>
      <c r="H20" s="10">
        <v>32</v>
      </c>
      <c r="I20" s="10">
        <v>37</v>
      </c>
      <c r="J20" s="10">
        <v>35</v>
      </c>
      <c r="K20" s="10">
        <v>33</v>
      </c>
      <c r="L20" s="10">
        <v>34</v>
      </c>
      <c r="M20" s="10" t="s">
        <v>18</v>
      </c>
      <c r="N20" s="21" t="s">
        <v>18</v>
      </c>
    </row>
    <row r="21" spans="1:14" ht="14.25">
      <c r="A21" s="2" t="s">
        <v>95</v>
      </c>
      <c r="B21" s="10" t="s">
        <v>18</v>
      </c>
      <c r="C21" s="10" t="s">
        <v>18</v>
      </c>
      <c r="D21" s="10">
        <v>10</v>
      </c>
      <c r="E21" s="10">
        <v>13</v>
      </c>
      <c r="F21" s="10">
        <v>10</v>
      </c>
      <c r="G21" s="10">
        <v>27</v>
      </c>
      <c r="H21" s="10">
        <v>36</v>
      </c>
      <c r="I21" s="10">
        <v>45</v>
      </c>
      <c r="J21" s="10">
        <v>31</v>
      </c>
      <c r="K21" s="10">
        <v>39</v>
      </c>
      <c r="L21" s="10">
        <v>31</v>
      </c>
      <c r="M21" s="10" t="s">
        <v>18</v>
      </c>
      <c r="N21" s="21" t="s">
        <v>18</v>
      </c>
    </row>
    <row r="22" spans="1:14">
      <c r="A22" s="2" t="s">
        <v>7</v>
      </c>
      <c r="B22" s="10" t="s">
        <v>18</v>
      </c>
      <c r="C22" s="10" t="s">
        <v>18</v>
      </c>
      <c r="D22" s="10">
        <v>6</v>
      </c>
      <c r="E22" s="10">
        <v>7</v>
      </c>
      <c r="F22" s="10">
        <v>5</v>
      </c>
      <c r="G22" s="10">
        <v>9</v>
      </c>
      <c r="H22" s="10">
        <v>9</v>
      </c>
      <c r="I22" s="10">
        <v>14</v>
      </c>
      <c r="J22" s="10">
        <v>10</v>
      </c>
      <c r="K22" s="10">
        <v>10</v>
      </c>
      <c r="L22" s="10">
        <v>13</v>
      </c>
      <c r="M22" s="10" t="s">
        <v>18</v>
      </c>
      <c r="N22" s="21" t="s">
        <v>18</v>
      </c>
    </row>
    <row r="23" spans="1:14" ht="15">
      <c r="A23" s="14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18</v>
      </c>
      <c r="C24" s="10">
        <v>18</v>
      </c>
      <c r="D24" s="10">
        <v>27</v>
      </c>
      <c r="E24" s="10">
        <v>32</v>
      </c>
      <c r="F24" s="10">
        <v>47</v>
      </c>
      <c r="G24" s="10">
        <v>42</v>
      </c>
      <c r="H24" s="10">
        <v>66</v>
      </c>
      <c r="I24" s="10">
        <v>57</v>
      </c>
      <c r="J24" s="10">
        <v>57</v>
      </c>
      <c r="K24" s="10">
        <v>57</v>
      </c>
      <c r="L24" s="10">
        <v>65</v>
      </c>
      <c r="M24" s="10">
        <v>47</v>
      </c>
      <c r="N24" s="21">
        <v>261.11111111111114</v>
      </c>
    </row>
    <row r="25" spans="1:14">
      <c r="A25" s="2" t="s">
        <v>4</v>
      </c>
      <c r="B25" s="10">
        <v>5</v>
      </c>
      <c r="C25" s="10">
        <v>8</v>
      </c>
      <c r="D25" s="10">
        <v>12</v>
      </c>
      <c r="E25" s="10">
        <v>14</v>
      </c>
      <c r="F25" s="10">
        <v>20</v>
      </c>
      <c r="G25" s="10">
        <v>17</v>
      </c>
      <c r="H25" s="10">
        <v>27</v>
      </c>
      <c r="I25" s="10">
        <v>23</v>
      </c>
      <c r="J25" s="10">
        <v>22</v>
      </c>
      <c r="K25" s="10">
        <v>28</v>
      </c>
      <c r="L25" s="10">
        <v>31</v>
      </c>
      <c r="M25" s="10">
        <v>26</v>
      </c>
      <c r="N25" s="21">
        <v>520</v>
      </c>
    </row>
    <row r="26" spans="1:14">
      <c r="A26" s="2" t="s">
        <v>5</v>
      </c>
      <c r="B26" s="10">
        <v>13</v>
      </c>
      <c r="C26" s="10">
        <v>10</v>
      </c>
      <c r="D26" s="10">
        <v>15</v>
      </c>
      <c r="E26" s="10">
        <v>18</v>
      </c>
      <c r="F26" s="10">
        <v>27</v>
      </c>
      <c r="G26" s="10">
        <v>25</v>
      </c>
      <c r="H26" s="10">
        <v>39</v>
      </c>
      <c r="I26" s="10">
        <v>34</v>
      </c>
      <c r="J26" s="10">
        <v>35</v>
      </c>
      <c r="K26" s="10">
        <v>29</v>
      </c>
      <c r="L26" s="10">
        <v>34</v>
      </c>
      <c r="M26" s="10">
        <v>21</v>
      </c>
      <c r="N26" s="21">
        <v>161.53846153846155</v>
      </c>
    </row>
    <row r="27" spans="1:14" ht="14.25">
      <c r="A27" s="2" t="s">
        <v>95</v>
      </c>
      <c r="B27" s="10">
        <v>12</v>
      </c>
      <c r="C27" s="10" t="s">
        <v>18</v>
      </c>
      <c r="D27" s="10">
        <v>20</v>
      </c>
      <c r="E27" s="10">
        <v>25</v>
      </c>
      <c r="F27" s="10">
        <v>40</v>
      </c>
      <c r="G27" s="10">
        <v>32</v>
      </c>
      <c r="H27" s="10">
        <v>55</v>
      </c>
      <c r="I27" s="10">
        <v>50</v>
      </c>
      <c r="J27" s="10">
        <v>46</v>
      </c>
      <c r="K27" s="10">
        <v>51</v>
      </c>
      <c r="L27" s="10">
        <v>57</v>
      </c>
      <c r="M27" s="10">
        <v>45</v>
      </c>
      <c r="N27" s="21">
        <v>375</v>
      </c>
    </row>
    <row r="28" spans="1:14">
      <c r="A28" s="2" t="s">
        <v>7</v>
      </c>
      <c r="B28" s="10">
        <v>6</v>
      </c>
      <c r="C28" s="10" t="s">
        <v>18</v>
      </c>
      <c r="D28" s="10">
        <v>7</v>
      </c>
      <c r="E28" s="10">
        <v>7</v>
      </c>
      <c r="F28" s="10">
        <v>7</v>
      </c>
      <c r="G28" s="10">
        <v>10</v>
      </c>
      <c r="H28" s="10">
        <v>11</v>
      </c>
      <c r="I28" s="10">
        <v>7</v>
      </c>
      <c r="J28" s="10">
        <v>11</v>
      </c>
      <c r="K28" s="10">
        <v>6</v>
      </c>
      <c r="L28" s="10">
        <v>8</v>
      </c>
      <c r="M28" s="10">
        <v>2</v>
      </c>
      <c r="N28" s="21">
        <v>33.333333333333329</v>
      </c>
    </row>
    <row r="29" spans="1:14" ht="15">
      <c r="A29" s="14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77</v>
      </c>
      <c r="C30" s="10">
        <v>95</v>
      </c>
      <c r="D30" s="10">
        <v>88</v>
      </c>
      <c r="E30" s="10">
        <v>112</v>
      </c>
      <c r="F30" s="10">
        <v>119</v>
      </c>
      <c r="G30" s="10">
        <v>158</v>
      </c>
      <c r="H30" s="10">
        <v>185</v>
      </c>
      <c r="I30" s="10">
        <v>202</v>
      </c>
      <c r="J30" s="10">
        <v>243</v>
      </c>
      <c r="K30" s="10">
        <v>226</v>
      </c>
      <c r="L30" s="10">
        <v>186</v>
      </c>
      <c r="M30" s="10">
        <v>109</v>
      </c>
      <c r="N30" s="21">
        <v>141.55844155844156</v>
      </c>
    </row>
    <row r="31" spans="1:14">
      <c r="A31" s="2" t="s">
        <v>4</v>
      </c>
      <c r="B31" s="10">
        <v>28</v>
      </c>
      <c r="C31" s="10">
        <v>32</v>
      </c>
      <c r="D31" s="10">
        <v>26</v>
      </c>
      <c r="E31" s="10">
        <v>37</v>
      </c>
      <c r="F31" s="10">
        <v>41</v>
      </c>
      <c r="G31" s="10">
        <v>50</v>
      </c>
      <c r="H31" s="10">
        <v>58</v>
      </c>
      <c r="I31" s="10">
        <v>52</v>
      </c>
      <c r="J31" s="10">
        <v>70</v>
      </c>
      <c r="K31" s="10">
        <v>81</v>
      </c>
      <c r="L31" s="10">
        <v>65</v>
      </c>
      <c r="M31" s="10">
        <v>37</v>
      </c>
      <c r="N31" s="21">
        <v>132.14285714285714</v>
      </c>
    </row>
    <row r="32" spans="1:14">
      <c r="A32" s="2" t="s">
        <v>5</v>
      </c>
      <c r="B32" s="10">
        <v>49</v>
      </c>
      <c r="C32" s="10">
        <v>63</v>
      </c>
      <c r="D32" s="10">
        <v>62</v>
      </c>
      <c r="E32" s="10">
        <v>75</v>
      </c>
      <c r="F32" s="10">
        <v>78</v>
      </c>
      <c r="G32" s="10">
        <v>108</v>
      </c>
      <c r="H32" s="10">
        <v>127</v>
      </c>
      <c r="I32" s="10">
        <v>150</v>
      </c>
      <c r="J32" s="10">
        <v>173</v>
      </c>
      <c r="K32" s="10">
        <v>145</v>
      </c>
      <c r="L32" s="10">
        <v>121</v>
      </c>
      <c r="M32" s="10">
        <v>72</v>
      </c>
      <c r="N32" s="21">
        <v>146.9387755102041</v>
      </c>
    </row>
    <row r="33" spans="1:14" ht="14.25">
      <c r="A33" s="2" t="s">
        <v>95</v>
      </c>
      <c r="B33" s="10">
        <v>47</v>
      </c>
      <c r="C33" s="10">
        <v>63</v>
      </c>
      <c r="D33" s="10">
        <v>59</v>
      </c>
      <c r="E33" s="10">
        <v>80</v>
      </c>
      <c r="F33" s="10">
        <v>96</v>
      </c>
      <c r="G33" s="10">
        <v>128</v>
      </c>
      <c r="H33" s="10">
        <v>148</v>
      </c>
      <c r="I33" s="10">
        <v>162</v>
      </c>
      <c r="J33" s="10">
        <v>206</v>
      </c>
      <c r="K33" s="10">
        <v>193</v>
      </c>
      <c r="L33" s="10">
        <v>163</v>
      </c>
      <c r="M33" s="10">
        <v>116</v>
      </c>
      <c r="N33" s="21">
        <v>246.80851063829786</v>
      </c>
    </row>
    <row r="34" spans="1:14">
      <c r="A34" s="2" t="s">
        <v>7</v>
      </c>
      <c r="B34" s="10">
        <v>30</v>
      </c>
      <c r="C34" s="10">
        <v>32</v>
      </c>
      <c r="D34" s="10">
        <v>29</v>
      </c>
      <c r="E34" s="10">
        <v>32</v>
      </c>
      <c r="F34" s="10">
        <v>23</v>
      </c>
      <c r="G34" s="10">
        <v>30</v>
      </c>
      <c r="H34" s="10">
        <v>37</v>
      </c>
      <c r="I34" s="10">
        <v>40</v>
      </c>
      <c r="J34" s="10">
        <v>37</v>
      </c>
      <c r="K34" s="10">
        <v>33</v>
      </c>
      <c r="L34" s="10">
        <v>23</v>
      </c>
      <c r="M34" s="10">
        <v>-7</v>
      </c>
      <c r="N34" s="21">
        <v>-23.333333333333332</v>
      </c>
    </row>
    <row r="35" spans="1:14" ht="15">
      <c r="A35" s="14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37</v>
      </c>
      <c r="C36" s="10">
        <v>37</v>
      </c>
      <c r="D36" s="10">
        <v>43</v>
      </c>
      <c r="E36" s="10">
        <v>55</v>
      </c>
      <c r="F36" s="10">
        <v>44</v>
      </c>
      <c r="G36" s="10">
        <v>69</v>
      </c>
      <c r="H36" s="10">
        <v>76</v>
      </c>
      <c r="I36" s="10">
        <v>69</v>
      </c>
      <c r="J36" s="10">
        <v>79</v>
      </c>
      <c r="K36" s="10">
        <v>62</v>
      </c>
      <c r="L36" s="10">
        <v>65</v>
      </c>
      <c r="M36" s="10">
        <v>28</v>
      </c>
      <c r="N36" s="21">
        <v>75.675675675675677</v>
      </c>
    </row>
    <row r="37" spans="1:14">
      <c r="A37" s="2" t="s">
        <v>4</v>
      </c>
      <c r="B37" s="10">
        <v>12</v>
      </c>
      <c r="C37" s="10">
        <v>16</v>
      </c>
      <c r="D37" s="10">
        <v>18</v>
      </c>
      <c r="E37" s="10">
        <v>24</v>
      </c>
      <c r="F37" s="10">
        <v>21</v>
      </c>
      <c r="G37" s="10">
        <v>38</v>
      </c>
      <c r="H37" s="10">
        <v>39</v>
      </c>
      <c r="I37" s="10">
        <v>42</v>
      </c>
      <c r="J37" s="10">
        <v>37</v>
      </c>
      <c r="K37" s="10">
        <v>37</v>
      </c>
      <c r="L37" s="10">
        <v>43</v>
      </c>
      <c r="M37" s="10">
        <v>31</v>
      </c>
      <c r="N37" s="21">
        <v>258.33333333333337</v>
      </c>
    </row>
    <row r="38" spans="1:14">
      <c r="A38" s="2" t="s">
        <v>5</v>
      </c>
      <c r="B38" s="10">
        <v>25</v>
      </c>
      <c r="C38" s="10">
        <v>21</v>
      </c>
      <c r="D38" s="10">
        <v>25</v>
      </c>
      <c r="E38" s="10">
        <v>31</v>
      </c>
      <c r="F38" s="10">
        <v>23</v>
      </c>
      <c r="G38" s="10">
        <v>31</v>
      </c>
      <c r="H38" s="10">
        <v>37</v>
      </c>
      <c r="I38" s="10">
        <v>27</v>
      </c>
      <c r="J38" s="10">
        <v>42</v>
      </c>
      <c r="K38" s="10">
        <v>25</v>
      </c>
      <c r="L38" s="10">
        <v>22</v>
      </c>
      <c r="M38" s="10">
        <v>-3</v>
      </c>
      <c r="N38" s="21">
        <v>-12</v>
      </c>
    </row>
    <row r="39" spans="1:14" ht="14.25">
      <c r="A39" s="2" t="s">
        <v>95</v>
      </c>
      <c r="B39" s="10">
        <v>22</v>
      </c>
      <c r="C39" s="10">
        <v>24</v>
      </c>
      <c r="D39" s="10">
        <v>29</v>
      </c>
      <c r="E39" s="10">
        <v>38</v>
      </c>
      <c r="F39" s="10">
        <v>39</v>
      </c>
      <c r="G39" s="10">
        <v>57</v>
      </c>
      <c r="H39" s="10">
        <v>65</v>
      </c>
      <c r="I39" s="10">
        <v>55</v>
      </c>
      <c r="J39" s="10">
        <v>66</v>
      </c>
      <c r="K39" s="10">
        <v>51</v>
      </c>
      <c r="L39" s="10">
        <v>56</v>
      </c>
      <c r="M39" s="10">
        <v>34</v>
      </c>
      <c r="N39" s="21">
        <v>154.54545454545453</v>
      </c>
    </row>
    <row r="40" spans="1:14">
      <c r="A40" s="2" t="s">
        <v>7</v>
      </c>
      <c r="B40" s="10">
        <v>15</v>
      </c>
      <c r="C40" s="10">
        <v>13</v>
      </c>
      <c r="D40" s="10">
        <v>14</v>
      </c>
      <c r="E40" s="10">
        <v>17</v>
      </c>
      <c r="F40" s="10">
        <v>5</v>
      </c>
      <c r="G40" s="10">
        <v>12</v>
      </c>
      <c r="H40" s="10">
        <v>11</v>
      </c>
      <c r="I40" s="10">
        <v>14</v>
      </c>
      <c r="J40" s="10">
        <v>13</v>
      </c>
      <c r="K40" s="10">
        <v>11</v>
      </c>
      <c r="L40" s="10">
        <v>9</v>
      </c>
      <c r="M40" s="10">
        <v>-6</v>
      </c>
      <c r="N40" s="21">
        <v>-40</v>
      </c>
    </row>
    <row r="41" spans="1:14" ht="15">
      <c r="A41" s="14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28</v>
      </c>
      <c r="C42" s="10">
        <v>30</v>
      </c>
      <c r="D42" s="10">
        <v>35</v>
      </c>
      <c r="E42" s="10">
        <v>50</v>
      </c>
      <c r="F42" s="10">
        <v>50</v>
      </c>
      <c r="G42" s="10">
        <v>71</v>
      </c>
      <c r="H42" s="10">
        <v>88</v>
      </c>
      <c r="I42" s="10">
        <v>95</v>
      </c>
      <c r="J42" s="10">
        <v>91</v>
      </c>
      <c r="K42" s="10">
        <v>96</v>
      </c>
      <c r="L42" s="10">
        <v>111</v>
      </c>
      <c r="M42" s="10">
        <v>83</v>
      </c>
      <c r="N42" s="21">
        <v>296.42857142857144</v>
      </c>
    </row>
    <row r="43" spans="1:14">
      <c r="A43" s="2" t="s">
        <v>4</v>
      </c>
      <c r="B43" s="10">
        <v>4</v>
      </c>
      <c r="C43" s="10">
        <v>7</v>
      </c>
      <c r="D43" s="10">
        <v>8</v>
      </c>
      <c r="E43" s="10">
        <v>14</v>
      </c>
      <c r="F43" s="10">
        <v>13</v>
      </c>
      <c r="G43" s="10">
        <v>18</v>
      </c>
      <c r="H43" s="10">
        <v>23</v>
      </c>
      <c r="I43" s="10">
        <v>15</v>
      </c>
      <c r="J43" s="10">
        <v>13</v>
      </c>
      <c r="K43" s="10">
        <v>15</v>
      </c>
      <c r="L43" s="10">
        <v>22</v>
      </c>
      <c r="M43" s="10">
        <v>18</v>
      </c>
      <c r="N43" s="21">
        <v>450</v>
      </c>
    </row>
    <row r="44" spans="1:14">
      <c r="A44" s="2" t="s">
        <v>5</v>
      </c>
      <c r="B44" s="10">
        <v>24</v>
      </c>
      <c r="C44" s="10">
        <v>23</v>
      </c>
      <c r="D44" s="10">
        <v>27</v>
      </c>
      <c r="E44" s="10">
        <v>36</v>
      </c>
      <c r="F44" s="10">
        <v>37</v>
      </c>
      <c r="G44" s="10">
        <v>53</v>
      </c>
      <c r="H44" s="10">
        <v>65</v>
      </c>
      <c r="I44" s="10">
        <v>80</v>
      </c>
      <c r="J44" s="10">
        <v>78</v>
      </c>
      <c r="K44" s="10">
        <v>81</v>
      </c>
      <c r="L44" s="10">
        <v>89</v>
      </c>
      <c r="M44" s="10">
        <v>65</v>
      </c>
      <c r="N44" s="21">
        <v>270.83333333333337</v>
      </c>
    </row>
    <row r="45" spans="1:14" ht="14.25">
      <c r="A45" s="2" t="s">
        <v>95</v>
      </c>
      <c r="B45" s="10">
        <v>18</v>
      </c>
      <c r="C45" s="10">
        <v>16</v>
      </c>
      <c r="D45" s="10">
        <v>23</v>
      </c>
      <c r="E45" s="10">
        <v>35</v>
      </c>
      <c r="F45" s="10">
        <v>40</v>
      </c>
      <c r="G45" s="10">
        <v>57</v>
      </c>
      <c r="H45" s="10">
        <v>68</v>
      </c>
      <c r="I45" s="10">
        <v>75</v>
      </c>
      <c r="J45" s="10">
        <v>67</v>
      </c>
      <c r="K45" s="10">
        <v>76</v>
      </c>
      <c r="L45" s="10">
        <v>96</v>
      </c>
      <c r="M45" s="10">
        <v>78</v>
      </c>
      <c r="N45" s="21">
        <v>433.33333333333331</v>
      </c>
    </row>
    <row r="46" spans="1:14">
      <c r="A46" s="2" t="s">
        <v>7</v>
      </c>
      <c r="B46" s="10">
        <v>10</v>
      </c>
      <c r="C46" s="10">
        <v>14</v>
      </c>
      <c r="D46" s="10">
        <v>12</v>
      </c>
      <c r="E46" s="10">
        <v>15</v>
      </c>
      <c r="F46" s="10">
        <v>10</v>
      </c>
      <c r="G46" s="10">
        <v>14</v>
      </c>
      <c r="H46" s="10">
        <v>20</v>
      </c>
      <c r="I46" s="10">
        <v>20</v>
      </c>
      <c r="J46" s="10">
        <v>24</v>
      </c>
      <c r="K46" s="10">
        <v>20</v>
      </c>
      <c r="L46" s="10">
        <v>15</v>
      </c>
      <c r="M46" s="10">
        <v>5</v>
      </c>
      <c r="N46" s="21">
        <v>50</v>
      </c>
    </row>
    <row r="47" spans="1:14" ht="15">
      <c r="A47" s="14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117</v>
      </c>
      <c r="C48" s="10">
        <v>146</v>
      </c>
      <c r="D48" s="10">
        <v>167</v>
      </c>
      <c r="E48" s="10">
        <v>189</v>
      </c>
      <c r="F48" s="10">
        <v>212</v>
      </c>
      <c r="G48" s="10">
        <v>274</v>
      </c>
      <c r="H48" s="10">
        <v>335</v>
      </c>
      <c r="I48" s="10">
        <v>349</v>
      </c>
      <c r="J48" s="10">
        <v>391</v>
      </c>
      <c r="K48" s="10">
        <v>404</v>
      </c>
      <c r="L48" s="10">
        <v>365</v>
      </c>
      <c r="M48" s="10">
        <v>248</v>
      </c>
      <c r="N48" s="21">
        <v>211.96581196581198</v>
      </c>
    </row>
    <row r="49" spans="1:14">
      <c r="A49" s="2" t="s">
        <v>4</v>
      </c>
      <c r="B49" s="10">
        <v>56</v>
      </c>
      <c r="C49" s="10">
        <v>60</v>
      </c>
      <c r="D49" s="10">
        <v>53</v>
      </c>
      <c r="E49" s="10">
        <v>78</v>
      </c>
      <c r="F49" s="10">
        <v>75</v>
      </c>
      <c r="G49" s="10">
        <v>96</v>
      </c>
      <c r="H49" s="10">
        <v>117</v>
      </c>
      <c r="I49" s="10">
        <v>114</v>
      </c>
      <c r="J49" s="10">
        <v>137</v>
      </c>
      <c r="K49" s="10">
        <v>158</v>
      </c>
      <c r="L49" s="10">
        <v>127</v>
      </c>
      <c r="M49" s="10">
        <v>71</v>
      </c>
      <c r="N49" s="21">
        <v>126.78571428571428</v>
      </c>
    </row>
    <row r="50" spans="1:14">
      <c r="A50" s="2" t="s">
        <v>5</v>
      </c>
      <c r="B50" s="10">
        <v>61</v>
      </c>
      <c r="C50" s="10">
        <v>86</v>
      </c>
      <c r="D50" s="10">
        <v>114</v>
      </c>
      <c r="E50" s="10">
        <v>111</v>
      </c>
      <c r="F50" s="10">
        <v>137</v>
      </c>
      <c r="G50" s="10">
        <v>178</v>
      </c>
      <c r="H50" s="10">
        <v>218</v>
      </c>
      <c r="I50" s="10">
        <v>235</v>
      </c>
      <c r="J50" s="10">
        <v>254</v>
      </c>
      <c r="K50" s="10">
        <v>246</v>
      </c>
      <c r="L50" s="10">
        <v>238</v>
      </c>
      <c r="M50" s="10">
        <v>177</v>
      </c>
      <c r="N50" s="21">
        <v>290.1639344262295</v>
      </c>
    </row>
    <row r="51" spans="1:14" ht="14.25">
      <c r="A51" s="2" t="s">
        <v>95</v>
      </c>
      <c r="B51" s="10">
        <v>74</v>
      </c>
      <c r="C51" s="10">
        <v>99</v>
      </c>
      <c r="D51" s="10">
        <v>114</v>
      </c>
      <c r="E51" s="10">
        <v>134</v>
      </c>
      <c r="F51" s="10">
        <v>167</v>
      </c>
      <c r="G51" s="10">
        <v>214</v>
      </c>
      <c r="H51" s="10">
        <v>267</v>
      </c>
      <c r="I51" s="10">
        <v>280</v>
      </c>
      <c r="J51" s="10">
        <v>327</v>
      </c>
      <c r="K51" s="10">
        <v>337</v>
      </c>
      <c r="L51" s="10">
        <v>310</v>
      </c>
      <c r="M51" s="10">
        <v>236</v>
      </c>
      <c r="N51" s="21">
        <v>318.91891891891891</v>
      </c>
    </row>
    <row r="52" spans="1:14">
      <c r="A52" s="2" t="s">
        <v>7</v>
      </c>
      <c r="B52" s="10">
        <v>43</v>
      </c>
      <c r="C52" s="10">
        <v>47</v>
      </c>
      <c r="D52" s="10">
        <v>53</v>
      </c>
      <c r="E52" s="10">
        <v>55</v>
      </c>
      <c r="F52" s="10">
        <v>45</v>
      </c>
      <c r="G52" s="10">
        <v>60</v>
      </c>
      <c r="H52" s="10">
        <v>68</v>
      </c>
      <c r="I52" s="10">
        <v>69</v>
      </c>
      <c r="J52" s="10">
        <v>64</v>
      </c>
      <c r="K52" s="10">
        <v>67</v>
      </c>
      <c r="L52" s="10">
        <v>55</v>
      </c>
      <c r="M52" s="10">
        <v>12</v>
      </c>
      <c r="N52" s="21">
        <v>27.906976744186046</v>
      </c>
    </row>
    <row r="53" spans="1:14" ht="15">
      <c r="A53" s="14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9</v>
      </c>
      <c r="C54" s="10">
        <v>20</v>
      </c>
      <c r="D54" s="10">
        <v>18</v>
      </c>
      <c r="E54" s="10">
        <v>25</v>
      </c>
      <c r="F54" s="10">
        <v>21</v>
      </c>
      <c r="G54" s="10">
        <v>32</v>
      </c>
      <c r="H54" s="10">
        <v>32</v>
      </c>
      <c r="I54" s="10">
        <v>37</v>
      </c>
      <c r="J54" s="10">
        <v>35</v>
      </c>
      <c r="K54" s="10">
        <v>38</v>
      </c>
      <c r="L54" s="10">
        <v>33</v>
      </c>
      <c r="M54" s="10">
        <v>24</v>
      </c>
      <c r="N54" s="21">
        <v>266.66666666666663</v>
      </c>
    </row>
    <row r="55" spans="1:14">
      <c r="A55" s="2" t="s">
        <v>4</v>
      </c>
      <c r="B55" s="10">
        <v>4</v>
      </c>
      <c r="C55" s="10">
        <v>10</v>
      </c>
      <c r="D55" s="10">
        <v>5</v>
      </c>
      <c r="E55" s="10">
        <v>13</v>
      </c>
      <c r="F55" s="10">
        <v>14</v>
      </c>
      <c r="G55" s="10">
        <v>15</v>
      </c>
      <c r="H55" s="10">
        <v>16</v>
      </c>
      <c r="I55" s="10">
        <v>14</v>
      </c>
      <c r="J55" s="10">
        <v>12</v>
      </c>
      <c r="K55" s="10">
        <v>21</v>
      </c>
      <c r="L55" s="10">
        <v>19</v>
      </c>
      <c r="M55" s="10">
        <v>15</v>
      </c>
      <c r="N55" s="21">
        <v>375</v>
      </c>
    </row>
    <row r="56" spans="1:14">
      <c r="A56" s="2" t="s">
        <v>5</v>
      </c>
      <c r="B56" s="10">
        <v>5</v>
      </c>
      <c r="C56" s="10">
        <v>10</v>
      </c>
      <c r="D56" s="10">
        <v>13</v>
      </c>
      <c r="E56" s="10">
        <v>12</v>
      </c>
      <c r="F56" s="10">
        <v>7</v>
      </c>
      <c r="G56" s="10">
        <v>17</v>
      </c>
      <c r="H56" s="10">
        <v>16</v>
      </c>
      <c r="I56" s="10">
        <v>23</v>
      </c>
      <c r="J56" s="10">
        <v>23</v>
      </c>
      <c r="K56" s="10">
        <v>17</v>
      </c>
      <c r="L56" s="10">
        <v>14</v>
      </c>
      <c r="M56" s="10">
        <v>9</v>
      </c>
      <c r="N56" s="21">
        <v>180</v>
      </c>
    </row>
    <row r="57" spans="1:14" ht="14.25">
      <c r="A57" s="2" t="s">
        <v>95</v>
      </c>
      <c r="B57" s="10">
        <v>9</v>
      </c>
      <c r="C57" s="10">
        <v>13</v>
      </c>
      <c r="D57" s="10">
        <v>14</v>
      </c>
      <c r="E57" s="10">
        <v>19</v>
      </c>
      <c r="F57" s="10">
        <v>17</v>
      </c>
      <c r="G57" s="10" t="s">
        <v>18</v>
      </c>
      <c r="H57" s="10">
        <v>24</v>
      </c>
      <c r="I57" s="10">
        <v>26</v>
      </c>
      <c r="J57" s="10">
        <v>29</v>
      </c>
      <c r="K57" s="10">
        <v>33</v>
      </c>
      <c r="L57" s="10">
        <v>26</v>
      </c>
      <c r="M57" s="10">
        <v>17</v>
      </c>
      <c r="N57" s="21">
        <v>188.88888888888889</v>
      </c>
    </row>
    <row r="58" spans="1:14">
      <c r="A58" s="2" t="s">
        <v>7</v>
      </c>
      <c r="B58" s="10">
        <v>0</v>
      </c>
      <c r="C58" s="10">
        <v>7</v>
      </c>
      <c r="D58" s="10">
        <v>4</v>
      </c>
      <c r="E58" s="10">
        <v>6</v>
      </c>
      <c r="F58" s="10">
        <v>4</v>
      </c>
      <c r="G58" s="10" t="s">
        <v>18</v>
      </c>
      <c r="H58" s="10">
        <v>8</v>
      </c>
      <c r="I58" s="10">
        <v>11</v>
      </c>
      <c r="J58" s="10">
        <v>6</v>
      </c>
      <c r="K58" s="10">
        <v>5</v>
      </c>
      <c r="L58" s="10">
        <v>7</v>
      </c>
      <c r="M58" s="10">
        <v>7</v>
      </c>
      <c r="N58" s="21" t="s">
        <v>18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6A2B-C26D-4FE7-BB37-EB0FC644AEDD}">
  <dimension ref="A1:N78"/>
  <sheetViews>
    <sheetView workbookViewId="0">
      <selection activeCell="A3" sqref="A3"/>
    </sheetView>
  </sheetViews>
  <sheetFormatPr defaultRowHeight="13.5"/>
  <cols>
    <col min="1" max="1" width="32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300</v>
      </c>
    </row>
    <row r="2" spans="1:14">
      <c r="A2" s="20" t="s">
        <v>299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>
        <v>0</v>
      </c>
      <c r="C7" s="10" t="s">
        <v>18</v>
      </c>
      <c r="D7" s="10" t="s">
        <v>18</v>
      </c>
      <c r="E7" s="10">
        <v>4</v>
      </c>
      <c r="F7" s="10" t="s">
        <v>18</v>
      </c>
      <c r="G7" s="10">
        <v>0</v>
      </c>
      <c r="H7" s="10">
        <v>8</v>
      </c>
      <c r="I7" s="10">
        <v>7</v>
      </c>
      <c r="J7" s="10" t="s">
        <v>18</v>
      </c>
      <c r="K7" s="10">
        <v>12</v>
      </c>
      <c r="L7" s="10">
        <v>5</v>
      </c>
      <c r="M7" s="10">
        <v>5</v>
      </c>
      <c r="N7" s="21" t="s">
        <v>18</v>
      </c>
    </row>
    <row r="8" spans="1:14">
      <c r="A8" s="2" t="s">
        <v>20</v>
      </c>
      <c r="B8" s="10">
        <v>29</v>
      </c>
      <c r="C8" s="10">
        <v>46</v>
      </c>
      <c r="D8" s="10">
        <v>50</v>
      </c>
      <c r="E8" s="10">
        <v>49</v>
      </c>
      <c r="F8" s="10">
        <v>44</v>
      </c>
      <c r="G8" s="10">
        <v>79</v>
      </c>
      <c r="H8" s="10">
        <v>103</v>
      </c>
      <c r="I8" s="10">
        <v>104</v>
      </c>
      <c r="J8" s="10">
        <v>147</v>
      </c>
      <c r="K8" s="10">
        <v>123</v>
      </c>
      <c r="L8" s="10">
        <v>127</v>
      </c>
      <c r="M8" s="10">
        <v>98</v>
      </c>
      <c r="N8" s="21">
        <v>337.93103448275861</v>
      </c>
    </row>
    <row r="9" spans="1:14">
      <c r="A9" s="2" t="s">
        <v>21</v>
      </c>
      <c r="B9" s="10">
        <v>24</v>
      </c>
      <c r="C9" s="10">
        <v>25</v>
      </c>
      <c r="D9" s="10">
        <v>28</v>
      </c>
      <c r="E9" s="10">
        <v>31</v>
      </c>
      <c r="F9" s="10">
        <v>42</v>
      </c>
      <c r="G9" s="10">
        <v>56</v>
      </c>
      <c r="H9" s="10">
        <v>60</v>
      </c>
      <c r="I9" s="10">
        <v>80</v>
      </c>
      <c r="J9" s="10">
        <v>83</v>
      </c>
      <c r="K9" s="10">
        <v>95</v>
      </c>
      <c r="L9" s="10">
        <v>79</v>
      </c>
      <c r="M9" s="10">
        <v>55</v>
      </c>
      <c r="N9" s="21">
        <v>229.16666666666666</v>
      </c>
    </row>
    <row r="10" spans="1:14">
      <c r="A10" s="2" t="s">
        <v>22</v>
      </c>
      <c r="B10" s="10">
        <v>8</v>
      </c>
      <c r="C10" s="10">
        <v>9</v>
      </c>
      <c r="D10" s="10">
        <v>8</v>
      </c>
      <c r="E10" s="10">
        <v>13</v>
      </c>
      <c r="F10" s="10">
        <v>11</v>
      </c>
      <c r="G10" s="10">
        <v>12</v>
      </c>
      <c r="H10" s="10">
        <v>14</v>
      </c>
      <c r="I10" s="10">
        <v>19</v>
      </c>
      <c r="J10" s="10">
        <v>29</v>
      </c>
      <c r="K10" s="10">
        <v>19</v>
      </c>
      <c r="L10" s="10">
        <v>12</v>
      </c>
      <c r="M10" s="10">
        <v>4</v>
      </c>
      <c r="N10" s="21">
        <v>50</v>
      </c>
    </row>
    <row r="11" spans="1:14">
      <c r="A11" s="2" t="s">
        <v>23</v>
      </c>
      <c r="B11" s="10">
        <v>0</v>
      </c>
      <c r="C11" s="10" t="s">
        <v>18</v>
      </c>
      <c r="D11" s="10" t="s">
        <v>18</v>
      </c>
      <c r="E11" s="10">
        <v>0</v>
      </c>
      <c r="F11" s="10" t="s">
        <v>18</v>
      </c>
      <c r="G11" s="10">
        <v>0</v>
      </c>
      <c r="H11" s="10">
        <v>0</v>
      </c>
      <c r="I11" s="10">
        <v>0</v>
      </c>
      <c r="J11" s="10" t="s">
        <v>18</v>
      </c>
      <c r="K11" s="10">
        <v>0</v>
      </c>
      <c r="L11" s="10">
        <v>0</v>
      </c>
      <c r="M11" s="10">
        <v>0</v>
      </c>
      <c r="N11" s="21">
        <v>0</v>
      </c>
    </row>
    <row r="12" spans="1:14">
      <c r="A12" s="2" t="s">
        <v>24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21">
        <v>0</v>
      </c>
    </row>
    <row r="13" spans="1:14" ht="15">
      <c r="A13" s="14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 t="s">
        <v>18</v>
      </c>
      <c r="H14" s="10" t="s">
        <v>18</v>
      </c>
      <c r="I14" s="10">
        <v>0</v>
      </c>
      <c r="J14" s="10" t="s">
        <v>18</v>
      </c>
      <c r="K14" s="10" t="s">
        <v>18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 t="s">
        <v>18</v>
      </c>
      <c r="C15" s="10" t="s">
        <v>18</v>
      </c>
      <c r="D15" s="10">
        <v>0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18</v>
      </c>
      <c r="J15" s="10" t="s">
        <v>18</v>
      </c>
      <c r="K15" s="10">
        <v>6</v>
      </c>
      <c r="L15" s="10" t="s">
        <v>18</v>
      </c>
      <c r="M15" s="10" t="s">
        <v>18</v>
      </c>
      <c r="N15" s="21" t="s">
        <v>18</v>
      </c>
    </row>
    <row r="16" spans="1:14">
      <c r="A16" s="2" t="s">
        <v>20</v>
      </c>
      <c r="B16" s="10">
        <v>5</v>
      </c>
      <c r="C16" s="10">
        <v>6</v>
      </c>
      <c r="D16" s="10">
        <v>8</v>
      </c>
      <c r="E16" s="10">
        <v>7</v>
      </c>
      <c r="F16" s="10">
        <v>7</v>
      </c>
      <c r="G16" s="10">
        <v>13</v>
      </c>
      <c r="H16" s="10">
        <v>14</v>
      </c>
      <c r="I16" s="10">
        <v>12</v>
      </c>
      <c r="J16" s="10">
        <v>25</v>
      </c>
      <c r="K16" s="10">
        <v>19</v>
      </c>
      <c r="L16" s="10">
        <v>28</v>
      </c>
      <c r="M16" s="10">
        <v>23</v>
      </c>
      <c r="N16" s="21">
        <v>459.99999999999994</v>
      </c>
    </row>
    <row r="17" spans="1:14">
      <c r="A17" s="2" t="s">
        <v>21</v>
      </c>
      <c r="B17" s="10">
        <v>0</v>
      </c>
      <c r="C17" s="10" t="s">
        <v>18</v>
      </c>
      <c r="D17" s="10" t="s">
        <v>18</v>
      </c>
      <c r="E17" s="10">
        <v>7</v>
      </c>
      <c r="F17" s="10">
        <v>5</v>
      </c>
      <c r="G17" s="10">
        <v>4</v>
      </c>
      <c r="H17" s="10">
        <v>4</v>
      </c>
      <c r="I17" s="10">
        <v>10</v>
      </c>
      <c r="J17" s="10">
        <v>9</v>
      </c>
      <c r="K17" s="10">
        <v>16</v>
      </c>
      <c r="L17" s="10">
        <v>15</v>
      </c>
      <c r="M17" s="10">
        <v>15</v>
      </c>
      <c r="N17" s="21" t="s">
        <v>18</v>
      </c>
    </row>
    <row r="18" spans="1:14">
      <c r="A18" s="2" t="s">
        <v>22</v>
      </c>
      <c r="B18" s="10" t="s">
        <v>18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>
        <v>0</v>
      </c>
      <c r="I18" s="10" t="s">
        <v>18</v>
      </c>
      <c r="J18" s="10">
        <v>4</v>
      </c>
      <c r="K18" s="10" t="s">
        <v>18</v>
      </c>
      <c r="L18" s="10" t="s">
        <v>18</v>
      </c>
      <c r="M18" s="10" t="s">
        <v>18</v>
      </c>
      <c r="N18" s="21" t="s">
        <v>18</v>
      </c>
    </row>
    <row r="19" spans="1:14">
      <c r="A19" s="2" t="s">
        <v>23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21">
        <v>0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21">
        <v>0</v>
      </c>
    </row>
    <row r="21" spans="1:14" ht="15">
      <c r="A21" s="14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21">
        <v>0</v>
      </c>
    </row>
    <row r="23" spans="1:14">
      <c r="A23" s="2" t="s">
        <v>19</v>
      </c>
      <c r="B23" s="10" t="s">
        <v>18</v>
      </c>
      <c r="C23" s="10" t="s">
        <v>18</v>
      </c>
      <c r="D23" s="10" t="s">
        <v>18</v>
      </c>
      <c r="E23" s="10">
        <v>4</v>
      </c>
      <c r="F23" s="10" t="s">
        <v>18</v>
      </c>
      <c r="G23" s="10" t="s">
        <v>18</v>
      </c>
      <c r="H23" s="10">
        <v>4</v>
      </c>
      <c r="I23" s="10" t="s">
        <v>18</v>
      </c>
      <c r="J23" s="10">
        <v>0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20</v>
      </c>
      <c r="B24" s="10" t="s">
        <v>18</v>
      </c>
      <c r="C24" s="10">
        <v>6</v>
      </c>
      <c r="D24" s="10">
        <v>11</v>
      </c>
      <c r="E24" s="10">
        <v>8</v>
      </c>
      <c r="F24" s="10">
        <v>5</v>
      </c>
      <c r="G24" s="10">
        <v>26</v>
      </c>
      <c r="H24" s="10">
        <v>23</v>
      </c>
      <c r="I24" s="10">
        <v>34</v>
      </c>
      <c r="J24" s="10">
        <v>23</v>
      </c>
      <c r="K24" s="10">
        <v>33</v>
      </c>
      <c r="L24" s="10">
        <v>28</v>
      </c>
      <c r="M24" s="10" t="s">
        <v>18</v>
      </c>
      <c r="N24" s="21" t="s">
        <v>18</v>
      </c>
    </row>
    <row r="25" spans="1:14">
      <c r="A25" s="2" t="s">
        <v>21</v>
      </c>
      <c r="B25" s="10">
        <v>5</v>
      </c>
      <c r="C25" s="10" t="s">
        <v>18</v>
      </c>
      <c r="D25" s="10" t="s">
        <v>18</v>
      </c>
      <c r="E25" s="10">
        <v>6</v>
      </c>
      <c r="F25" s="10">
        <v>7</v>
      </c>
      <c r="G25" s="10">
        <v>8</v>
      </c>
      <c r="H25" s="10">
        <v>13</v>
      </c>
      <c r="I25" s="10">
        <v>15</v>
      </c>
      <c r="J25" s="10">
        <v>12</v>
      </c>
      <c r="K25" s="10">
        <v>13</v>
      </c>
      <c r="L25" s="10">
        <v>14</v>
      </c>
      <c r="M25" s="10">
        <v>9</v>
      </c>
      <c r="N25" s="21">
        <v>180</v>
      </c>
    </row>
    <row r="26" spans="1:14">
      <c r="A26" s="2" t="s">
        <v>22</v>
      </c>
      <c r="B26" s="10">
        <v>0</v>
      </c>
      <c r="C26" s="10" t="s">
        <v>18</v>
      </c>
      <c r="D26" s="10" t="s">
        <v>18</v>
      </c>
      <c r="E26" s="10" t="s">
        <v>18</v>
      </c>
      <c r="F26" s="10" t="s">
        <v>18</v>
      </c>
      <c r="G26" s="10">
        <v>0</v>
      </c>
      <c r="H26" s="10">
        <v>5</v>
      </c>
      <c r="I26" s="10">
        <v>7</v>
      </c>
      <c r="J26" s="10">
        <v>6</v>
      </c>
      <c r="K26" s="10">
        <v>0</v>
      </c>
      <c r="L26" s="10" t="s">
        <v>18</v>
      </c>
      <c r="M26" s="10" t="s">
        <v>18</v>
      </c>
      <c r="N26" s="21" t="s">
        <v>18</v>
      </c>
    </row>
    <row r="27" spans="1:14">
      <c r="A27" s="2" t="s">
        <v>23</v>
      </c>
      <c r="B27" s="10">
        <v>0</v>
      </c>
      <c r="C27" s="10">
        <v>0</v>
      </c>
      <c r="D27" s="10">
        <v>0</v>
      </c>
      <c r="E27" s="10" t="s">
        <v>18</v>
      </c>
      <c r="F27" s="10">
        <v>0</v>
      </c>
      <c r="G27" s="10" t="s">
        <v>18</v>
      </c>
      <c r="H27" s="10">
        <v>0</v>
      </c>
      <c r="I27" s="10" t="s">
        <v>18</v>
      </c>
      <c r="J27" s="10">
        <v>0</v>
      </c>
      <c r="K27" s="10" t="s">
        <v>18</v>
      </c>
      <c r="L27" s="10">
        <v>0</v>
      </c>
      <c r="M27" s="10">
        <v>0</v>
      </c>
      <c r="N27" s="21">
        <v>0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21">
        <v>0</v>
      </c>
    </row>
    <row r="29" spans="1:14" ht="15">
      <c r="A29" s="14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>
        <v>0</v>
      </c>
      <c r="C31" s="10">
        <v>0</v>
      </c>
      <c r="D31" s="10">
        <v>0</v>
      </c>
      <c r="E31" s="10" t="s">
        <v>18</v>
      </c>
      <c r="F31" s="10" t="s">
        <v>18</v>
      </c>
      <c r="G31" s="10">
        <v>0</v>
      </c>
      <c r="H31" s="10">
        <v>0</v>
      </c>
      <c r="I31" s="10" t="s">
        <v>18</v>
      </c>
      <c r="J31" s="10" t="s">
        <v>18</v>
      </c>
      <c r="K31" s="10" t="s">
        <v>18</v>
      </c>
      <c r="L31" s="10" t="s">
        <v>18</v>
      </c>
      <c r="M31" s="10" t="s">
        <v>18</v>
      </c>
      <c r="N31" s="21" t="s">
        <v>18</v>
      </c>
    </row>
    <row r="32" spans="1:14">
      <c r="A32" s="2" t="s">
        <v>20</v>
      </c>
      <c r="B32" s="10" t="s">
        <v>18</v>
      </c>
      <c r="C32" s="10">
        <v>9</v>
      </c>
      <c r="D32" s="10">
        <v>13</v>
      </c>
      <c r="E32" s="10">
        <v>11</v>
      </c>
      <c r="F32" s="10">
        <v>23</v>
      </c>
      <c r="G32" s="10">
        <v>21</v>
      </c>
      <c r="H32" s="10">
        <v>33</v>
      </c>
      <c r="I32" s="10">
        <v>29</v>
      </c>
      <c r="J32" s="10">
        <v>25</v>
      </c>
      <c r="K32" s="10">
        <v>21</v>
      </c>
      <c r="L32" s="10">
        <v>30</v>
      </c>
      <c r="M32" s="10" t="s">
        <v>18</v>
      </c>
      <c r="N32" s="21" t="s">
        <v>18</v>
      </c>
    </row>
    <row r="33" spans="1:14">
      <c r="A33" s="2" t="s">
        <v>21</v>
      </c>
      <c r="B33" s="10">
        <v>10</v>
      </c>
      <c r="C33" s="10">
        <v>6</v>
      </c>
      <c r="D33" s="10">
        <v>8</v>
      </c>
      <c r="E33" s="10">
        <v>12</v>
      </c>
      <c r="F33" s="10">
        <v>16</v>
      </c>
      <c r="G33" s="10">
        <v>15</v>
      </c>
      <c r="H33" s="10">
        <v>29</v>
      </c>
      <c r="I33" s="10">
        <v>22</v>
      </c>
      <c r="J33" s="10">
        <v>22</v>
      </c>
      <c r="K33" s="10">
        <v>31</v>
      </c>
      <c r="L33" s="10">
        <v>26</v>
      </c>
      <c r="M33" s="10">
        <v>16</v>
      </c>
      <c r="N33" s="21">
        <v>160</v>
      </c>
    </row>
    <row r="34" spans="1:14">
      <c r="A34" s="2" t="s">
        <v>22</v>
      </c>
      <c r="B34" s="10">
        <v>5</v>
      </c>
      <c r="C34" s="10" t="s">
        <v>18</v>
      </c>
      <c r="D34" s="10">
        <v>6</v>
      </c>
      <c r="E34" s="10">
        <v>5</v>
      </c>
      <c r="F34" s="10">
        <v>7</v>
      </c>
      <c r="G34" s="10">
        <v>6</v>
      </c>
      <c r="H34" s="10">
        <v>4</v>
      </c>
      <c r="I34" s="10">
        <v>5</v>
      </c>
      <c r="J34" s="10">
        <v>9</v>
      </c>
      <c r="K34" s="10">
        <v>4</v>
      </c>
      <c r="L34" s="10">
        <v>8</v>
      </c>
      <c r="M34" s="10">
        <v>3</v>
      </c>
      <c r="N34" s="21">
        <v>60</v>
      </c>
    </row>
    <row r="35" spans="1:14">
      <c r="A35" s="2" t="s">
        <v>23</v>
      </c>
      <c r="B35" s="10" t="s">
        <v>18</v>
      </c>
      <c r="C35" s="10" t="s">
        <v>18</v>
      </c>
      <c r="D35" s="10">
        <v>0</v>
      </c>
      <c r="E35" s="10" t="s">
        <v>18</v>
      </c>
      <c r="F35" s="10" t="s">
        <v>18</v>
      </c>
      <c r="G35" s="10">
        <v>0</v>
      </c>
      <c r="H35" s="10">
        <v>0</v>
      </c>
      <c r="I35" s="10" t="s">
        <v>18</v>
      </c>
      <c r="J35" s="10" t="s">
        <v>18</v>
      </c>
      <c r="K35" s="10" t="s">
        <v>18</v>
      </c>
      <c r="L35" s="10" t="s">
        <v>18</v>
      </c>
      <c r="M35" s="10" t="s">
        <v>18</v>
      </c>
      <c r="N35" s="21" t="s">
        <v>18</v>
      </c>
    </row>
    <row r="36" spans="1:14">
      <c r="A36" s="2" t="s">
        <v>24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21">
        <v>0</v>
      </c>
    </row>
    <row r="37" spans="1:14" ht="15">
      <c r="A37" s="14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 t="s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 t="s">
        <v>18</v>
      </c>
      <c r="I38" s="10">
        <v>0</v>
      </c>
      <c r="J38" s="10">
        <v>0</v>
      </c>
      <c r="K38" s="10" t="s">
        <v>18</v>
      </c>
      <c r="L38" s="10" t="s">
        <v>18</v>
      </c>
      <c r="M38" s="10" t="s">
        <v>18</v>
      </c>
      <c r="N38" s="21" t="s">
        <v>18</v>
      </c>
    </row>
    <row r="39" spans="1:14">
      <c r="A39" s="2" t="s">
        <v>19</v>
      </c>
      <c r="B39" s="10" t="s">
        <v>18</v>
      </c>
      <c r="C39" s="10" t="s">
        <v>18</v>
      </c>
      <c r="D39" s="10" t="s">
        <v>18</v>
      </c>
      <c r="E39" s="10" t="s">
        <v>18</v>
      </c>
      <c r="F39" s="10" t="s">
        <v>18</v>
      </c>
      <c r="G39" s="10" t="s">
        <v>18</v>
      </c>
      <c r="H39" s="10">
        <v>5</v>
      </c>
      <c r="I39" s="10" t="s">
        <v>18</v>
      </c>
      <c r="J39" s="10" t="s">
        <v>18</v>
      </c>
      <c r="K39" s="10">
        <v>8</v>
      </c>
      <c r="L39" s="10" t="s">
        <v>18</v>
      </c>
      <c r="M39" s="10" t="s">
        <v>18</v>
      </c>
      <c r="N39" s="21" t="s">
        <v>18</v>
      </c>
    </row>
    <row r="40" spans="1:14">
      <c r="A40" s="2" t="s">
        <v>20</v>
      </c>
      <c r="B40" s="10">
        <v>27</v>
      </c>
      <c r="C40" s="10">
        <v>35</v>
      </c>
      <c r="D40" s="10">
        <v>40</v>
      </c>
      <c r="E40" s="10">
        <v>44</v>
      </c>
      <c r="F40" s="10">
        <v>53</v>
      </c>
      <c r="G40" s="10">
        <v>75</v>
      </c>
      <c r="H40" s="10">
        <v>97</v>
      </c>
      <c r="I40" s="10">
        <v>94</v>
      </c>
      <c r="J40" s="10">
        <v>119</v>
      </c>
      <c r="K40" s="10">
        <v>125</v>
      </c>
      <c r="L40" s="10">
        <v>96</v>
      </c>
      <c r="M40" s="10">
        <v>69</v>
      </c>
      <c r="N40" s="21">
        <v>255.55555555555554</v>
      </c>
    </row>
    <row r="41" spans="1:14">
      <c r="A41" s="2" t="s">
        <v>21</v>
      </c>
      <c r="B41" s="10">
        <v>22</v>
      </c>
      <c r="C41" s="10">
        <v>33</v>
      </c>
      <c r="D41" s="10">
        <v>26</v>
      </c>
      <c r="E41" s="10">
        <v>42</v>
      </c>
      <c r="F41" s="10">
        <v>51</v>
      </c>
      <c r="G41" s="10">
        <v>59</v>
      </c>
      <c r="H41" s="10">
        <v>61</v>
      </c>
      <c r="I41" s="10">
        <v>75</v>
      </c>
      <c r="J41" s="10">
        <v>93</v>
      </c>
      <c r="K41" s="10">
        <v>79</v>
      </c>
      <c r="L41" s="10">
        <v>79</v>
      </c>
      <c r="M41" s="10">
        <v>57</v>
      </c>
      <c r="N41" s="21">
        <v>259.09090909090907</v>
      </c>
    </row>
    <row r="42" spans="1:14">
      <c r="A42" s="2" t="s">
        <v>22</v>
      </c>
      <c r="B42" s="10">
        <v>16</v>
      </c>
      <c r="C42" s="10">
        <v>18</v>
      </c>
      <c r="D42" s="10">
        <v>15</v>
      </c>
      <c r="E42" s="10">
        <v>19</v>
      </c>
      <c r="F42" s="10">
        <v>11</v>
      </c>
      <c r="G42" s="10">
        <v>17</v>
      </c>
      <c r="H42" s="10">
        <v>21</v>
      </c>
      <c r="I42" s="10">
        <v>27</v>
      </c>
      <c r="J42" s="10">
        <v>26</v>
      </c>
      <c r="K42" s="10">
        <v>12</v>
      </c>
      <c r="L42" s="10">
        <v>8</v>
      </c>
      <c r="M42" s="10">
        <v>-8</v>
      </c>
      <c r="N42" s="21">
        <v>-50</v>
      </c>
    </row>
    <row r="43" spans="1:14">
      <c r="A43" s="2" t="s">
        <v>23</v>
      </c>
      <c r="B43" s="10">
        <v>5</v>
      </c>
      <c r="C43" s="10">
        <v>6</v>
      </c>
      <c r="D43" s="10">
        <v>4</v>
      </c>
      <c r="E43" s="10" t="s">
        <v>18</v>
      </c>
      <c r="F43" s="10" t="s">
        <v>18</v>
      </c>
      <c r="G43" s="10" t="s">
        <v>18</v>
      </c>
      <c r="H43" s="10" t="s">
        <v>18</v>
      </c>
      <c r="I43" s="10" t="s">
        <v>18</v>
      </c>
      <c r="J43" s="10" t="s">
        <v>18</v>
      </c>
      <c r="K43" s="10">
        <v>0</v>
      </c>
      <c r="L43" s="10">
        <v>0</v>
      </c>
      <c r="M43" s="10">
        <v>-5</v>
      </c>
      <c r="N43" s="21">
        <v>-100</v>
      </c>
    </row>
    <row r="44" spans="1:14">
      <c r="A44" s="2" t="s">
        <v>24</v>
      </c>
      <c r="B44" s="10">
        <v>4</v>
      </c>
      <c r="C44" s="10" t="s">
        <v>18</v>
      </c>
      <c r="D44" s="10" t="s">
        <v>18</v>
      </c>
      <c r="E44" s="10" t="s">
        <v>18</v>
      </c>
      <c r="F44" s="10">
        <v>0</v>
      </c>
      <c r="G44" s="10" t="s">
        <v>18</v>
      </c>
      <c r="H44" s="10">
        <v>0</v>
      </c>
      <c r="I44" s="10" t="s">
        <v>18</v>
      </c>
      <c r="J44" s="10" t="s">
        <v>18</v>
      </c>
      <c r="K44" s="10" t="s">
        <v>18</v>
      </c>
      <c r="L44" s="10">
        <v>0</v>
      </c>
      <c r="M44" s="10">
        <v>-4</v>
      </c>
      <c r="N44" s="21">
        <v>-100</v>
      </c>
    </row>
    <row r="45" spans="1:14" ht="15">
      <c r="A45" s="14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>
        <v>0</v>
      </c>
      <c r="C47" s="10" t="s">
        <v>18</v>
      </c>
      <c r="D47" s="10" t="s">
        <v>18</v>
      </c>
      <c r="E47" s="10">
        <v>0</v>
      </c>
      <c r="F47" s="10">
        <v>0</v>
      </c>
      <c r="G47" s="10">
        <v>0</v>
      </c>
      <c r="H47" s="10">
        <v>0</v>
      </c>
      <c r="I47" s="10" t="s">
        <v>18</v>
      </c>
      <c r="J47" s="10">
        <v>0</v>
      </c>
      <c r="K47" s="10" t="s">
        <v>18</v>
      </c>
      <c r="L47" s="10" t="s">
        <v>18</v>
      </c>
      <c r="M47" s="10" t="s">
        <v>18</v>
      </c>
      <c r="N47" s="21" t="s">
        <v>18</v>
      </c>
    </row>
    <row r="48" spans="1:14">
      <c r="A48" s="2" t="s">
        <v>20</v>
      </c>
      <c r="B48" s="10">
        <v>21</v>
      </c>
      <c r="C48" s="10">
        <v>19</v>
      </c>
      <c r="D48" s="10">
        <v>19</v>
      </c>
      <c r="E48" s="10">
        <v>20</v>
      </c>
      <c r="F48" s="10">
        <v>20</v>
      </c>
      <c r="G48" s="10">
        <v>27</v>
      </c>
      <c r="H48" s="10">
        <v>35</v>
      </c>
      <c r="I48" s="10">
        <v>36</v>
      </c>
      <c r="J48" s="10">
        <v>50</v>
      </c>
      <c r="K48" s="10">
        <v>38</v>
      </c>
      <c r="L48" s="10">
        <v>36</v>
      </c>
      <c r="M48" s="10">
        <v>15</v>
      </c>
      <c r="N48" s="21">
        <v>71.428571428571431</v>
      </c>
    </row>
    <row r="49" spans="1:14">
      <c r="A49" s="2" t="s">
        <v>21</v>
      </c>
      <c r="B49" s="10">
        <v>14</v>
      </c>
      <c r="C49" s="10">
        <v>12</v>
      </c>
      <c r="D49" s="10">
        <v>21</v>
      </c>
      <c r="E49" s="10">
        <v>27</v>
      </c>
      <c r="F49" s="10">
        <v>18</v>
      </c>
      <c r="G49" s="10">
        <v>35</v>
      </c>
      <c r="H49" s="10">
        <v>35</v>
      </c>
      <c r="I49" s="10">
        <v>26</v>
      </c>
      <c r="J49" s="10">
        <v>20</v>
      </c>
      <c r="K49" s="10">
        <v>18</v>
      </c>
      <c r="L49" s="10">
        <v>22</v>
      </c>
      <c r="M49" s="10">
        <v>8</v>
      </c>
      <c r="N49" s="21">
        <v>57.142857142857139</v>
      </c>
    </row>
    <row r="50" spans="1:14">
      <c r="A50" s="2" t="s">
        <v>22</v>
      </c>
      <c r="B50" s="10" t="s">
        <v>18</v>
      </c>
      <c r="C50" s="10">
        <v>4</v>
      </c>
      <c r="D50" s="10" t="s">
        <v>18</v>
      </c>
      <c r="E50" s="10">
        <v>8</v>
      </c>
      <c r="F50" s="10">
        <v>6</v>
      </c>
      <c r="G50" s="10">
        <v>7</v>
      </c>
      <c r="H50" s="10">
        <v>6</v>
      </c>
      <c r="I50" s="10">
        <v>6</v>
      </c>
      <c r="J50" s="10">
        <v>9</v>
      </c>
      <c r="K50" s="10">
        <v>4</v>
      </c>
      <c r="L50" s="10">
        <v>6</v>
      </c>
      <c r="M50" s="10" t="s">
        <v>18</v>
      </c>
      <c r="N50" s="21" t="s">
        <v>18</v>
      </c>
    </row>
    <row r="51" spans="1:14">
      <c r="A51" s="2" t="s">
        <v>23</v>
      </c>
      <c r="B51" s="10" t="s">
        <v>18</v>
      </c>
      <c r="C51" s="10" t="s">
        <v>18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 t="s">
        <v>18</v>
      </c>
      <c r="J51" s="10">
        <v>0</v>
      </c>
      <c r="K51" s="10" t="s">
        <v>18</v>
      </c>
      <c r="L51" s="10" t="s">
        <v>18</v>
      </c>
      <c r="M51" s="10" t="s">
        <v>18</v>
      </c>
      <c r="N51" s="21" t="s">
        <v>18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21">
        <v>0</v>
      </c>
    </row>
    <row r="53" spans="1:14" ht="15">
      <c r="A53" s="14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>
        <v>0</v>
      </c>
      <c r="C55" s="10" t="s">
        <v>18</v>
      </c>
      <c r="D55" s="10" t="s">
        <v>18</v>
      </c>
      <c r="E55" s="10" t="s">
        <v>18</v>
      </c>
      <c r="F55" s="10" t="s">
        <v>18</v>
      </c>
      <c r="G55" s="10" t="s">
        <v>18</v>
      </c>
      <c r="H55" s="10" t="s">
        <v>18</v>
      </c>
      <c r="I55" s="10" t="s">
        <v>18</v>
      </c>
      <c r="J55" s="10" t="s">
        <v>18</v>
      </c>
      <c r="K55" s="10">
        <v>0</v>
      </c>
      <c r="L55" s="10">
        <v>0</v>
      </c>
      <c r="M55" s="10">
        <v>0</v>
      </c>
      <c r="N55" s="21">
        <v>0</v>
      </c>
    </row>
    <row r="56" spans="1:14">
      <c r="A56" s="2" t="s">
        <v>20</v>
      </c>
      <c r="B56" s="10">
        <v>10</v>
      </c>
      <c r="C56" s="10">
        <v>17</v>
      </c>
      <c r="D56" s="10">
        <v>14</v>
      </c>
      <c r="E56" s="10">
        <v>23</v>
      </c>
      <c r="F56" s="10">
        <v>21</v>
      </c>
      <c r="G56" s="10">
        <v>34</v>
      </c>
      <c r="H56" s="10">
        <v>47</v>
      </c>
      <c r="I56" s="10">
        <v>44</v>
      </c>
      <c r="J56" s="10">
        <v>46</v>
      </c>
      <c r="K56" s="10">
        <v>52</v>
      </c>
      <c r="L56" s="10">
        <v>55</v>
      </c>
      <c r="M56" s="10">
        <v>45</v>
      </c>
      <c r="N56" s="21">
        <v>450</v>
      </c>
    </row>
    <row r="57" spans="1:14">
      <c r="A57" s="2" t="s">
        <v>21</v>
      </c>
      <c r="B57" s="10">
        <v>13</v>
      </c>
      <c r="C57" s="10">
        <v>7</v>
      </c>
      <c r="D57" s="10">
        <v>15</v>
      </c>
      <c r="E57" s="10">
        <v>15</v>
      </c>
      <c r="F57" s="10">
        <v>22</v>
      </c>
      <c r="G57" s="10">
        <v>28</v>
      </c>
      <c r="H57" s="10">
        <v>33</v>
      </c>
      <c r="I57" s="10">
        <v>39</v>
      </c>
      <c r="J57" s="10">
        <v>33</v>
      </c>
      <c r="K57" s="10">
        <v>38</v>
      </c>
      <c r="L57" s="10">
        <v>51</v>
      </c>
      <c r="M57" s="10">
        <v>38</v>
      </c>
      <c r="N57" s="21">
        <v>292.30769230769226</v>
      </c>
    </row>
    <row r="58" spans="1:14">
      <c r="A58" s="2" t="s">
        <v>22</v>
      </c>
      <c r="B58" s="10">
        <v>5</v>
      </c>
      <c r="C58" s="10">
        <v>5</v>
      </c>
      <c r="D58" s="10">
        <v>5</v>
      </c>
      <c r="E58" s="10">
        <v>10</v>
      </c>
      <c r="F58" s="10">
        <v>6</v>
      </c>
      <c r="G58" s="10">
        <v>8</v>
      </c>
      <c r="H58" s="10">
        <v>6</v>
      </c>
      <c r="I58" s="10">
        <v>9</v>
      </c>
      <c r="J58" s="10">
        <v>10</v>
      </c>
      <c r="K58" s="10">
        <v>6</v>
      </c>
      <c r="L58" s="10">
        <v>5</v>
      </c>
      <c r="M58" s="10">
        <v>0</v>
      </c>
      <c r="N58" s="21">
        <v>0</v>
      </c>
    </row>
    <row r="59" spans="1:14">
      <c r="A59" s="2" t="s">
        <v>23</v>
      </c>
      <c r="B59" s="10">
        <v>0</v>
      </c>
      <c r="C59" s="10" t="s">
        <v>18</v>
      </c>
      <c r="D59" s="10" t="s">
        <v>18</v>
      </c>
      <c r="E59" s="10" t="s">
        <v>18</v>
      </c>
      <c r="F59" s="10" t="s">
        <v>18</v>
      </c>
      <c r="G59" s="10" t="s">
        <v>18</v>
      </c>
      <c r="H59" s="10" t="s">
        <v>18</v>
      </c>
      <c r="I59" s="10" t="s">
        <v>18</v>
      </c>
      <c r="J59" s="10" t="s">
        <v>18</v>
      </c>
      <c r="K59" s="10">
        <v>0</v>
      </c>
      <c r="L59" s="10">
        <v>0</v>
      </c>
      <c r="M59" s="10">
        <v>0</v>
      </c>
      <c r="N59" s="21">
        <v>0</v>
      </c>
    </row>
    <row r="60" spans="1:14">
      <c r="A60" s="2" t="s">
        <v>24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21">
        <v>0</v>
      </c>
    </row>
    <row r="61" spans="1:14" ht="15">
      <c r="A61" s="14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 t="s">
        <v>18</v>
      </c>
      <c r="E62" s="10">
        <v>0</v>
      </c>
      <c r="F62" s="10">
        <v>0</v>
      </c>
      <c r="G62" s="10" t="s">
        <v>18</v>
      </c>
      <c r="H62" s="10">
        <v>0</v>
      </c>
      <c r="I62" s="10" t="s">
        <v>18</v>
      </c>
      <c r="J62" s="10" t="s">
        <v>18</v>
      </c>
      <c r="K62" s="10">
        <v>0</v>
      </c>
      <c r="L62" s="10">
        <v>0</v>
      </c>
      <c r="M62" s="10">
        <v>0</v>
      </c>
      <c r="N62" s="21">
        <v>0</v>
      </c>
    </row>
    <row r="63" spans="1:14">
      <c r="A63" s="2" t="s">
        <v>19</v>
      </c>
      <c r="B63" s="10" t="s">
        <v>18</v>
      </c>
      <c r="C63" s="10" t="s">
        <v>18</v>
      </c>
      <c r="D63" s="10" t="s">
        <v>18</v>
      </c>
      <c r="E63" s="10">
        <v>6</v>
      </c>
      <c r="F63" s="10">
        <v>4</v>
      </c>
      <c r="G63" s="10" t="s">
        <v>18</v>
      </c>
      <c r="H63" s="10">
        <v>8</v>
      </c>
      <c r="I63" s="10">
        <v>7</v>
      </c>
      <c r="J63" s="10">
        <v>4</v>
      </c>
      <c r="K63" s="10">
        <v>14</v>
      </c>
      <c r="L63" s="10" t="s">
        <v>18</v>
      </c>
      <c r="M63" s="10" t="s">
        <v>18</v>
      </c>
      <c r="N63" s="21" t="s">
        <v>18</v>
      </c>
    </row>
    <row r="64" spans="1:14">
      <c r="A64" s="2" t="s">
        <v>20</v>
      </c>
      <c r="B64" s="10">
        <v>46</v>
      </c>
      <c r="C64" s="10">
        <v>57</v>
      </c>
      <c r="D64" s="10">
        <v>70</v>
      </c>
      <c r="E64" s="10">
        <v>76</v>
      </c>
      <c r="F64" s="10">
        <v>105</v>
      </c>
      <c r="G64" s="10">
        <v>132</v>
      </c>
      <c r="H64" s="10">
        <v>176</v>
      </c>
      <c r="I64" s="10">
        <v>181</v>
      </c>
      <c r="J64" s="10">
        <v>224</v>
      </c>
      <c r="K64" s="10">
        <v>209</v>
      </c>
      <c r="L64" s="10">
        <v>194</v>
      </c>
      <c r="M64" s="10">
        <v>148</v>
      </c>
      <c r="N64" s="21">
        <v>321.73913043478262</v>
      </c>
    </row>
    <row r="65" spans="1:14">
      <c r="A65" s="2" t="s">
        <v>21</v>
      </c>
      <c r="B65" s="10">
        <v>36</v>
      </c>
      <c r="C65" s="10">
        <v>44</v>
      </c>
      <c r="D65" s="10">
        <v>55</v>
      </c>
      <c r="E65" s="10">
        <v>67</v>
      </c>
      <c r="F65" s="10">
        <v>76</v>
      </c>
      <c r="G65" s="10">
        <v>94</v>
      </c>
      <c r="H65" s="10">
        <v>116</v>
      </c>
      <c r="I65" s="10">
        <v>121</v>
      </c>
      <c r="J65" s="10">
        <v>124</v>
      </c>
      <c r="K65" s="10">
        <v>148</v>
      </c>
      <c r="L65" s="10">
        <v>140</v>
      </c>
      <c r="M65" s="10">
        <v>104</v>
      </c>
      <c r="N65" s="21">
        <v>288.88888888888886</v>
      </c>
    </row>
    <row r="66" spans="1:14">
      <c r="A66" s="2" t="s">
        <v>22</v>
      </c>
      <c r="B66" s="10">
        <v>19</v>
      </c>
      <c r="C66" s="10">
        <v>33</v>
      </c>
      <c r="D66" s="10">
        <v>28</v>
      </c>
      <c r="E66" s="10">
        <v>31</v>
      </c>
      <c r="F66" s="10">
        <v>23</v>
      </c>
      <c r="G66" s="10">
        <v>32</v>
      </c>
      <c r="H66" s="10">
        <v>32</v>
      </c>
      <c r="I66" s="10">
        <v>28</v>
      </c>
      <c r="J66" s="10">
        <v>32</v>
      </c>
      <c r="K66" s="10">
        <v>29</v>
      </c>
      <c r="L66" s="10">
        <v>23</v>
      </c>
      <c r="M66" s="10">
        <v>4</v>
      </c>
      <c r="N66" s="21">
        <v>21.052631578947366</v>
      </c>
    </row>
    <row r="67" spans="1:14">
      <c r="A67" s="2" t="s">
        <v>23</v>
      </c>
      <c r="B67" s="10">
        <v>10</v>
      </c>
      <c r="C67" s="10">
        <v>7</v>
      </c>
      <c r="D67" s="10">
        <v>7</v>
      </c>
      <c r="E67" s="10">
        <v>5</v>
      </c>
      <c r="F67" s="10" t="s">
        <v>18</v>
      </c>
      <c r="G67" s="10">
        <v>7</v>
      </c>
      <c r="H67" s="10" t="s">
        <v>18</v>
      </c>
      <c r="I67" s="10">
        <v>9</v>
      </c>
      <c r="J67" s="10">
        <v>5</v>
      </c>
      <c r="K67" s="10" t="s">
        <v>18</v>
      </c>
      <c r="L67" s="10" t="s">
        <v>18</v>
      </c>
      <c r="M67" s="10" t="s">
        <v>18</v>
      </c>
      <c r="N67" s="21" t="s">
        <v>18</v>
      </c>
    </row>
    <row r="68" spans="1:14">
      <c r="A68" s="2" t="s">
        <v>24</v>
      </c>
      <c r="B68" s="10" t="s">
        <v>18</v>
      </c>
      <c r="C68" s="10" t="s">
        <v>18</v>
      </c>
      <c r="D68" s="10">
        <v>4</v>
      </c>
      <c r="E68" s="10">
        <v>4</v>
      </c>
      <c r="F68" s="10" t="s">
        <v>18</v>
      </c>
      <c r="G68" s="10">
        <v>7</v>
      </c>
      <c r="H68" s="10" t="s">
        <v>18</v>
      </c>
      <c r="I68" s="10" t="s">
        <v>18</v>
      </c>
      <c r="J68" s="10" t="s">
        <v>18</v>
      </c>
      <c r="K68" s="10" t="s">
        <v>18</v>
      </c>
      <c r="L68" s="10" t="s">
        <v>18</v>
      </c>
      <c r="M68" s="10" t="s">
        <v>18</v>
      </c>
      <c r="N68" s="21" t="s">
        <v>18</v>
      </c>
    </row>
    <row r="69" spans="1:14" ht="15">
      <c r="A69" s="14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21">
        <v>0</v>
      </c>
    </row>
    <row r="71" spans="1:14">
      <c r="A71" s="2" t="s">
        <v>19</v>
      </c>
      <c r="B71" s="10">
        <v>0</v>
      </c>
      <c r="C71" s="10" t="s">
        <v>18</v>
      </c>
      <c r="D71" s="10">
        <v>0</v>
      </c>
      <c r="E71" s="10" t="s">
        <v>18</v>
      </c>
      <c r="F71" s="10" t="s">
        <v>18</v>
      </c>
      <c r="G71" s="10">
        <v>0</v>
      </c>
      <c r="H71" s="10" t="s">
        <v>18</v>
      </c>
      <c r="I71" s="10" t="s">
        <v>18</v>
      </c>
      <c r="J71" s="10">
        <v>0</v>
      </c>
      <c r="K71" s="10" t="s">
        <v>18</v>
      </c>
      <c r="L71" s="10" t="s">
        <v>18</v>
      </c>
      <c r="M71" s="10" t="s">
        <v>18</v>
      </c>
      <c r="N71" s="21" t="s">
        <v>18</v>
      </c>
    </row>
    <row r="72" spans="1:14">
      <c r="A72" s="2" t="s">
        <v>20</v>
      </c>
      <c r="B72" s="10">
        <v>5</v>
      </c>
      <c r="C72" s="10">
        <v>8</v>
      </c>
      <c r="D72" s="10">
        <v>8</v>
      </c>
      <c r="E72" s="10">
        <v>7</v>
      </c>
      <c r="F72" s="10">
        <v>9</v>
      </c>
      <c r="G72" s="10">
        <v>15</v>
      </c>
      <c r="H72" s="10">
        <v>21</v>
      </c>
      <c r="I72" s="10">
        <v>20</v>
      </c>
      <c r="J72" s="10">
        <v>19</v>
      </c>
      <c r="K72" s="10">
        <v>23</v>
      </c>
      <c r="L72" s="10">
        <v>23</v>
      </c>
      <c r="M72" s="10">
        <v>18</v>
      </c>
      <c r="N72" s="21">
        <v>360</v>
      </c>
    </row>
    <row r="73" spans="1:14">
      <c r="A73" s="2" t="s">
        <v>21</v>
      </c>
      <c r="B73" s="10" t="s">
        <v>18</v>
      </c>
      <c r="C73" s="10">
        <v>6</v>
      </c>
      <c r="D73" s="10">
        <v>6</v>
      </c>
      <c r="E73" s="10">
        <v>11</v>
      </c>
      <c r="F73" s="10">
        <v>7</v>
      </c>
      <c r="G73" s="10">
        <v>11</v>
      </c>
      <c r="H73" s="10">
        <v>7</v>
      </c>
      <c r="I73" s="10">
        <v>13</v>
      </c>
      <c r="J73" s="10">
        <v>6</v>
      </c>
      <c r="K73" s="10">
        <v>9</v>
      </c>
      <c r="L73" s="10">
        <v>8</v>
      </c>
      <c r="M73" s="10" t="s">
        <v>18</v>
      </c>
      <c r="N73" s="21" t="s">
        <v>18</v>
      </c>
    </row>
    <row r="74" spans="1:14">
      <c r="A74" s="2" t="s">
        <v>22</v>
      </c>
      <c r="B74" s="10" t="s">
        <v>18</v>
      </c>
      <c r="C74" s="10">
        <v>5</v>
      </c>
      <c r="D74" s="10">
        <v>4</v>
      </c>
      <c r="E74" s="10">
        <v>4</v>
      </c>
      <c r="F74" s="10" t="s">
        <v>18</v>
      </c>
      <c r="G74" s="10">
        <v>5</v>
      </c>
      <c r="H74" s="10" t="s">
        <v>18</v>
      </c>
      <c r="I74" s="10" t="s">
        <v>18</v>
      </c>
      <c r="J74" s="10">
        <v>9</v>
      </c>
      <c r="K74" s="10">
        <v>4</v>
      </c>
      <c r="L74" s="10" t="s">
        <v>18</v>
      </c>
      <c r="M74" s="10" t="s">
        <v>18</v>
      </c>
      <c r="N74" s="21" t="s">
        <v>18</v>
      </c>
    </row>
    <row r="75" spans="1:14">
      <c r="A75" s="2" t="s">
        <v>23</v>
      </c>
      <c r="B75" s="10">
        <v>0</v>
      </c>
      <c r="C75" s="10">
        <v>0</v>
      </c>
      <c r="D75" s="10">
        <v>0</v>
      </c>
      <c r="E75" s="10" t="s">
        <v>18</v>
      </c>
      <c r="F75" s="10" t="s">
        <v>18</v>
      </c>
      <c r="G75" s="10" t="s">
        <v>18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21">
        <v>0</v>
      </c>
    </row>
    <row r="76" spans="1:14">
      <c r="A76" s="2" t="s">
        <v>24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 t="s">
        <v>18</v>
      </c>
      <c r="K76" s="10">
        <v>0</v>
      </c>
      <c r="L76" s="10">
        <v>0</v>
      </c>
      <c r="M76" s="10">
        <v>0</v>
      </c>
      <c r="N76" s="21">
        <v>0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15" t="s">
        <v>94</v>
      </c>
    </row>
  </sheetData>
  <pageMargins left="0.7" right="0.7" top="0.75" bottom="0.75" header="0.3" footer="0.3"/>
  <tableParts count="1">
    <tablePart r:id="rId1"/>
  </tablePart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98D7-B424-413A-ADD9-322424FF075A}">
  <dimension ref="A1:N63"/>
  <sheetViews>
    <sheetView workbookViewId="0">
      <selection activeCell="A3" sqref="A3"/>
    </sheetView>
  </sheetViews>
  <sheetFormatPr defaultRowHeight="13.5"/>
  <cols>
    <col min="1" max="1" width="32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301</v>
      </c>
    </row>
    <row r="2" spans="1:14">
      <c r="A2" s="20" t="s">
        <v>302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20</v>
      </c>
      <c r="C6" s="11">
        <v>22.6775956284153</v>
      </c>
      <c r="D6" s="11">
        <v>21.674876847290641</v>
      </c>
      <c r="E6" s="11">
        <v>21.995464852607711</v>
      </c>
      <c r="F6" s="11">
        <v>20.416666666666668</v>
      </c>
      <c r="G6" s="11">
        <v>21.459854014598541</v>
      </c>
      <c r="H6" s="11">
        <v>21.790341578327443</v>
      </c>
      <c r="I6" s="11">
        <v>22.012578616352201</v>
      </c>
      <c r="J6" s="11">
        <v>25.071496663489036</v>
      </c>
      <c r="K6" s="11">
        <v>25.538461538461537</v>
      </c>
      <c r="L6" s="11">
        <v>23.622881355932204</v>
      </c>
      <c r="M6" s="10">
        <v>3.6228813559322042</v>
      </c>
      <c r="N6" s="21">
        <v>18.114406779661021</v>
      </c>
    </row>
    <row r="7" spans="1:14">
      <c r="A7" s="2" t="s">
        <v>4</v>
      </c>
      <c r="B7" s="11">
        <v>16.483516483516482</v>
      </c>
      <c r="C7" s="11">
        <v>20.202020202020201</v>
      </c>
      <c r="D7" s="11">
        <v>25.274725274725274</v>
      </c>
      <c r="E7" s="11">
        <v>20.634920634920633</v>
      </c>
      <c r="F7" s="11">
        <v>26.666666666666668</v>
      </c>
      <c r="G7" s="11">
        <v>24.050632911392405</v>
      </c>
      <c r="H7" s="11">
        <v>28.426395939086298</v>
      </c>
      <c r="I7" s="11">
        <v>28.205128205128204</v>
      </c>
      <c r="J7" s="11">
        <v>30.73394495412844</v>
      </c>
      <c r="K7" s="11">
        <v>29.437229437229441</v>
      </c>
      <c r="L7" s="11">
        <v>34.82587064676617</v>
      </c>
      <c r="M7" s="10">
        <v>18.342354163249688</v>
      </c>
      <c r="N7" s="21">
        <v>111.27694859038144</v>
      </c>
    </row>
    <row r="8" spans="1:14">
      <c r="A8" s="2" t="s">
        <v>5</v>
      </c>
      <c r="B8" s="11">
        <v>21.495327102803738</v>
      </c>
      <c r="C8" s="11">
        <v>23.595505617977526</v>
      </c>
      <c r="D8" s="11">
        <v>20.634920634920633</v>
      </c>
      <c r="E8" s="11">
        <v>22.539682539682541</v>
      </c>
      <c r="F8" s="11">
        <v>18.333333333333332</v>
      </c>
      <c r="G8" s="11">
        <v>20.683111954459203</v>
      </c>
      <c r="H8" s="11">
        <v>19.785276073619631</v>
      </c>
      <c r="I8" s="11">
        <v>20.421607378129117</v>
      </c>
      <c r="J8" s="11">
        <v>23.586040914560773</v>
      </c>
      <c r="K8" s="11">
        <v>24.327956989247312</v>
      </c>
      <c r="L8" s="11">
        <v>20.592193808882907</v>
      </c>
      <c r="M8" s="10">
        <v>-0.90313329392083119</v>
      </c>
      <c r="N8" s="21">
        <v>-4.201533149979519</v>
      </c>
    </row>
    <row r="9" spans="1:14" ht="14.25">
      <c r="A9" s="2" t="s">
        <v>95</v>
      </c>
      <c r="B9" s="11">
        <v>21.078431372549019</v>
      </c>
      <c r="C9" s="11">
        <v>23.643410852713178</v>
      </c>
      <c r="D9" s="11">
        <v>22.222222222222221</v>
      </c>
      <c r="E9" s="11">
        <v>21.587301587301589</v>
      </c>
      <c r="F9" s="11">
        <v>20.36082474226804</v>
      </c>
      <c r="G9" s="11">
        <v>22.003577817531305</v>
      </c>
      <c r="H9" s="11">
        <v>21.255349500713265</v>
      </c>
      <c r="I9" s="11">
        <v>21.490683229813666</v>
      </c>
      <c r="J9" s="11">
        <v>24.071991001124861</v>
      </c>
      <c r="K9" s="11">
        <v>26.535626535626534</v>
      </c>
      <c r="L9" s="11">
        <v>24.116930572472594</v>
      </c>
      <c r="M9" s="10">
        <v>3.0384991999235744</v>
      </c>
      <c r="N9" s="21">
        <v>14.415205506614168</v>
      </c>
    </row>
    <row r="10" spans="1:14">
      <c r="A10" s="2" t="s">
        <v>7</v>
      </c>
      <c r="B10" s="11">
        <v>14.87603305785124</v>
      </c>
      <c r="C10" s="11">
        <v>17.054263565891471</v>
      </c>
      <c r="D10" s="11">
        <v>16.216216216216218</v>
      </c>
      <c r="E10" s="11">
        <v>17.261904761904763</v>
      </c>
      <c r="F10" s="11">
        <v>12.025316455696203</v>
      </c>
      <c r="G10" s="11">
        <v>10.619469026548673</v>
      </c>
      <c r="H10" s="11">
        <v>12.949640287769784</v>
      </c>
      <c r="I10" s="11">
        <v>12.585034013605442</v>
      </c>
      <c r="J10" s="11">
        <v>15.170278637770899</v>
      </c>
      <c r="K10" s="11">
        <v>9.9697885196374632</v>
      </c>
      <c r="L10" s="11">
        <v>8.4459459459459456</v>
      </c>
      <c r="M10" s="10">
        <v>-6.4300871119052943</v>
      </c>
      <c r="N10" s="21">
        <v>-43.224474474474476</v>
      </c>
    </row>
    <row r="11" spans="1:14" ht="15">
      <c r="A11" s="14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21"/>
    </row>
    <row r="12" spans="1:14">
      <c r="A12" s="2" t="s">
        <v>2</v>
      </c>
      <c r="B12" s="11">
        <v>1.9672131147540985</v>
      </c>
      <c r="C12" s="11">
        <v>2.459016393442623</v>
      </c>
      <c r="D12" s="11">
        <v>2.4630541871921183</v>
      </c>
      <c r="E12" s="11">
        <v>3.4013605442176873</v>
      </c>
      <c r="F12" s="11">
        <v>2.9166666666666665</v>
      </c>
      <c r="G12" s="11">
        <v>2.9197080291970803</v>
      </c>
      <c r="H12" s="11">
        <v>2.5912838633686692</v>
      </c>
      <c r="I12" s="11">
        <v>2.7253668763102725</v>
      </c>
      <c r="J12" s="11">
        <v>3.7178265014299336</v>
      </c>
      <c r="K12" s="11">
        <v>4.3076923076923075</v>
      </c>
      <c r="L12" s="11">
        <v>4.8728813559322033</v>
      </c>
      <c r="M12" s="10">
        <v>2.9056682411781045</v>
      </c>
      <c r="N12" s="21">
        <v>147.70480225988695</v>
      </c>
    </row>
    <row r="13" spans="1:14">
      <c r="A13" s="2" t="s">
        <v>4</v>
      </c>
      <c r="B13" s="11" t="s">
        <v>18</v>
      </c>
      <c r="C13" s="11" t="s">
        <v>18</v>
      </c>
      <c r="D13" s="11">
        <v>5.4945054945054945</v>
      </c>
      <c r="E13" s="11">
        <v>3.1746031746031744</v>
      </c>
      <c r="F13" s="11">
        <v>5.833333333333333</v>
      </c>
      <c r="G13" s="11">
        <v>5.6962025316455698</v>
      </c>
      <c r="H13" s="11">
        <v>3.0456852791878175</v>
      </c>
      <c r="I13" s="11">
        <v>3.5897435897435894</v>
      </c>
      <c r="J13" s="11">
        <v>5.9633027522935782</v>
      </c>
      <c r="K13" s="11">
        <v>5.6277056277056277</v>
      </c>
      <c r="L13" s="11">
        <v>10.945273631840797</v>
      </c>
      <c r="M13" s="10" t="s">
        <v>18</v>
      </c>
      <c r="N13" s="21" t="s">
        <v>18</v>
      </c>
    </row>
    <row r="14" spans="1:14">
      <c r="A14" s="2" t="s">
        <v>5</v>
      </c>
      <c r="B14" s="11" t="s">
        <v>18</v>
      </c>
      <c r="C14" s="11" t="s">
        <v>18</v>
      </c>
      <c r="D14" s="11">
        <v>1.5873015873015872</v>
      </c>
      <c r="E14" s="11">
        <v>3.4920634920634921</v>
      </c>
      <c r="F14" s="11">
        <v>1.9444444444444444</v>
      </c>
      <c r="G14" s="11">
        <v>2.0872865275142316</v>
      </c>
      <c r="H14" s="11">
        <v>2.4539877300613497</v>
      </c>
      <c r="I14" s="11">
        <v>2.5032938076416338</v>
      </c>
      <c r="J14" s="11">
        <v>3.1287605294825513</v>
      </c>
      <c r="K14" s="11">
        <v>3.8978494623655915</v>
      </c>
      <c r="L14" s="11">
        <v>3.2301480484522207</v>
      </c>
      <c r="M14" s="10" t="s">
        <v>18</v>
      </c>
      <c r="N14" s="21" t="s">
        <v>18</v>
      </c>
    </row>
    <row r="15" spans="1:14" ht="14.25">
      <c r="A15" s="2" t="s">
        <v>95</v>
      </c>
      <c r="B15" s="11">
        <v>2.9411764705882351</v>
      </c>
      <c r="C15" s="11" t="s">
        <v>18</v>
      </c>
      <c r="D15" s="11" t="s">
        <v>18</v>
      </c>
      <c r="E15" s="11" t="s">
        <v>18</v>
      </c>
      <c r="F15" s="11">
        <v>3.608247422680412</v>
      </c>
      <c r="G15" s="11">
        <v>2.6833631484794274</v>
      </c>
      <c r="H15" s="11">
        <v>2.2824536376604851</v>
      </c>
      <c r="I15" s="11">
        <v>2.7329192546583849</v>
      </c>
      <c r="J15" s="11">
        <v>3.5995500562429701</v>
      </c>
      <c r="K15" s="11">
        <v>4.5454545454545459</v>
      </c>
      <c r="L15" s="11">
        <v>4.5066991473812417</v>
      </c>
      <c r="M15" s="10">
        <v>1.5655226767930066</v>
      </c>
      <c r="N15" s="21">
        <v>53.227771010962229</v>
      </c>
    </row>
    <row r="16" spans="1:14">
      <c r="A16" s="2" t="s">
        <v>7</v>
      </c>
      <c r="B16" s="11">
        <v>0</v>
      </c>
      <c r="C16" s="11" t="s">
        <v>18</v>
      </c>
      <c r="D16" s="11" t="s">
        <v>18</v>
      </c>
      <c r="E16" s="11" t="s">
        <v>18</v>
      </c>
      <c r="F16" s="11">
        <v>0</v>
      </c>
      <c r="G16" s="11">
        <v>2.2123893805309733</v>
      </c>
      <c r="H16" s="11">
        <v>2.1582733812949639</v>
      </c>
      <c r="I16" s="11">
        <v>1.3605442176870748</v>
      </c>
      <c r="J16" s="11">
        <v>2.1671826625386998</v>
      </c>
      <c r="K16" s="11">
        <v>1.5105740181268883</v>
      </c>
      <c r="L16" s="11">
        <v>3.0405405405405408</v>
      </c>
      <c r="M16" s="10">
        <v>3.0405405405405408</v>
      </c>
      <c r="N16" s="21" t="s">
        <v>18</v>
      </c>
    </row>
    <row r="17" spans="1:14" ht="15">
      <c r="A17" s="14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0"/>
      <c r="N17" s="21"/>
    </row>
    <row r="18" spans="1:14">
      <c r="A18" s="2" t="s">
        <v>2</v>
      </c>
      <c r="B18" s="11">
        <v>2.622950819672131</v>
      </c>
      <c r="C18" s="11">
        <v>3.0054644808743167</v>
      </c>
      <c r="D18" s="11">
        <v>3.9408866995073892</v>
      </c>
      <c r="E18" s="11">
        <v>4.5351473922902494</v>
      </c>
      <c r="F18" s="11">
        <v>3.125</v>
      </c>
      <c r="G18" s="11">
        <v>5.2554744525547443</v>
      </c>
      <c r="H18" s="11">
        <v>5.3003533568904597</v>
      </c>
      <c r="I18" s="11">
        <v>6.184486373165619</v>
      </c>
      <c r="J18" s="11">
        <v>3.9084842707340326</v>
      </c>
      <c r="K18" s="11">
        <v>5.0256410256410255</v>
      </c>
      <c r="L18" s="11">
        <v>4.6610169491525424</v>
      </c>
      <c r="M18" s="10">
        <v>2.0380661294804114</v>
      </c>
      <c r="N18" s="21">
        <v>77.701271186440692</v>
      </c>
    </row>
    <row r="19" spans="1:14">
      <c r="A19" s="2" t="s">
        <v>4</v>
      </c>
      <c r="B19" s="11" t="s">
        <v>18</v>
      </c>
      <c r="C19" s="11">
        <v>4.0404040404040407</v>
      </c>
      <c r="D19" s="11">
        <v>5.4945054945054945</v>
      </c>
      <c r="E19" s="11">
        <v>7.1428571428571423</v>
      </c>
      <c r="F19" s="11">
        <v>3.3333333333333335</v>
      </c>
      <c r="G19" s="11">
        <v>7.59493670886076</v>
      </c>
      <c r="H19" s="11">
        <v>6.5989847715736047</v>
      </c>
      <c r="I19" s="11">
        <v>11.282051282051283</v>
      </c>
      <c r="J19" s="11">
        <v>2.7522935779816518</v>
      </c>
      <c r="K19" s="11">
        <v>6.9264069264069263</v>
      </c>
      <c r="L19" s="11">
        <v>4.9751243781094532</v>
      </c>
      <c r="M19" s="10" t="s">
        <v>18</v>
      </c>
      <c r="N19" s="21" t="s">
        <v>18</v>
      </c>
    </row>
    <row r="20" spans="1:14">
      <c r="A20" s="2" t="s">
        <v>5</v>
      </c>
      <c r="B20" s="11" t="s">
        <v>18</v>
      </c>
      <c r="C20" s="11">
        <v>2.6217228464419478</v>
      </c>
      <c r="D20" s="11">
        <v>3.4920634920634921</v>
      </c>
      <c r="E20" s="11">
        <v>3.4920634920634921</v>
      </c>
      <c r="F20" s="11">
        <v>3.0555555555555554</v>
      </c>
      <c r="G20" s="11">
        <v>4.5540796963946866</v>
      </c>
      <c r="H20" s="11">
        <v>4.9079754601226995</v>
      </c>
      <c r="I20" s="11">
        <v>4.874835309617918</v>
      </c>
      <c r="J20" s="11">
        <v>4.2117930204572804</v>
      </c>
      <c r="K20" s="11">
        <v>4.435483870967742</v>
      </c>
      <c r="L20" s="11">
        <v>4.5760430686406455</v>
      </c>
      <c r="M20" s="10" t="s">
        <v>18</v>
      </c>
      <c r="N20" s="21" t="s">
        <v>18</v>
      </c>
    </row>
    <row r="21" spans="1:14" ht="14.25">
      <c r="A21" s="2" t="s">
        <v>95</v>
      </c>
      <c r="B21" s="11" t="s">
        <v>18</v>
      </c>
      <c r="C21" s="11" t="s">
        <v>18</v>
      </c>
      <c r="D21" s="11">
        <v>3.4722222222222223</v>
      </c>
      <c r="E21" s="11">
        <v>4.1269841269841265</v>
      </c>
      <c r="F21" s="11">
        <v>2.5773195876288657</v>
      </c>
      <c r="G21" s="11">
        <v>4.8300536672629697</v>
      </c>
      <c r="H21" s="11">
        <v>5.1355206847360915</v>
      </c>
      <c r="I21" s="11">
        <v>5.5900621118012426</v>
      </c>
      <c r="J21" s="11">
        <v>3.4870641169853771</v>
      </c>
      <c r="K21" s="11">
        <v>4.7911547911547911</v>
      </c>
      <c r="L21" s="11">
        <v>3.7758830694275276</v>
      </c>
      <c r="M21" s="10" t="s">
        <v>18</v>
      </c>
      <c r="N21" s="21" t="s">
        <v>18</v>
      </c>
    </row>
    <row r="22" spans="1:14">
      <c r="A22" s="2" t="s">
        <v>7</v>
      </c>
      <c r="B22" s="11" t="s">
        <v>18</v>
      </c>
      <c r="C22" s="11" t="s">
        <v>18</v>
      </c>
      <c r="D22" s="11">
        <v>4.0540540540540544</v>
      </c>
      <c r="E22" s="11">
        <v>4.1666666666666661</v>
      </c>
      <c r="F22" s="11">
        <v>3.1645569620253164</v>
      </c>
      <c r="G22" s="11">
        <v>3.9823008849557522</v>
      </c>
      <c r="H22" s="11">
        <v>3.2374100719424459</v>
      </c>
      <c r="I22" s="11">
        <v>4.7619047619047619</v>
      </c>
      <c r="J22" s="11">
        <v>3.0959752321981426</v>
      </c>
      <c r="K22" s="11">
        <v>3.0211480362537766</v>
      </c>
      <c r="L22" s="11">
        <v>4.3918918918918921</v>
      </c>
      <c r="M22" s="10" t="s">
        <v>18</v>
      </c>
      <c r="N22" s="21" t="s">
        <v>18</v>
      </c>
    </row>
    <row r="23" spans="1:14" ht="15">
      <c r="A23" s="14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0"/>
      <c r="N23" s="21"/>
    </row>
    <row r="24" spans="1:14">
      <c r="A24" s="2" t="s">
        <v>2</v>
      </c>
      <c r="B24" s="11">
        <v>5.9016393442622954</v>
      </c>
      <c r="C24" s="11">
        <v>4.918032786885246</v>
      </c>
      <c r="D24" s="11">
        <v>6.6502463054187197</v>
      </c>
      <c r="E24" s="11">
        <v>7.2562358276643995</v>
      </c>
      <c r="F24" s="11">
        <v>9.7916666666666661</v>
      </c>
      <c r="G24" s="11">
        <v>6.1313868613138682</v>
      </c>
      <c r="H24" s="11">
        <v>7.7738515901060072</v>
      </c>
      <c r="I24" s="11">
        <v>5.9748427672955975</v>
      </c>
      <c r="J24" s="11">
        <v>5.4337464251668255</v>
      </c>
      <c r="K24" s="11">
        <v>5.8461538461538458</v>
      </c>
      <c r="L24" s="11">
        <v>6.8855932203389827</v>
      </c>
      <c r="M24" s="10">
        <v>0.98395387607668727</v>
      </c>
      <c r="N24" s="21">
        <v>16.6725517890772</v>
      </c>
    </row>
    <row r="25" spans="1:14">
      <c r="A25" s="2" t="s">
        <v>4</v>
      </c>
      <c r="B25" s="11">
        <v>5.4945054945054945</v>
      </c>
      <c r="C25" s="11">
        <v>8.0808080808080813</v>
      </c>
      <c r="D25" s="11">
        <v>13.186813186813188</v>
      </c>
      <c r="E25" s="11">
        <v>11.111111111111111</v>
      </c>
      <c r="F25" s="11">
        <v>16.666666666666664</v>
      </c>
      <c r="G25" s="11">
        <v>10.759493670886076</v>
      </c>
      <c r="H25" s="11">
        <v>13.705583756345177</v>
      </c>
      <c r="I25" s="11">
        <v>11.794871794871794</v>
      </c>
      <c r="J25" s="11">
        <v>10.091743119266056</v>
      </c>
      <c r="K25" s="11">
        <v>12.121212121212121</v>
      </c>
      <c r="L25" s="11">
        <v>15.422885572139302</v>
      </c>
      <c r="M25" s="10">
        <v>9.9283800776338076</v>
      </c>
      <c r="N25" s="21">
        <v>180.69651741293529</v>
      </c>
    </row>
    <row r="26" spans="1:14">
      <c r="A26" s="2" t="s">
        <v>5</v>
      </c>
      <c r="B26" s="11">
        <v>6.0747663551401869</v>
      </c>
      <c r="C26" s="11">
        <v>3.7453183520599254</v>
      </c>
      <c r="D26" s="11">
        <v>4.7619047619047619</v>
      </c>
      <c r="E26" s="11">
        <v>5.7142857142857144</v>
      </c>
      <c r="F26" s="11">
        <v>7.5</v>
      </c>
      <c r="G26" s="11">
        <v>4.7438330170777991</v>
      </c>
      <c r="H26" s="11">
        <v>5.9815950920245404</v>
      </c>
      <c r="I26" s="11">
        <v>4.4795783926218711</v>
      </c>
      <c r="J26" s="11">
        <v>4.2117930204572804</v>
      </c>
      <c r="K26" s="11">
        <v>3.8978494623655915</v>
      </c>
      <c r="L26" s="11">
        <v>4.5760430686406455</v>
      </c>
      <c r="M26" s="10">
        <v>-1.4987232864995415</v>
      </c>
      <c r="N26" s="21">
        <v>-24.671291023915529</v>
      </c>
    </row>
    <row r="27" spans="1:14" ht="14.25">
      <c r="A27" s="2" t="s">
        <v>95</v>
      </c>
      <c r="B27" s="11">
        <v>5.8823529411764701</v>
      </c>
      <c r="C27" s="11" t="s">
        <v>18</v>
      </c>
      <c r="D27" s="11">
        <v>6.9444444444444446</v>
      </c>
      <c r="E27" s="11">
        <v>7.9365079365079358</v>
      </c>
      <c r="F27" s="11">
        <v>10.309278350515463</v>
      </c>
      <c r="G27" s="11">
        <v>5.7245080500894456</v>
      </c>
      <c r="H27" s="11">
        <v>7.8459343794579164</v>
      </c>
      <c r="I27" s="11">
        <v>6.2111801242236027</v>
      </c>
      <c r="J27" s="11">
        <v>5.1743532058492692</v>
      </c>
      <c r="K27" s="11">
        <v>6.2653562653562656</v>
      </c>
      <c r="L27" s="11">
        <v>6.9427527405602927</v>
      </c>
      <c r="M27" s="10">
        <v>1.0603997993838226</v>
      </c>
      <c r="N27" s="21">
        <v>18.026796589524984</v>
      </c>
    </row>
    <row r="28" spans="1:14">
      <c r="A28" s="2" t="s">
        <v>7</v>
      </c>
      <c r="B28" s="11">
        <v>4.9586776859504136</v>
      </c>
      <c r="C28" s="11" t="s">
        <v>18</v>
      </c>
      <c r="D28" s="11">
        <v>4.7297297297297298</v>
      </c>
      <c r="E28" s="11">
        <v>4.1666666666666661</v>
      </c>
      <c r="F28" s="11">
        <v>4.4303797468354427</v>
      </c>
      <c r="G28" s="11">
        <v>4.4247787610619467</v>
      </c>
      <c r="H28" s="11">
        <v>3.9568345323741005</v>
      </c>
      <c r="I28" s="11">
        <v>2.3809523809523809</v>
      </c>
      <c r="J28" s="11">
        <v>3.4055727554179565</v>
      </c>
      <c r="K28" s="11">
        <v>1.8126888217522661</v>
      </c>
      <c r="L28" s="11">
        <v>2.7027027027027026</v>
      </c>
      <c r="M28" s="10">
        <v>-2.255974983247711</v>
      </c>
      <c r="N28" s="21">
        <v>-45.495495495495504</v>
      </c>
    </row>
    <row r="29" spans="1:14" ht="15">
      <c r="A29" s="14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0"/>
      <c r="N29" s="21"/>
    </row>
    <row r="30" spans="1:14">
      <c r="A30" s="2" t="s">
        <v>2</v>
      </c>
      <c r="B30" s="11">
        <v>25.245901639344265</v>
      </c>
      <c r="C30" s="11">
        <v>25.956284153005466</v>
      </c>
      <c r="D30" s="11">
        <v>21.674876847290641</v>
      </c>
      <c r="E30" s="11">
        <v>25.396825396825395</v>
      </c>
      <c r="F30" s="11">
        <v>24.791666666666668</v>
      </c>
      <c r="G30" s="11">
        <v>23.065693430656932</v>
      </c>
      <c r="H30" s="11">
        <v>21.790341578327443</v>
      </c>
      <c r="I30" s="11">
        <v>21.174004192872118</v>
      </c>
      <c r="J30" s="11">
        <v>23.164918970448046</v>
      </c>
      <c r="K30" s="11">
        <v>23.179487179487179</v>
      </c>
      <c r="L30" s="11">
        <v>19.703389830508474</v>
      </c>
      <c r="M30" s="10">
        <v>-5.5425118088357905</v>
      </c>
      <c r="N30" s="21">
        <v>-21.954105216817091</v>
      </c>
    </row>
    <row r="31" spans="1:14">
      <c r="A31" s="2" t="s">
        <v>4</v>
      </c>
      <c r="B31" s="11">
        <v>30.76923076923077</v>
      </c>
      <c r="C31" s="11">
        <v>32.323232323232325</v>
      </c>
      <c r="D31" s="11">
        <v>28.571428571428569</v>
      </c>
      <c r="E31" s="11">
        <v>29.365079365079367</v>
      </c>
      <c r="F31" s="11">
        <v>34.166666666666664</v>
      </c>
      <c r="G31" s="11">
        <v>31.645569620253166</v>
      </c>
      <c r="H31" s="11">
        <v>29.441624365482234</v>
      </c>
      <c r="I31" s="11">
        <v>26.666666666666668</v>
      </c>
      <c r="J31" s="11">
        <v>32.11009174311927</v>
      </c>
      <c r="K31" s="11">
        <v>35.064935064935064</v>
      </c>
      <c r="L31" s="11">
        <v>32.338308457711449</v>
      </c>
      <c r="M31" s="10">
        <v>1.5690776884806787</v>
      </c>
      <c r="N31" s="21">
        <v>5.0995024875622059</v>
      </c>
    </row>
    <row r="32" spans="1:14">
      <c r="A32" s="2" t="s">
        <v>5</v>
      </c>
      <c r="B32" s="11">
        <v>22.897196261682243</v>
      </c>
      <c r="C32" s="11">
        <v>23.595505617977526</v>
      </c>
      <c r="D32" s="11">
        <v>19.682539682539684</v>
      </c>
      <c r="E32" s="11">
        <v>23.809523809523807</v>
      </c>
      <c r="F32" s="11">
        <v>21.666666666666668</v>
      </c>
      <c r="G32" s="11">
        <v>20.49335863377609</v>
      </c>
      <c r="H32" s="11">
        <v>19.478527607361965</v>
      </c>
      <c r="I32" s="11">
        <v>19.762845849802371</v>
      </c>
      <c r="J32" s="11">
        <v>20.818291215403129</v>
      </c>
      <c r="K32" s="11">
        <v>19.489247311827956</v>
      </c>
      <c r="L32" s="11">
        <v>16.285329744279949</v>
      </c>
      <c r="M32" s="10">
        <v>-6.6118665174022944</v>
      </c>
      <c r="N32" s="21">
        <v>-28.876314994369206</v>
      </c>
    </row>
    <row r="33" spans="1:14" ht="14.25">
      <c r="A33" s="2" t="s">
        <v>95</v>
      </c>
      <c r="B33" s="11">
        <v>23.03921568627451</v>
      </c>
      <c r="C33" s="11">
        <v>24.418604651162788</v>
      </c>
      <c r="D33" s="11">
        <v>20.486111111111111</v>
      </c>
      <c r="E33" s="11">
        <v>25.396825396825395</v>
      </c>
      <c r="F33" s="11">
        <v>24.742268041237114</v>
      </c>
      <c r="G33" s="11">
        <v>22.898032200357783</v>
      </c>
      <c r="H33" s="11">
        <v>21.112696148359486</v>
      </c>
      <c r="I33" s="11">
        <v>20.124223602484474</v>
      </c>
      <c r="J33" s="11">
        <v>23.172103487064117</v>
      </c>
      <c r="K33" s="11">
        <v>23.710073710073708</v>
      </c>
      <c r="L33" s="11">
        <v>19.853836784409257</v>
      </c>
      <c r="M33" s="10">
        <v>-3.1853789018652527</v>
      </c>
      <c r="N33" s="21">
        <v>-13.82589991447897</v>
      </c>
    </row>
    <row r="34" spans="1:14">
      <c r="A34" s="2" t="s">
        <v>7</v>
      </c>
      <c r="B34" s="11">
        <v>24.793388429752067</v>
      </c>
      <c r="C34" s="11">
        <v>24.806201550387598</v>
      </c>
      <c r="D34" s="11">
        <v>19.594594594594593</v>
      </c>
      <c r="E34" s="11">
        <v>19.047619047619047</v>
      </c>
      <c r="F34" s="11">
        <v>14.556962025316455</v>
      </c>
      <c r="G34" s="11">
        <v>13.274336283185843</v>
      </c>
      <c r="H34" s="11">
        <v>13.309352517985612</v>
      </c>
      <c r="I34" s="11">
        <v>13.605442176870749</v>
      </c>
      <c r="J34" s="11">
        <v>11.455108359133128</v>
      </c>
      <c r="K34" s="11">
        <v>9.9697885196374632</v>
      </c>
      <c r="L34" s="11">
        <v>7.7702702702702702</v>
      </c>
      <c r="M34" s="10">
        <v>-17.023118159481797</v>
      </c>
      <c r="N34" s="21">
        <v>-68.659909909909913</v>
      </c>
    </row>
    <row r="35" spans="1:14" ht="15">
      <c r="A35" s="14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0"/>
      <c r="N35" s="21"/>
    </row>
    <row r="36" spans="1:14">
      <c r="A36" s="2" t="s">
        <v>2</v>
      </c>
      <c r="B36" s="11">
        <v>12.131147540983607</v>
      </c>
      <c r="C36" s="11">
        <v>10.10928961748634</v>
      </c>
      <c r="D36" s="11">
        <v>10.591133004926109</v>
      </c>
      <c r="E36" s="11">
        <v>12.471655328798185</v>
      </c>
      <c r="F36" s="11">
        <v>9.1666666666666661</v>
      </c>
      <c r="G36" s="11">
        <v>10.072992700729927</v>
      </c>
      <c r="H36" s="11">
        <v>8.9517078916372199</v>
      </c>
      <c r="I36" s="11">
        <v>7.232704402515723</v>
      </c>
      <c r="J36" s="11">
        <v>7.5309818875119161</v>
      </c>
      <c r="K36" s="11">
        <v>6.3589743589743595</v>
      </c>
      <c r="L36" s="11">
        <v>6.8855932203389827</v>
      </c>
      <c r="M36" s="10">
        <v>-5.245554320644624</v>
      </c>
      <c r="N36" s="21">
        <v>-43.240380210719195</v>
      </c>
    </row>
    <row r="37" spans="1:14">
      <c r="A37" s="2" t="s">
        <v>4</v>
      </c>
      <c r="B37" s="11">
        <v>13.186813186813188</v>
      </c>
      <c r="C37" s="11">
        <v>16.161616161616163</v>
      </c>
      <c r="D37" s="11">
        <v>19.780219780219781</v>
      </c>
      <c r="E37" s="11">
        <v>19.047619047619047</v>
      </c>
      <c r="F37" s="11">
        <v>17.5</v>
      </c>
      <c r="G37" s="11">
        <v>24.050632911392405</v>
      </c>
      <c r="H37" s="11">
        <v>19.796954314720814</v>
      </c>
      <c r="I37" s="11">
        <v>21.53846153846154</v>
      </c>
      <c r="J37" s="11">
        <v>16.972477064220186</v>
      </c>
      <c r="K37" s="11">
        <v>16.017316017316016</v>
      </c>
      <c r="L37" s="11">
        <v>21.393034825870647</v>
      </c>
      <c r="M37" s="10">
        <v>8.2062216390574587</v>
      </c>
      <c r="N37" s="21">
        <v>62.230514096185715</v>
      </c>
    </row>
    <row r="38" spans="1:14">
      <c r="A38" s="2" t="s">
        <v>5</v>
      </c>
      <c r="B38" s="11">
        <v>11.682242990654206</v>
      </c>
      <c r="C38" s="11">
        <v>7.8651685393258424</v>
      </c>
      <c r="D38" s="11">
        <v>7.9365079365079358</v>
      </c>
      <c r="E38" s="11">
        <v>9.8412698412698418</v>
      </c>
      <c r="F38" s="11">
        <v>6.3888888888888884</v>
      </c>
      <c r="G38" s="11">
        <v>5.8823529411764701</v>
      </c>
      <c r="H38" s="11">
        <v>5.6748466257668708</v>
      </c>
      <c r="I38" s="11">
        <v>3.5573122529644272</v>
      </c>
      <c r="J38" s="11">
        <v>5.0541516245487363</v>
      </c>
      <c r="K38" s="11">
        <v>3.3602150537634405</v>
      </c>
      <c r="L38" s="11">
        <v>2.9609690444145356</v>
      </c>
      <c r="M38" s="10">
        <v>-8.7212739462396698</v>
      </c>
      <c r="N38" s="21">
        <v>-74.654104979811564</v>
      </c>
    </row>
    <row r="39" spans="1:14" ht="14.25">
      <c r="A39" s="2" t="s">
        <v>95</v>
      </c>
      <c r="B39" s="11">
        <v>10.784313725490197</v>
      </c>
      <c r="C39" s="11">
        <v>9.3023255813953494</v>
      </c>
      <c r="D39" s="11">
        <v>10.069444444444445</v>
      </c>
      <c r="E39" s="11">
        <v>12.063492063492063</v>
      </c>
      <c r="F39" s="11">
        <v>10.051546391752577</v>
      </c>
      <c r="G39" s="11">
        <v>10.196779964221825</v>
      </c>
      <c r="H39" s="11">
        <v>9.2724679029957215</v>
      </c>
      <c r="I39" s="11">
        <v>6.8322981366459627</v>
      </c>
      <c r="J39" s="11">
        <v>7.4240719910011244</v>
      </c>
      <c r="K39" s="11">
        <v>6.2653562653562656</v>
      </c>
      <c r="L39" s="11">
        <v>6.8209500609013398</v>
      </c>
      <c r="M39" s="10">
        <v>-3.963363664588857</v>
      </c>
      <c r="N39" s="21">
        <v>-36.751190344369398</v>
      </c>
    </row>
    <row r="40" spans="1:14">
      <c r="A40" s="2" t="s">
        <v>7</v>
      </c>
      <c r="B40" s="11">
        <v>12.396694214876034</v>
      </c>
      <c r="C40" s="11">
        <v>10.077519379844961</v>
      </c>
      <c r="D40" s="11">
        <v>9.4594594594594597</v>
      </c>
      <c r="E40" s="11">
        <v>10.119047619047619</v>
      </c>
      <c r="F40" s="11">
        <v>3.1645569620253164</v>
      </c>
      <c r="G40" s="11">
        <v>5.3097345132743365</v>
      </c>
      <c r="H40" s="11">
        <v>3.9568345323741005</v>
      </c>
      <c r="I40" s="11">
        <v>4.7619047619047619</v>
      </c>
      <c r="J40" s="11">
        <v>4.0247678018575854</v>
      </c>
      <c r="K40" s="11">
        <v>3.3232628398791544</v>
      </c>
      <c r="L40" s="11">
        <v>3.0405405405405408</v>
      </c>
      <c r="M40" s="10">
        <v>-9.3561536743354932</v>
      </c>
      <c r="N40" s="21">
        <v>-75.472972972972968</v>
      </c>
    </row>
    <row r="41" spans="1:14" ht="15">
      <c r="A41" s="14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0"/>
      <c r="N41" s="21"/>
    </row>
    <row r="42" spans="1:14">
      <c r="A42" s="2" t="s">
        <v>2</v>
      </c>
      <c r="B42" s="11">
        <v>9.1803278688524586</v>
      </c>
      <c r="C42" s="11">
        <v>8.1967213114754092</v>
      </c>
      <c r="D42" s="11">
        <v>8.6206896551724146</v>
      </c>
      <c r="E42" s="11">
        <v>11.337868480725625</v>
      </c>
      <c r="F42" s="11">
        <v>10.416666666666668</v>
      </c>
      <c r="G42" s="11">
        <v>10.364963503649635</v>
      </c>
      <c r="H42" s="11">
        <v>10.365135453474677</v>
      </c>
      <c r="I42" s="11">
        <v>9.9580712788259955</v>
      </c>
      <c r="J42" s="11">
        <v>8.6749285033365116</v>
      </c>
      <c r="K42" s="11">
        <v>9.8461538461538467</v>
      </c>
      <c r="L42" s="11">
        <v>11.758474576271187</v>
      </c>
      <c r="M42" s="10">
        <v>2.5781467074187283</v>
      </c>
      <c r="N42" s="21">
        <v>28.083383777239725</v>
      </c>
    </row>
    <row r="43" spans="1:14">
      <c r="A43" s="2" t="s">
        <v>4</v>
      </c>
      <c r="B43" s="11">
        <v>4.395604395604396</v>
      </c>
      <c r="C43" s="11">
        <v>7.0707070707070701</v>
      </c>
      <c r="D43" s="11">
        <v>8.791208791208792</v>
      </c>
      <c r="E43" s="11">
        <v>11.111111111111111</v>
      </c>
      <c r="F43" s="11">
        <v>10.833333333333334</v>
      </c>
      <c r="G43" s="11">
        <v>11.39240506329114</v>
      </c>
      <c r="H43" s="11">
        <v>11.6751269035533</v>
      </c>
      <c r="I43" s="11">
        <v>7.6923076923076925</v>
      </c>
      <c r="J43" s="11">
        <v>5.9633027522935782</v>
      </c>
      <c r="K43" s="11">
        <v>6.4935064935064926</v>
      </c>
      <c r="L43" s="11">
        <v>10.945273631840797</v>
      </c>
      <c r="M43" s="10">
        <v>6.5496692362364008</v>
      </c>
      <c r="N43" s="21">
        <v>149.00497512437812</v>
      </c>
    </row>
    <row r="44" spans="1:14">
      <c r="A44" s="2" t="s">
        <v>5</v>
      </c>
      <c r="B44" s="11">
        <v>11.214953271028037</v>
      </c>
      <c r="C44" s="11">
        <v>8.6142322097378283</v>
      </c>
      <c r="D44" s="11">
        <v>8.5714285714285712</v>
      </c>
      <c r="E44" s="11">
        <v>11.428571428571429</v>
      </c>
      <c r="F44" s="11">
        <v>10.277777777777777</v>
      </c>
      <c r="G44" s="11">
        <v>10.056925996204933</v>
      </c>
      <c r="H44" s="11">
        <v>9.969325153374232</v>
      </c>
      <c r="I44" s="11">
        <v>10.540184453227932</v>
      </c>
      <c r="J44" s="11">
        <v>9.3862815884476536</v>
      </c>
      <c r="K44" s="11">
        <v>10.887096774193548</v>
      </c>
      <c r="L44" s="11">
        <v>11.978465679676985</v>
      </c>
      <c r="M44" s="10">
        <v>0.76351240864894798</v>
      </c>
      <c r="N44" s="21">
        <v>6.807985643786453</v>
      </c>
    </row>
    <row r="45" spans="1:14" ht="14.25">
      <c r="A45" s="2" t="s">
        <v>95</v>
      </c>
      <c r="B45" s="11">
        <v>8.8235294117647065</v>
      </c>
      <c r="C45" s="11">
        <v>6.2015503875968996</v>
      </c>
      <c r="D45" s="11">
        <v>7.9861111111111107</v>
      </c>
      <c r="E45" s="11">
        <v>11.111111111111111</v>
      </c>
      <c r="F45" s="11">
        <v>10.309278350515463</v>
      </c>
      <c r="G45" s="11">
        <v>10.196779964221825</v>
      </c>
      <c r="H45" s="11">
        <v>9.7004279600570626</v>
      </c>
      <c r="I45" s="11">
        <v>9.316770186335404</v>
      </c>
      <c r="J45" s="11">
        <v>7.5365579302587182</v>
      </c>
      <c r="K45" s="11">
        <v>9.3366093366093352</v>
      </c>
      <c r="L45" s="11">
        <v>11.693057247259439</v>
      </c>
      <c r="M45" s="10">
        <v>2.8695278354947327</v>
      </c>
      <c r="N45" s="21">
        <v>32.521315468940301</v>
      </c>
    </row>
    <row r="46" spans="1:14">
      <c r="A46" s="2" t="s">
        <v>7</v>
      </c>
      <c r="B46" s="11">
        <v>8.2644628099173563</v>
      </c>
      <c r="C46" s="11">
        <v>10.852713178294573</v>
      </c>
      <c r="D46" s="11">
        <v>8.1081081081081088</v>
      </c>
      <c r="E46" s="11">
        <v>8.9285714285714288</v>
      </c>
      <c r="F46" s="11">
        <v>6.3291139240506329</v>
      </c>
      <c r="G46" s="11">
        <v>6.1946902654867255</v>
      </c>
      <c r="H46" s="11">
        <v>7.1942446043165464</v>
      </c>
      <c r="I46" s="11">
        <v>6.8027210884353746</v>
      </c>
      <c r="J46" s="11">
        <v>7.4303405572755414</v>
      </c>
      <c r="K46" s="11">
        <v>6.0422960725075532</v>
      </c>
      <c r="L46" s="11">
        <v>5.0675675675675675</v>
      </c>
      <c r="M46" s="10">
        <v>-3.1968952423497887</v>
      </c>
      <c r="N46" s="21">
        <v>-38.682432432432442</v>
      </c>
    </row>
    <row r="47" spans="1:14" ht="15">
      <c r="A47" s="14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0"/>
      <c r="N47" s="21"/>
    </row>
    <row r="48" spans="1:14">
      <c r="A48" s="2" t="s">
        <v>2</v>
      </c>
      <c r="B48" s="11">
        <v>38.360655737704917</v>
      </c>
      <c r="C48" s="11">
        <v>39.89071038251366</v>
      </c>
      <c r="D48" s="11">
        <v>41.133004926108377</v>
      </c>
      <c r="E48" s="11">
        <v>42.857142857142854</v>
      </c>
      <c r="F48" s="11">
        <v>44.166666666666664</v>
      </c>
      <c r="G48" s="11">
        <v>40</v>
      </c>
      <c r="H48" s="11">
        <v>39.458186101295638</v>
      </c>
      <c r="I48" s="11">
        <v>36.582809224318659</v>
      </c>
      <c r="J48" s="11">
        <v>37.273593898951383</v>
      </c>
      <c r="K48" s="11">
        <v>41.435897435897431</v>
      </c>
      <c r="L48" s="11">
        <v>38.665254237288138</v>
      </c>
      <c r="M48" s="10">
        <v>0.30459849958322138</v>
      </c>
      <c r="N48" s="21">
        <v>0.79403882369985057</v>
      </c>
    </row>
    <row r="49" spans="1:14">
      <c r="A49" s="2" t="s">
        <v>4</v>
      </c>
      <c r="B49" s="11">
        <v>61.53846153846154</v>
      </c>
      <c r="C49" s="11">
        <v>60.606060606060609</v>
      </c>
      <c r="D49" s="11">
        <v>58.241758241758248</v>
      </c>
      <c r="E49" s="11">
        <v>61.904761904761905</v>
      </c>
      <c r="F49" s="11">
        <v>62.5</v>
      </c>
      <c r="G49" s="11">
        <v>60.75949367088608</v>
      </c>
      <c r="H49" s="11">
        <v>59.390862944162436</v>
      </c>
      <c r="I49" s="11">
        <v>58.461538461538467</v>
      </c>
      <c r="J49" s="11">
        <v>62.844036697247709</v>
      </c>
      <c r="K49" s="11">
        <v>68.398268398268399</v>
      </c>
      <c r="L49" s="11">
        <v>63.184079601990049</v>
      </c>
      <c r="M49" s="10">
        <v>1.6456180635285094</v>
      </c>
      <c r="N49" s="21">
        <v>2.6741293532338277</v>
      </c>
    </row>
    <row r="50" spans="1:14">
      <c r="A50" s="2" t="s">
        <v>5</v>
      </c>
      <c r="B50" s="11">
        <v>28.504672897196258</v>
      </c>
      <c r="C50" s="11">
        <v>32.209737827715358</v>
      </c>
      <c r="D50" s="11">
        <v>36.19047619047619</v>
      </c>
      <c r="E50" s="11">
        <v>35.238095238095241</v>
      </c>
      <c r="F50" s="11">
        <v>38.055555555555557</v>
      </c>
      <c r="G50" s="11">
        <v>33.776091081593925</v>
      </c>
      <c r="H50" s="11">
        <v>33.435582822085891</v>
      </c>
      <c r="I50" s="11">
        <v>30.961791831357051</v>
      </c>
      <c r="J50" s="11">
        <v>30.565583634175692</v>
      </c>
      <c r="K50" s="11">
        <v>33.064516129032256</v>
      </c>
      <c r="L50" s="11">
        <v>32.03230148048452</v>
      </c>
      <c r="M50" s="10">
        <v>3.5276285832882621</v>
      </c>
      <c r="N50" s="21">
        <v>12.375615029896528</v>
      </c>
    </row>
    <row r="51" spans="1:14" ht="14.25">
      <c r="A51" s="2" t="s">
        <v>95</v>
      </c>
      <c r="B51" s="11">
        <v>36.274509803921568</v>
      </c>
      <c r="C51" s="11">
        <v>38.372093023255815</v>
      </c>
      <c r="D51" s="11">
        <v>39.583333333333329</v>
      </c>
      <c r="E51" s="11">
        <v>42.539682539682538</v>
      </c>
      <c r="F51" s="11">
        <v>43.041237113402062</v>
      </c>
      <c r="G51" s="11">
        <v>38.282647584973169</v>
      </c>
      <c r="H51" s="11">
        <v>38.088445078459344</v>
      </c>
      <c r="I51" s="11">
        <v>34.782608695652172</v>
      </c>
      <c r="J51" s="11">
        <v>36.782902137232846</v>
      </c>
      <c r="K51" s="11">
        <v>41.400491400491404</v>
      </c>
      <c r="L51" s="11">
        <v>37.758830694275275</v>
      </c>
      <c r="M51" s="10">
        <v>1.4843208903537075</v>
      </c>
      <c r="N51" s="21">
        <v>4.091911643677788</v>
      </c>
    </row>
    <row r="52" spans="1:14">
      <c r="A52" s="2" t="s">
        <v>7</v>
      </c>
      <c r="B52" s="11">
        <v>35.537190082644628</v>
      </c>
      <c r="C52" s="11">
        <v>36.434108527131784</v>
      </c>
      <c r="D52" s="11">
        <v>35.810810810810814</v>
      </c>
      <c r="E52" s="11">
        <v>32.738095238095241</v>
      </c>
      <c r="F52" s="11">
        <v>28.481012658227851</v>
      </c>
      <c r="G52" s="11">
        <v>26.548672566371685</v>
      </c>
      <c r="H52" s="11">
        <v>24.46043165467626</v>
      </c>
      <c r="I52" s="11">
        <v>23.469387755102041</v>
      </c>
      <c r="J52" s="11">
        <v>19.814241486068113</v>
      </c>
      <c r="K52" s="11">
        <v>20.241691842900302</v>
      </c>
      <c r="L52" s="11">
        <v>18.581081081081081</v>
      </c>
      <c r="M52" s="10">
        <v>-16.956109001563547</v>
      </c>
      <c r="N52" s="21">
        <v>-47.713702074167195</v>
      </c>
    </row>
    <row r="53" spans="1:14" ht="15">
      <c r="A53" s="14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0"/>
      <c r="N53" s="21"/>
    </row>
    <row r="54" spans="1:14">
      <c r="A54" s="2" t="s">
        <v>2</v>
      </c>
      <c r="B54" s="11">
        <v>2.9508196721311477</v>
      </c>
      <c r="C54" s="11">
        <v>5.4644808743169397</v>
      </c>
      <c r="D54" s="11">
        <v>4.4334975369458132</v>
      </c>
      <c r="E54" s="11">
        <v>5.6689342403628125</v>
      </c>
      <c r="F54" s="11">
        <v>4.375</v>
      </c>
      <c r="G54" s="11">
        <v>4.6715328467153281</v>
      </c>
      <c r="H54" s="11">
        <v>3.7691401648998819</v>
      </c>
      <c r="I54" s="11">
        <v>3.8784067085953882</v>
      </c>
      <c r="J54" s="11">
        <v>3.3365109628217349</v>
      </c>
      <c r="K54" s="11">
        <v>3.8974358974358978</v>
      </c>
      <c r="L54" s="11">
        <v>3.4957627118644066</v>
      </c>
      <c r="M54" s="10">
        <v>0.54494303973325886</v>
      </c>
      <c r="N54" s="21">
        <v>18.467514124293771</v>
      </c>
    </row>
    <row r="55" spans="1:14">
      <c r="A55" s="2" t="s">
        <v>4</v>
      </c>
      <c r="B55" s="11">
        <v>4.395604395604396</v>
      </c>
      <c r="C55" s="11">
        <v>10.1010101010101</v>
      </c>
      <c r="D55" s="11">
        <v>5.4945054945054945</v>
      </c>
      <c r="E55" s="11">
        <v>10.317460317460316</v>
      </c>
      <c r="F55" s="11">
        <v>11.666666666666666</v>
      </c>
      <c r="G55" s="11">
        <v>9.4936708860759502</v>
      </c>
      <c r="H55" s="11">
        <v>8.1218274111675122</v>
      </c>
      <c r="I55" s="11">
        <v>7.1794871794871788</v>
      </c>
      <c r="J55" s="11">
        <v>5.5045871559633035</v>
      </c>
      <c r="K55" s="11">
        <v>9.0909090909090917</v>
      </c>
      <c r="L55" s="11">
        <v>9.4527363184079594</v>
      </c>
      <c r="M55" s="10">
        <v>5.0571319228035634</v>
      </c>
      <c r="N55" s="21">
        <v>115.04975124378105</v>
      </c>
    </row>
    <row r="56" spans="1:14">
      <c r="A56" s="2" t="s">
        <v>5</v>
      </c>
      <c r="B56" s="11">
        <v>2.3364485981308412</v>
      </c>
      <c r="C56" s="11">
        <v>3.7453183520599254</v>
      </c>
      <c r="D56" s="11">
        <v>4.1269841269841265</v>
      </c>
      <c r="E56" s="11">
        <v>3.8095238095238098</v>
      </c>
      <c r="F56" s="11">
        <v>1.9444444444444444</v>
      </c>
      <c r="G56" s="11">
        <v>3.225806451612903</v>
      </c>
      <c r="H56" s="11">
        <v>2.4539877300613497</v>
      </c>
      <c r="I56" s="11">
        <v>3.0303030303030303</v>
      </c>
      <c r="J56" s="11">
        <v>2.7677496991576414</v>
      </c>
      <c r="K56" s="11">
        <v>2.28494623655914</v>
      </c>
      <c r="L56" s="11">
        <v>1.8842530282637955</v>
      </c>
      <c r="M56" s="10">
        <v>-0.45219556986704568</v>
      </c>
      <c r="N56" s="21">
        <v>-19.353970390309556</v>
      </c>
    </row>
    <row r="57" spans="1:14" ht="14.25">
      <c r="A57" s="2" t="s">
        <v>95</v>
      </c>
      <c r="B57" s="11">
        <v>4.4117647058823533</v>
      </c>
      <c r="C57" s="11">
        <v>5.0387596899224807</v>
      </c>
      <c r="D57" s="11">
        <v>4.8611111111111116</v>
      </c>
      <c r="E57" s="11">
        <v>6.0317460317460316</v>
      </c>
      <c r="F57" s="11">
        <v>4.3814432989690717</v>
      </c>
      <c r="G57" s="11" t="s">
        <v>18</v>
      </c>
      <c r="H57" s="11">
        <v>3.4236804564907275</v>
      </c>
      <c r="I57" s="11">
        <v>3.2298136645962732</v>
      </c>
      <c r="J57" s="11">
        <v>3.2620922384701911</v>
      </c>
      <c r="K57" s="11">
        <v>4.0540540540540544</v>
      </c>
      <c r="L57" s="11">
        <v>3.1668696711327646</v>
      </c>
      <c r="M57" s="10">
        <v>-1.2448950347495886</v>
      </c>
      <c r="N57" s="21">
        <v>-28.217620787657339</v>
      </c>
    </row>
    <row r="58" spans="1:14">
      <c r="A58" s="2" t="s">
        <v>7</v>
      </c>
      <c r="B58" s="11">
        <v>0</v>
      </c>
      <c r="C58" s="11">
        <v>5.4263565891472867</v>
      </c>
      <c r="D58" s="11">
        <v>2.7027027027027026</v>
      </c>
      <c r="E58" s="11">
        <v>3.5714285714285712</v>
      </c>
      <c r="F58" s="11">
        <v>2.5316455696202533</v>
      </c>
      <c r="G58" s="11" t="s">
        <v>18</v>
      </c>
      <c r="H58" s="11">
        <v>2.877697841726619</v>
      </c>
      <c r="I58" s="11">
        <v>3.7414965986394559</v>
      </c>
      <c r="J58" s="11">
        <v>1.8575851393188854</v>
      </c>
      <c r="K58" s="11">
        <v>1.5105740181268883</v>
      </c>
      <c r="L58" s="11">
        <v>2.3648648648648649</v>
      </c>
      <c r="M58" s="10">
        <v>2.3648648648648649</v>
      </c>
      <c r="N58" s="21" t="s">
        <v>18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9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D6EF-0A9C-44C3-AF39-018C297F992A}">
  <dimension ref="A1:N78"/>
  <sheetViews>
    <sheetView workbookViewId="0">
      <selection activeCell="A3" sqref="A3"/>
    </sheetView>
  </sheetViews>
  <sheetFormatPr defaultRowHeight="13.5"/>
  <cols>
    <col min="1" max="1" width="31.832031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303</v>
      </c>
    </row>
    <row r="2" spans="1:14">
      <c r="A2" s="20" t="s">
        <v>302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0" t="s">
        <v>18</v>
      </c>
      <c r="N6" s="21" t="s">
        <v>18</v>
      </c>
    </row>
    <row r="7" spans="1:14">
      <c r="A7" s="2" t="s">
        <v>19</v>
      </c>
      <c r="B7" s="11">
        <v>0</v>
      </c>
      <c r="C7" s="11" t="s">
        <v>18</v>
      </c>
      <c r="D7" s="11" t="s">
        <v>18</v>
      </c>
      <c r="E7" s="11">
        <v>36.363636363636367</v>
      </c>
      <c r="F7" s="11" t="s">
        <v>18</v>
      </c>
      <c r="G7" s="11">
        <v>0</v>
      </c>
      <c r="H7" s="11">
        <v>40</v>
      </c>
      <c r="I7" s="11">
        <v>43.75</v>
      </c>
      <c r="J7" s="11" t="s">
        <v>18</v>
      </c>
      <c r="K7" s="11">
        <v>48</v>
      </c>
      <c r="L7" s="11">
        <v>55.555555555555557</v>
      </c>
      <c r="M7" s="10">
        <v>55.555555555555557</v>
      </c>
      <c r="N7" s="21" t="s">
        <v>18</v>
      </c>
    </row>
    <row r="8" spans="1:14">
      <c r="A8" s="2" t="s">
        <v>20</v>
      </c>
      <c r="B8" s="11">
        <v>23.387096774193548</v>
      </c>
      <c r="C8" s="11">
        <v>28.571428571428569</v>
      </c>
      <c r="D8" s="11">
        <v>26.315789473684209</v>
      </c>
      <c r="E8" s="11">
        <v>25.925925925925924</v>
      </c>
      <c r="F8" s="11">
        <v>18.487394957983195</v>
      </c>
      <c r="G8" s="11">
        <v>23.372781065088759</v>
      </c>
      <c r="H8" s="11">
        <v>23.198198198198199</v>
      </c>
      <c r="I8" s="11">
        <v>21.095334685598377</v>
      </c>
      <c r="J8" s="11">
        <v>26.582278481012654</v>
      </c>
      <c r="K8" s="11">
        <v>24.356435643564357</v>
      </c>
      <c r="L8" s="11">
        <v>26.078028747433262</v>
      </c>
      <c r="M8" s="10">
        <v>2.6909319732397137</v>
      </c>
      <c r="N8" s="21">
        <v>11.506053954542224</v>
      </c>
    </row>
    <row r="9" spans="1:14">
      <c r="A9" s="2" t="s">
        <v>21</v>
      </c>
      <c r="B9" s="11">
        <v>21.428571428571427</v>
      </c>
      <c r="C9" s="11">
        <v>19.685039370078741</v>
      </c>
      <c r="D9" s="11">
        <v>20</v>
      </c>
      <c r="E9" s="11">
        <v>19.375</v>
      </c>
      <c r="F9" s="11">
        <v>24.852071005917161</v>
      </c>
      <c r="G9" s="11">
        <v>23.333333333333332</v>
      </c>
      <c r="H9" s="11">
        <v>19.933554817275748</v>
      </c>
      <c r="I9" s="11">
        <v>22.598870056497177</v>
      </c>
      <c r="J9" s="11">
        <v>22.432432432432435</v>
      </c>
      <c r="K9" s="11">
        <v>26.243093922651934</v>
      </c>
      <c r="L9" s="11">
        <v>21.763085399449036</v>
      </c>
      <c r="M9" s="10">
        <v>0.33451397087760881</v>
      </c>
      <c r="N9" s="21">
        <v>1.5610651974288412</v>
      </c>
    </row>
    <row r="10" spans="1:14">
      <c r="A10" s="2" t="s">
        <v>22</v>
      </c>
      <c r="B10" s="11">
        <v>19.047619047619047</v>
      </c>
      <c r="C10" s="11">
        <v>14.754098360655737</v>
      </c>
      <c r="D10" s="11">
        <v>14.545454545454545</v>
      </c>
      <c r="E10" s="11">
        <v>20.634920634920633</v>
      </c>
      <c r="F10" s="11">
        <v>20</v>
      </c>
      <c r="G10" s="11">
        <v>15.584415584415584</v>
      </c>
      <c r="H10" s="11">
        <v>19.17808219178082</v>
      </c>
      <c r="I10" s="11">
        <v>26.027397260273972</v>
      </c>
      <c r="J10" s="11">
        <v>28.999999999999996</v>
      </c>
      <c r="K10" s="11">
        <v>26.388888888888889</v>
      </c>
      <c r="L10" s="11">
        <v>15.584415584415584</v>
      </c>
      <c r="M10" s="10">
        <v>-3.4632034632034632</v>
      </c>
      <c r="N10" s="21">
        <v>-18.181818181818183</v>
      </c>
    </row>
    <row r="11" spans="1:14">
      <c r="A11" s="2" t="s">
        <v>23</v>
      </c>
      <c r="B11" s="11">
        <v>0</v>
      </c>
      <c r="C11" s="11" t="s">
        <v>18</v>
      </c>
      <c r="D11" s="11" t="s">
        <v>18</v>
      </c>
      <c r="E11" s="11">
        <v>0</v>
      </c>
      <c r="F11" s="11" t="s">
        <v>18</v>
      </c>
      <c r="G11" s="11">
        <v>0</v>
      </c>
      <c r="H11" s="11">
        <v>0</v>
      </c>
      <c r="I11" s="11">
        <v>0</v>
      </c>
      <c r="J11" s="11" t="s">
        <v>18</v>
      </c>
      <c r="K11" s="11">
        <v>0</v>
      </c>
      <c r="L11" s="11">
        <v>0</v>
      </c>
      <c r="M11" s="10">
        <v>0</v>
      </c>
      <c r="N11" s="21">
        <v>0</v>
      </c>
    </row>
    <row r="12" spans="1:14">
      <c r="A12" s="2" t="s">
        <v>24</v>
      </c>
      <c r="B12" s="11">
        <v>0</v>
      </c>
      <c r="C12" s="11">
        <v>0</v>
      </c>
      <c r="D12" s="11">
        <v>0</v>
      </c>
      <c r="E12" s="11">
        <v>0</v>
      </c>
      <c r="F12" s="11" t="s">
        <v>18</v>
      </c>
      <c r="G12" s="11" t="s">
        <v>18</v>
      </c>
      <c r="H12" s="11" t="s">
        <v>18</v>
      </c>
      <c r="I12" s="11">
        <v>0</v>
      </c>
      <c r="J12" s="11" t="s">
        <v>18</v>
      </c>
      <c r="K12" s="11">
        <v>0</v>
      </c>
      <c r="L12" s="11" t="s">
        <v>18</v>
      </c>
      <c r="M12" s="10" t="s">
        <v>18</v>
      </c>
      <c r="N12" s="21" t="s">
        <v>18</v>
      </c>
    </row>
    <row r="13" spans="1:14" ht="15">
      <c r="A13" s="14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0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  <c r="M14" s="10" t="s">
        <v>18</v>
      </c>
      <c r="N14" s="21" t="s">
        <v>18</v>
      </c>
    </row>
    <row r="15" spans="1:14">
      <c r="A15" s="2" t="s">
        <v>19</v>
      </c>
      <c r="B15" s="11" t="s">
        <v>18</v>
      </c>
      <c r="C15" s="11" t="s">
        <v>18</v>
      </c>
      <c r="D15" s="11">
        <v>0</v>
      </c>
      <c r="E15" s="11" t="s">
        <v>18</v>
      </c>
      <c r="F15" s="11" t="s">
        <v>18</v>
      </c>
      <c r="G15" s="11" t="s">
        <v>18</v>
      </c>
      <c r="H15" s="11" t="s">
        <v>18</v>
      </c>
      <c r="I15" s="11" t="s">
        <v>18</v>
      </c>
      <c r="J15" s="11" t="s">
        <v>18</v>
      </c>
      <c r="K15" s="11">
        <v>24</v>
      </c>
      <c r="L15" s="11" t="s">
        <v>18</v>
      </c>
      <c r="M15" s="10" t="s">
        <v>18</v>
      </c>
      <c r="N15" s="21" t="s">
        <v>18</v>
      </c>
    </row>
    <row r="16" spans="1:14">
      <c r="A16" s="2" t="s">
        <v>20</v>
      </c>
      <c r="B16" s="11">
        <v>4.032258064516129</v>
      </c>
      <c r="C16" s="11">
        <v>3.7267080745341614</v>
      </c>
      <c r="D16" s="11">
        <v>4.2105263157894735</v>
      </c>
      <c r="E16" s="11">
        <v>3.7037037037037033</v>
      </c>
      <c r="F16" s="11">
        <v>2.9411764705882351</v>
      </c>
      <c r="G16" s="11">
        <v>3.8461538461538463</v>
      </c>
      <c r="H16" s="11">
        <v>3.1531531531531529</v>
      </c>
      <c r="I16" s="11">
        <v>2.4340770791075048</v>
      </c>
      <c r="J16" s="11">
        <v>4.5207956600361667</v>
      </c>
      <c r="K16" s="11">
        <v>3.7623762376237622</v>
      </c>
      <c r="L16" s="11">
        <v>5.7494866529774127</v>
      </c>
      <c r="M16" s="10">
        <v>1.7172285884612837</v>
      </c>
      <c r="N16" s="21">
        <v>42.587268993839835</v>
      </c>
    </row>
    <row r="17" spans="1:14">
      <c r="A17" s="2" t="s">
        <v>21</v>
      </c>
      <c r="B17" s="11">
        <v>0</v>
      </c>
      <c r="C17" s="11" t="s">
        <v>18</v>
      </c>
      <c r="D17" s="11" t="s">
        <v>18</v>
      </c>
      <c r="E17" s="11">
        <v>4.375</v>
      </c>
      <c r="F17" s="11">
        <v>2.9585798816568047</v>
      </c>
      <c r="G17" s="11">
        <v>1.6666666666666667</v>
      </c>
      <c r="H17" s="11">
        <v>1.3289036544850499</v>
      </c>
      <c r="I17" s="11">
        <v>2.8248587570621471</v>
      </c>
      <c r="J17" s="11">
        <v>2.4324324324324325</v>
      </c>
      <c r="K17" s="11">
        <v>4.4198895027624303</v>
      </c>
      <c r="L17" s="11">
        <v>4.1322314049586781</v>
      </c>
      <c r="M17" s="10">
        <v>4.1322314049586781</v>
      </c>
      <c r="N17" s="21" t="s">
        <v>18</v>
      </c>
    </row>
    <row r="18" spans="1:14">
      <c r="A18" s="2" t="s">
        <v>22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>
        <v>0</v>
      </c>
      <c r="I18" s="11" t="s">
        <v>18</v>
      </c>
      <c r="J18" s="11">
        <v>4</v>
      </c>
      <c r="K18" s="11" t="s">
        <v>18</v>
      </c>
      <c r="L18" s="11" t="s">
        <v>18</v>
      </c>
      <c r="M18" s="10" t="s">
        <v>18</v>
      </c>
      <c r="N18" s="21" t="s">
        <v>18</v>
      </c>
    </row>
    <row r="19" spans="1:14">
      <c r="A19" s="2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0">
        <v>0</v>
      </c>
      <c r="N19" s="21">
        <v>0</v>
      </c>
    </row>
    <row r="20" spans="1:14">
      <c r="A20" s="2" t="s">
        <v>24</v>
      </c>
      <c r="B20" s="11">
        <v>0</v>
      </c>
      <c r="C20" s="11">
        <v>0</v>
      </c>
      <c r="D20" s="11">
        <v>0</v>
      </c>
      <c r="E20" s="11">
        <v>0</v>
      </c>
      <c r="F20" s="11" t="s">
        <v>18</v>
      </c>
      <c r="G20" s="11" t="s">
        <v>18</v>
      </c>
      <c r="H20" s="11" t="s">
        <v>18</v>
      </c>
      <c r="I20" s="11">
        <v>0</v>
      </c>
      <c r="J20" s="11" t="s">
        <v>18</v>
      </c>
      <c r="K20" s="11">
        <v>0</v>
      </c>
      <c r="L20" s="11" t="s">
        <v>18</v>
      </c>
      <c r="M20" s="10" t="s">
        <v>18</v>
      </c>
      <c r="N20" s="21" t="s">
        <v>18</v>
      </c>
    </row>
    <row r="21" spans="1:14" ht="15">
      <c r="A21" s="14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0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 t="s">
        <v>18</v>
      </c>
      <c r="L22" s="11" t="s">
        <v>18</v>
      </c>
      <c r="M22" s="10" t="s">
        <v>18</v>
      </c>
      <c r="N22" s="21" t="s">
        <v>18</v>
      </c>
    </row>
    <row r="23" spans="1:14">
      <c r="A23" s="2" t="s">
        <v>19</v>
      </c>
      <c r="B23" s="11" t="s">
        <v>18</v>
      </c>
      <c r="C23" s="11" t="s">
        <v>18</v>
      </c>
      <c r="D23" s="11" t="s">
        <v>18</v>
      </c>
      <c r="E23" s="11">
        <v>36.363636363636367</v>
      </c>
      <c r="F23" s="11" t="s">
        <v>18</v>
      </c>
      <c r="G23" s="11" t="s">
        <v>18</v>
      </c>
      <c r="H23" s="11">
        <v>20</v>
      </c>
      <c r="I23" s="11" t="s">
        <v>18</v>
      </c>
      <c r="J23" s="11">
        <v>0</v>
      </c>
      <c r="K23" s="11" t="s">
        <v>18</v>
      </c>
      <c r="L23" s="11" t="s">
        <v>18</v>
      </c>
      <c r="M23" s="10" t="s">
        <v>18</v>
      </c>
      <c r="N23" s="21" t="s">
        <v>18</v>
      </c>
    </row>
    <row r="24" spans="1:14">
      <c r="A24" s="2" t="s">
        <v>20</v>
      </c>
      <c r="B24" s="11" t="s">
        <v>18</v>
      </c>
      <c r="C24" s="11">
        <v>3.7267080745341614</v>
      </c>
      <c r="D24" s="11">
        <v>5.7894736842105265</v>
      </c>
      <c r="E24" s="11">
        <v>4.2328042328042326</v>
      </c>
      <c r="F24" s="11">
        <v>2.1008403361344539</v>
      </c>
      <c r="G24" s="11">
        <v>7.6923076923076925</v>
      </c>
      <c r="H24" s="11">
        <v>5.1801801801801801</v>
      </c>
      <c r="I24" s="11">
        <v>6.8965517241379306</v>
      </c>
      <c r="J24" s="11">
        <v>4.1591320072332731</v>
      </c>
      <c r="K24" s="11">
        <v>6.5346534653465351</v>
      </c>
      <c r="L24" s="11">
        <v>5.7494866529774127</v>
      </c>
      <c r="M24" s="10" t="s">
        <v>18</v>
      </c>
      <c r="N24" s="21" t="s">
        <v>18</v>
      </c>
    </row>
    <row r="25" spans="1:14">
      <c r="A25" s="2" t="s">
        <v>21</v>
      </c>
      <c r="B25" s="11">
        <v>4.4642857142857144</v>
      </c>
      <c r="C25" s="11" t="s">
        <v>18</v>
      </c>
      <c r="D25" s="11" t="s">
        <v>18</v>
      </c>
      <c r="E25" s="11">
        <v>3.75</v>
      </c>
      <c r="F25" s="11">
        <v>4.1420118343195274</v>
      </c>
      <c r="G25" s="11">
        <v>3.3333333333333335</v>
      </c>
      <c r="H25" s="11">
        <v>4.3189368770764114</v>
      </c>
      <c r="I25" s="11">
        <v>4.2372881355932197</v>
      </c>
      <c r="J25" s="11">
        <v>3.2432432432432434</v>
      </c>
      <c r="K25" s="11">
        <v>3.5911602209944751</v>
      </c>
      <c r="L25" s="11">
        <v>3.8567493112947657</v>
      </c>
      <c r="M25" s="10">
        <v>-0.60753640299094869</v>
      </c>
      <c r="N25" s="21">
        <v>-13.60881542699725</v>
      </c>
    </row>
    <row r="26" spans="1:14">
      <c r="A26" s="2" t="s">
        <v>22</v>
      </c>
      <c r="B26" s="11">
        <v>0</v>
      </c>
      <c r="C26" s="11" t="s">
        <v>18</v>
      </c>
      <c r="D26" s="11" t="s">
        <v>18</v>
      </c>
      <c r="E26" s="11" t="s">
        <v>18</v>
      </c>
      <c r="F26" s="11" t="s">
        <v>18</v>
      </c>
      <c r="G26" s="11">
        <v>0</v>
      </c>
      <c r="H26" s="11">
        <v>6.8493150684931505</v>
      </c>
      <c r="I26" s="11">
        <v>9.5890410958904102</v>
      </c>
      <c r="J26" s="11">
        <v>6</v>
      </c>
      <c r="K26" s="11">
        <v>0</v>
      </c>
      <c r="L26" s="11" t="s">
        <v>18</v>
      </c>
      <c r="M26" s="10" t="s">
        <v>18</v>
      </c>
      <c r="N26" s="21" t="s">
        <v>18</v>
      </c>
    </row>
    <row r="27" spans="1:14">
      <c r="A27" s="2" t="s">
        <v>23</v>
      </c>
      <c r="B27" s="11">
        <v>0</v>
      </c>
      <c r="C27" s="11">
        <v>0</v>
      </c>
      <c r="D27" s="11">
        <v>0</v>
      </c>
      <c r="E27" s="11" t="s">
        <v>18</v>
      </c>
      <c r="F27" s="11">
        <v>0</v>
      </c>
      <c r="G27" s="11" t="s">
        <v>18</v>
      </c>
      <c r="H27" s="11">
        <v>0</v>
      </c>
      <c r="I27" s="11" t="s">
        <v>18</v>
      </c>
      <c r="J27" s="11">
        <v>0</v>
      </c>
      <c r="K27" s="11" t="s">
        <v>18</v>
      </c>
      <c r="L27" s="11">
        <v>0</v>
      </c>
      <c r="M27" s="10">
        <v>0</v>
      </c>
      <c r="N27" s="21">
        <v>0</v>
      </c>
    </row>
    <row r="28" spans="1:14">
      <c r="A28" s="2" t="s">
        <v>24</v>
      </c>
      <c r="B28" s="11">
        <v>0</v>
      </c>
      <c r="C28" s="11">
        <v>0</v>
      </c>
      <c r="D28" s="11">
        <v>0</v>
      </c>
      <c r="E28" s="11">
        <v>0</v>
      </c>
      <c r="F28" s="11" t="s">
        <v>18</v>
      </c>
      <c r="G28" s="11" t="s">
        <v>18</v>
      </c>
      <c r="H28" s="11" t="s">
        <v>18</v>
      </c>
      <c r="I28" s="11">
        <v>0</v>
      </c>
      <c r="J28" s="11" t="s">
        <v>18</v>
      </c>
      <c r="K28" s="11">
        <v>0</v>
      </c>
      <c r="L28" s="11" t="s">
        <v>18</v>
      </c>
      <c r="M28" s="10" t="s">
        <v>18</v>
      </c>
      <c r="N28" s="21" t="s">
        <v>18</v>
      </c>
    </row>
    <row r="29" spans="1:14" ht="15">
      <c r="A29" s="14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0"/>
      <c r="N29" s="21"/>
    </row>
    <row r="30" spans="1:14">
      <c r="A30" s="2" t="s">
        <v>17</v>
      </c>
      <c r="B30" s="11" t="s">
        <v>18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 t="s">
        <v>18</v>
      </c>
      <c r="I30" s="11" t="s">
        <v>18</v>
      </c>
      <c r="J30" s="11" t="s">
        <v>18</v>
      </c>
      <c r="K30" s="11" t="s">
        <v>18</v>
      </c>
      <c r="L30" s="11" t="s">
        <v>18</v>
      </c>
      <c r="M30" s="10" t="s">
        <v>18</v>
      </c>
      <c r="N30" s="21" t="s">
        <v>18</v>
      </c>
    </row>
    <row r="31" spans="1:14">
      <c r="A31" s="2" t="s">
        <v>19</v>
      </c>
      <c r="B31" s="11">
        <v>0</v>
      </c>
      <c r="C31" s="11">
        <v>0</v>
      </c>
      <c r="D31" s="11">
        <v>0</v>
      </c>
      <c r="E31" s="11" t="s">
        <v>18</v>
      </c>
      <c r="F31" s="11" t="s">
        <v>18</v>
      </c>
      <c r="G31" s="11">
        <v>0</v>
      </c>
      <c r="H31" s="11">
        <v>0</v>
      </c>
      <c r="I31" s="11" t="s">
        <v>18</v>
      </c>
      <c r="J31" s="11" t="s">
        <v>18</v>
      </c>
      <c r="K31" s="11" t="s">
        <v>18</v>
      </c>
      <c r="L31" s="11" t="s">
        <v>18</v>
      </c>
      <c r="M31" s="10" t="s">
        <v>18</v>
      </c>
      <c r="N31" s="21" t="s">
        <v>18</v>
      </c>
    </row>
    <row r="32" spans="1:14">
      <c r="A32" s="2" t="s">
        <v>20</v>
      </c>
      <c r="B32" s="11" t="s">
        <v>18</v>
      </c>
      <c r="C32" s="11">
        <v>5.5900621118012426</v>
      </c>
      <c r="D32" s="11">
        <v>6.8421052631578956</v>
      </c>
      <c r="E32" s="11">
        <v>5.8201058201058196</v>
      </c>
      <c r="F32" s="11">
        <v>9.6638655462184886</v>
      </c>
      <c r="G32" s="11">
        <v>6.2130177514792901</v>
      </c>
      <c r="H32" s="11">
        <v>7.4324324324324325</v>
      </c>
      <c r="I32" s="11">
        <v>5.8823529411764701</v>
      </c>
      <c r="J32" s="11">
        <v>4.5207956600361667</v>
      </c>
      <c r="K32" s="11">
        <v>4.1584158415841586</v>
      </c>
      <c r="L32" s="11">
        <v>6.1601642710472273</v>
      </c>
      <c r="M32" s="10" t="s">
        <v>18</v>
      </c>
      <c r="N32" s="21" t="s">
        <v>18</v>
      </c>
    </row>
    <row r="33" spans="1:14">
      <c r="A33" s="2" t="s">
        <v>21</v>
      </c>
      <c r="B33" s="11">
        <v>8.9285714285714288</v>
      </c>
      <c r="C33" s="11">
        <v>4.7244094488188972</v>
      </c>
      <c r="D33" s="11">
        <v>5.7142857142857144</v>
      </c>
      <c r="E33" s="11">
        <v>7.5</v>
      </c>
      <c r="F33" s="11">
        <v>9.4674556213017755</v>
      </c>
      <c r="G33" s="11">
        <v>6.25</v>
      </c>
      <c r="H33" s="11">
        <v>9.6345514950166127</v>
      </c>
      <c r="I33" s="11">
        <v>6.2146892655367232</v>
      </c>
      <c r="J33" s="11">
        <v>5.9459459459459465</v>
      </c>
      <c r="K33" s="11">
        <v>8.5635359116022105</v>
      </c>
      <c r="L33" s="11">
        <v>7.1625344352617084</v>
      </c>
      <c r="M33" s="10">
        <v>-1.7660369933097204</v>
      </c>
      <c r="N33" s="21">
        <v>-19.779614325068867</v>
      </c>
    </row>
    <row r="34" spans="1:14">
      <c r="A34" s="2" t="s">
        <v>22</v>
      </c>
      <c r="B34" s="11">
        <v>11.904761904761903</v>
      </c>
      <c r="C34" s="11" t="s">
        <v>18</v>
      </c>
      <c r="D34" s="11">
        <v>10.909090909090908</v>
      </c>
      <c r="E34" s="11">
        <v>7.9365079365079358</v>
      </c>
      <c r="F34" s="11">
        <v>12.727272727272727</v>
      </c>
      <c r="G34" s="11">
        <v>7.7922077922077921</v>
      </c>
      <c r="H34" s="11">
        <v>5.4794520547945202</v>
      </c>
      <c r="I34" s="11">
        <v>6.8493150684931505</v>
      </c>
      <c r="J34" s="11">
        <v>9</v>
      </c>
      <c r="K34" s="11">
        <v>5.5555555555555554</v>
      </c>
      <c r="L34" s="11">
        <v>10.38961038961039</v>
      </c>
      <c r="M34" s="10">
        <v>-1.5151515151515138</v>
      </c>
      <c r="N34" s="21">
        <v>-12.727272727272718</v>
      </c>
    </row>
    <row r="35" spans="1:14">
      <c r="A35" s="2" t="s">
        <v>23</v>
      </c>
      <c r="B35" s="11" t="s">
        <v>18</v>
      </c>
      <c r="C35" s="11" t="s">
        <v>18</v>
      </c>
      <c r="D35" s="11">
        <v>0</v>
      </c>
      <c r="E35" s="11" t="s">
        <v>18</v>
      </c>
      <c r="F35" s="11" t="s">
        <v>18</v>
      </c>
      <c r="G35" s="11">
        <v>0</v>
      </c>
      <c r="H35" s="11">
        <v>0</v>
      </c>
      <c r="I35" s="11" t="s">
        <v>18</v>
      </c>
      <c r="J35" s="11" t="s">
        <v>18</v>
      </c>
      <c r="K35" s="11" t="s">
        <v>18</v>
      </c>
      <c r="L35" s="11" t="s">
        <v>18</v>
      </c>
      <c r="M35" s="10" t="s">
        <v>18</v>
      </c>
      <c r="N35" s="21" t="s">
        <v>18</v>
      </c>
    </row>
    <row r="36" spans="1:14">
      <c r="A36" s="2" t="s">
        <v>24</v>
      </c>
      <c r="B36" s="11">
        <v>0</v>
      </c>
      <c r="C36" s="11">
        <v>0</v>
      </c>
      <c r="D36" s="11">
        <v>0</v>
      </c>
      <c r="E36" s="11">
        <v>0</v>
      </c>
      <c r="F36" s="11" t="s">
        <v>18</v>
      </c>
      <c r="G36" s="11" t="s">
        <v>18</v>
      </c>
      <c r="H36" s="11" t="s">
        <v>18</v>
      </c>
      <c r="I36" s="11">
        <v>0</v>
      </c>
      <c r="J36" s="11" t="s">
        <v>18</v>
      </c>
      <c r="K36" s="11">
        <v>0</v>
      </c>
      <c r="L36" s="11" t="s">
        <v>18</v>
      </c>
      <c r="M36" s="10" t="s">
        <v>18</v>
      </c>
      <c r="N36" s="21" t="s">
        <v>18</v>
      </c>
    </row>
    <row r="37" spans="1:14" ht="15">
      <c r="A37" s="14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0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 t="s">
        <v>18</v>
      </c>
      <c r="K38" s="11" t="s">
        <v>18</v>
      </c>
      <c r="L38" s="11" t="s">
        <v>18</v>
      </c>
      <c r="M38" s="10" t="s">
        <v>18</v>
      </c>
      <c r="N38" s="21" t="s">
        <v>18</v>
      </c>
    </row>
    <row r="39" spans="1:14">
      <c r="A39" s="2" t="s">
        <v>19</v>
      </c>
      <c r="B39" s="11" t="s">
        <v>18</v>
      </c>
      <c r="C39" s="11" t="s">
        <v>18</v>
      </c>
      <c r="D39" s="11" t="s">
        <v>18</v>
      </c>
      <c r="E39" s="11" t="s">
        <v>18</v>
      </c>
      <c r="F39" s="11" t="s">
        <v>18</v>
      </c>
      <c r="G39" s="11" t="s">
        <v>18</v>
      </c>
      <c r="H39" s="11">
        <v>25</v>
      </c>
      <c r="I39" s="11" t="s">
        <v>18</v>
      </c>
      <c r="J39" s="11" t="s">
        <v>18</v>
      </c>
      <c r="K39" s="11">
        <v>32</v>
      </c>
      <c r="L39" s="11" t="s">
        <v>18</v>
      </c>
      <c r="M39" s="10" t="s">
        <v>18</v>
      </c>
      <c r="N39" s="21" t="s">
        <v>18</v>
      </c>
    </row>
    <row r="40" spans="1:14">
      <c r="A40" s="2" t="s">
        <v>20</v>
      </c>
      <c r="B40" s="11">
        <v>21.774193548387096</v>
      </c>
      <c r="C40" s="11">
        <v>21.739130434782609</v>
      </c>
      <c r="D40" s="11">
        <v>21.052631578947366</v>
      </c>
      <c r="E40" s="11">
        <v>23.280423280423278</v>
      </c>
      <c r="F40" s="11">
        <v>22.268907563025213</v>
      </c>
      <c r="G40" s="11">
        <v>22.189349112426036</v>
      </c>
      <c r="H40" s="11">
        <v>21.846846846846844</v>
      </c>
      <c r="I40" s="11">
        <v>19.066937119675455</v>
      </c>
      <c r="J40" s="11">
        <v>21.518987341772153</v>
      </c>
      <c r="K40" s="11">
        <v>24.752475247524753</v>
      </c>
      <c r="L40" s="11">
        <v>19.71252566735113</v>
      </c>
      <c r="M40" s="10">
        <v>-2.0616678810359659</v>
      </c>
      <c r="N40" s="21">
        <v>-9.4684006388318434</v>
      </c>
    </row>
    <row r="41" spans="1:14">
      <c r="A41" s="2" t="s">
        <v>21</v>
      </c>
      <c r="B41" s="11">
        <v>19.642857142857142</v>
      </c>
      <c r="C41" s="11">
        <v>25.984251968503933</v>
      </c>
      <c r="D41" s="11">
        <v>18.571428571428573</v>
      </c>
      <c r="E41" s="11">
        <v>26.25</v>
      </c>
      <c r="F41" s="11">
        <v>30.177514792899409</v>
      </c>
      <c r="G41" s="11">
        <v>24.583333333333332</v>
      </c>
      <c r="H41" s="11">
        <v>20.26578073089701</v>
      </c>
      <c r="I41" s="11">
        <v>21.1864406779661</v>
      </c>
      <c r="J41" s="11">
        <v>25.135135135135133</v>
      </c>
      <c r="K41" s="11">
        <v>21.823204419889503</v>
      </c>
      <c r="L41" s="11">
        <v>21.763085399449036</v>
      </c>
      <c r="M41" s="10">
        <v>2.1202282565918935</v>
      </c>
      <c r="N41" s="21">
        <v>10.793889306286003</v>
      </c>
    </row>
    <row r="42" spans="1:14">
      <c r="A42" s="2" t="s">
        <v>22</v>
      </c>
      <c r="B42" s="11">
        <v>38.095238095238095</v>
      </c>
      <c r="C42" s="11">
        <v>29.508196721311474</v>
      </c>
      <c r="D42" s="11">
        <v>27.27272727272727</v>
      </c>
      <c r="E42" s="11">
        <v>30.158730158730158</v>
      </c>
      <c r="F42" s="11">
        <v>20</v>
      </c>
      <c r="G42" s="11">
        <v>22.077922077922079</v>
      </c>
      <c r="H42" s="11">
        <v>28.767123287671232</v>
      </c>
      <c r="I42" s="11">
        <v>36.986301369863014</v>
      </c>
      <c r="J42" s="11">
        <v>26</v>
      </c>
      <c r="K42" s="11">
        <v>16.666666666666664</v>
      </c>
      <c r="L42" s="11">
        <v>10.38961038961039</v>
      </c>
      <c r="M42" s="10">
        <v>-27.705627705627705</v>
      </c>
      <c r="N42" s="21">
        <v>-72.727272727272734</v>
      </c>
    </row>
    <row r="43" spans="1:14">
      <c r="A43" s="2" t="s">
        <v>23</v>
      </c>
      <c r="B43" s="11">
        <v>33.333333333333329</v>
      </c>
      <c r="C43" s="11">
        <v>75</v>
      </c>
      <c r="D43" s="11">
        <v>36.363636363636367</v>
      </c>
      <c r="E43" s="11" t="s">
        <v>18</v>
      </c>
      <c r="F43" s="11" t="s">
        <v>18</v>
      </c>
      <c r="G43" s="11" t="s">
        <v>18</v>
      </c>
      <c r="H43" s="11" t="s">
        <v>18</v>
      </c>
      <c r="I43" s="11" t="s">
        <v>18</v>
      </c>
      <c r="J43" s="11" t="s">
        <v>18</v>
      </c>
      <c r="K43" s="11">
        <v>0</v>
      </c>
      <c r="L43" s="11">
        <v>0</v>
      </c>
      <c r="M43" s="10">
        <v>-33.333333333333329</v>
      </c>
      <c r="N43" s="21">
        <v>-100</v>
      </c>
    </row>
    <row r="44" spans="1:14">
      <c r="A44" s="2" t="s">
        <v>24</v>
      </c>
      <c r="B44" s="11">
        <v>50</v>
      </c>
      <c r="C44" s="11" t="s">
        <v>18</v>
      </c>
      <c r="D44" s="11" t="s">
        <v>18</v>
      </c>
      <c r="E44" s="11" t="s">
        <v>18</v>
      </c>
      <c r="F44" s="11" t="s">
        <v>18</v>
      </c>
      <c r="G44" s="11" t="s">
        <v>18</v>
      </c>
      <c r="H44" s="11" t="s">
        <v>18</v>
      </c>
      <c r="I44" s="11" t="s">
        <v>18</v>
      </c>
      <c r="J44" s="11" t="s">
        <v>18</v>
      </c>
      <c r="K44" s="11" t="s">
        <v>18</v>
      </c>
      <c r="L44" s="11" t="s">
        <v>18</v>
      </c>
      <c r="M44" s="10" t="s">
        <v>18</v>
      </c>
      <c r="N44" s="21" t="s">
        <v>18</v>
      </c>
    </row>
    <row r="45" spans="1:14" ht="15">
      <c r="A45" s="14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0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 t="s">
        <v>18</v>
      </c>
      <c r="M46" s="10" t="s">
        <v>18</v>
      </c>
      <c r="N46" s="21" t="s">
        <v>18</v>
      </c>
    </row>
    <row r="47" spans="1:14">
      <c r="A47" s="2" t="s">
        <v>19</v>
      </c>
      <c r="B47" s="11">
        <v>0</v>
      </c>
      <c r="C47" s="11" t="s">
        <v>18</v>
      </c>
      <c r="D47" s="11" t="s">
        <v>18</v>
      </c>
      <c r="E47" s="11">
        <v>0</v>
      </c>
      <c r="F47" s="11">
        <v>0</v>
      </c>
      <c r="G47" s="11">
        <v>0</v>
      </c>
      <c r="H47" s="11">
        <v>0</v>
      </c>
      <c r="I47" s="11" t="s">
        <v>18</v>
      </c>
      <c r="J47" s="11">
        <v>0</v>
      </c>
      <c r="K47" s="11" t="s">
        <v>18</v>
      </c>
      <c r="L47" s="11" t="s">
        <v>18</v>
      </c>
      <c r="M47" s="10" t="s">
        <v>18</v>
      </c>
      <c r="N47" s="21" t="s">
        <v>18</v>
      </c>
    </row>
    <row r="48" spans="1:14">
      <c r="A48" s="2" t="s">
        <v>20</v>
      </c>
      <c r="B48" s="11">
        <v>16.93548387096774</v>
      </c>
      <c r="C48" s="11">
        <v>11.801242236024844</v>
      </c>
      <c r="D48" s="11">
        <v>10</v>
      </c>
      <c r="E48" s="11">
        <v>10.582010582010582</v>
      </c>
      <c r="F48" s="11">
        <v>8.4033613445378155</v>
      </c>
      <c r="G48" s="11">
        <v>7.9881656804733732</v>
      </c>
      <c r="H48" s="11">
        <v>7.8828828828828827</v>
      </c>
      <c r="I48" s="11">
        <v>7.3022312373225153</v>
      </c>
      <c r="J48" s="11">
        <v>9.0415913200723335</v>
      </c>
      <c r="K48" s="11">
        <v>7.5247524752475243</v>
      </c>
      <c r="L48" s="11">
        <v>7.3921971252566738</v>
      </c>
      <c r="M48" s="10">
        <v>-9.5432867457110664</v>
      </c>
      <c r="N48" s="21">
        <v>-56.350836022293926</v>
      </c>
    </row>
    <row r="49" spans="1:14">
      <c r="A49" s="2" t="s">
        <v>21</v>
      </c>
      <c r="B49" s="11">
        <v>12.5</v>
      </c>
      <c r="C49" s="11">
        <v>9.4488188976377945</v>
      </c>
      <c r="D49" s="11">
        <v>15</v>
      </c>
      <c r="E49" s="11">
        <v>16.875</v>
      </c>
      <c r="F49" s="11">
        <v>10.650887573964498</v>
      </c>
      <c r="G49" s="11">
        <v>14.583333333333334</v>
      </c>
      <c r="H49" s="11">
        <v>11.627906976744185</v>
      </c>
      <c r="I49" s="11">
        <v>7.3446327683615822</v>
      </c>
      <c r="J49" s="11">
        <v>5.4054054054054053</v>
      </c>
      <c r="K49" s="11">
        <v>4.972375690607735</v>
      </c>
      <c r="L49" s="11">
        <v>6.0606060606060606</v>
      </c>
      <c r="M49" s="10">
        <v>-6.4393939393939394</v>
      </c>
      <c r="N49" s="21">
        <v>-51.515151515151516</v>
      </c>
    </row>
    <row r="50" spans="1:14">
      <c r="A50" s="2" t="s">
        <v>22</v>
      </c>
      <c r="B50" s="11" t="s">
        <v>18</v>
      </c>
      <c r="C50" s="11">
        <v>6.557377049180328</v>
      </c>
      <c r="D50" s="11" t="s">
        <v>18</v>
      </c>
      <c r="E50" s="11">
        <v>12.698412698412698</v>
      </c>
      <c r="F50" s="11">
        <v>10.909090909090908</v>
      </c>
      <c r="G50" s="11">
        <v>9.0909090909090917</v>
      </c>
      <c r="H50" s="11">
        <v>8.2191780821917799</v>
      </c>
      <c r="I50" s="11">
        <v>8.2191780821917799</v>
      </c>
      <c r="J50" s="11">
        <v>9</v>
      </c>
      <c r="K50" s="11">
        <v>5.5555555555555554</v>
      </c>
      <c r="L50" s="11">
        <v>7.7922077922077921</v>
      </c>
      <c r="M50" s="10" t="s">
        <v>18</v>
      </c>
      <c r="N50" s="21" t="s">
        <v>18</v>
      </c>
    </row>
    <row r="51" spans="1:14">
      <c r="A51" s="2" t="s">
        <v>23</v>
      </c>
      <c r="B51" s="11" t="s">
        <v>18</v>
      </c>
      <c r="C51" s="11" t="s">
        <v>18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 t="s">
        <v>18</v>
      </c>
      <c r="J51" s="11">
        <v>0</v>
      </c>
      <c r="K51" s="11" t="s">
        <v>18</v>
      </c>
      <c r="L51" s="11" t="s">
        <v>18</v>
      </c>
      <c r="M51" s="10" t="s">
        <v>18</v>
      </c>
      <c r="N51" s="21" t="s">
        <v>18</v>
      </c>
    </row>
    <row r="52" spans="1:14">
      <c r="A52" s="2" t="s">
        <v>24</v>
      </c>
      <c r="B52" s="11">
        <v>0</v>
      </c>
      <c r="C52" s="11">
        <v>0</v>
      </c>
      <c r="D52" s="11">
        <v>0</v>
      </c>
      <c r="E52" s="11">
        <v>0</v>
      </c>
      <c r="F52" s="11" t="s">
        <v>18</v>
      </c>
      <c r="G52" s="11" t="s">
        <v>18</v>
      </c>
      <c r="H52" s="11" t="s">
        <v>18</v>
      </c>
      <c r="I52" s="11">
        <v>0</v>
      </c>
      <c r="J52" s="11" t="s">
        <v>18</v>
      </c>
      <c r="K52" s="11">
        <v>0</v>
      </c>
      <c r="L52" s="11" t="s">
        <v>18</v>
      </c>
      <c r="M52" s="10" t="s">
        <v>18</v>
      </c>
      <c r="N52" s="21" t="s">
        <v>18</v>
      </c>
    </row>
    <row r="53" spans="1:14" ht="15">
      <c r="A53" s="14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0"/>
      <c r="N53" s="21"/>
    </row>
    <row r="54" spans="1:14">
      <c r="A54" s="2" t="s">
        <v>17</v>
      </c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 t="s">
        <v>18</v>
      </c>
      <c r="M54" s="11" t="s">
        <v>18</v>
      </c>
      <c r="N54" s="11" t="s">
        <v>18</v>
      </c>
    </row>
    <row r="55" spans="1:14">
      <c r="A55" s="2" t="s">
        <v>19</v>
      </c>
      <c r="B55" s="11">
        <v>0</v>
      </c>
      <c r="C55" s="11" t="s">
        <v>18</v>
      </c>
      <c r="D55" s="11" t="s">
        <v>18</v>
      </c>
      <c r="E55" s="11" t="s">
        <v>18</v>
      </c>
      <c r="F55" s="11" t="s">
        <v>18</v>
      </c>
      <c r="G55" s="11" t="s">
        <v>18</v>
      </c>
      <c r="H55" s="11" t="s">
        <v>18</v>
      </c>
      <c r="I55" s="11" t="s">
        <v>18</v>
      </c>
      <c r="J55" s="11" t="s">
        <v>18</v>
      </c>
      <c r="K55" s="11">
        <v>0</v>
      </c>
      <c r="L55" s="11">
        <v>0</v>
      </c>
      <c r="M55" s="10">
        <v>0</v>
      </c>
      <c r="N55" s="21" t="s">
        <v>18</v>
      </c>
    </row>
    <row r="56" spans="1:14">
      <c r="A56" s="2" t="s">
        <v>20</v>
      </c>
      <c r="B56" s="11">
        <v>8.064516129032258</v>
      </c>
      <c r="C56" s="11">
        <v>10.559006211180124</v>
      </c>
      <c r="D56" s="11">
        <v>7.3684210526315779</v>
      </c>
      <c r="E56" s="11">
        <v>12.169312169312169</v>
      </c>
      <c r="F56" s="11">
        <v>8.8235294117647065</v>
      </c>
      <c r="G56" s="11">
        <v>10.059171597633137</v>
      </c>
      <c r="H56" s="11">
        <v>10.585585585585585</v>
      </c>
      <c r="I56" s="11">
        <v>8.9249492900608516</v>
      </c>
      <c r="J56" s="11">
        <v>8.3182640144665463</v>
      </c>
      <c r="K56" s="11">
        <v>10.297029702970297</v>
      </c>
      <c r="L56" s="11">
        <v>11.293634496919918</v>
      </c>
      <c r="M56" s="10">
        <v>3.2291183678876596</v>
      </c>
      <c r="N56" s="21">
        <v>40.041067761806978</v>
      </c>
    </row>
    <row r="57" spans="1:14">
      <c r="A57" s="2" t="s">
        <v>21</v>
      </c>
      <c r="B57" s="11">
        <v>11.607142857142858</v>
      </c>
      <c r="C57" s="11">
        <v>5.5118110236220472</v>
      </c>
      <c r="D57" s="11">
        <v>10.714285714285714</v>
      </c>
      <c r="E57" s="11">
        <v>9.375</v>
      </c>
      <c r="F57" s="11">
        <v>13.017751479289942</v>
      </c>
      <c r="G57" s="11">
        <v>11.666666666666666</v>
      </c>
      <c r="H57" s="11">
        <v>10.963455149501661</v>
      </c>
      <c r="I57" s="11">
        <v>11.016949152542372</v>
      </c>
      <c r="J57" s="11">
        <v>8.9189189189189193</v>
      </c>
      <c r="K57" s="11">
        <v>10.497237569060774</v>
      </c>
      <c r="L57" s="11">
        <v>14.049586776859504</v>
      </c>
      <c r="M57" s="10">
        <v>2.4424439197166468</v>
      </c>
      <c r="N57" s="21">
        <v>21.042593769866492</v>
      </c>
    </row>
    <row r="58" spans="1:14">
      <c r="A58" s="2" t="s">
        <v>22</v>
      </c>
      <c r="B58" s="11">
        <v>11.904761904761903</v>
      </c>
      <c r="C58" s="11">
        <v>8.1967213114754092</v>
      </c>
      <c r="D58" s="11">
        <v>9.0909090909090917</v>
      </c>
      <c r="E58" s="11">
        <v>15.873015873015872</v>
      </c>
      <c r="F58" s="11">
        <v>10.909090909090908</v>
      </c>
      <c r="G58" s="11">
        <v>10.38961038961039</v>
      </c>
      <c r="H58" s="11">
        <v>8.2191780821917799</v>
      </c>
      <c r="I58" s="11">
        <v>12.328767123287671</v>
      </c>
      <c r="J58" s="11">
        <v>10</v>
      </c>
      <c r="K58" s="11">
        <v>8.3333333333333321</v>
      </c>
      <c r="L58" s="11">
        <v>6.4935064935064926</v>
      </c>
      <c r="M58" s="10">
        <v>-5.4112554112554108</v>
      </c>
      <c r="N58" s="21">
        <v>-45.45454545454546</v>
      </c>
    </row>
    <row r="59" spans="1:14">
      <c r="A59" s="2" t="s">
        <v>23</v>
      </c>
      <c r="B59" s="11">
        <v>0</v>
      </c>
      <c r="C59" s="11" t="s">
        <v>18</v>
      </c>
      <c r="D59" s="11" t="s">
        <v>18</v>
      </c>
      <c r="E59" s="11" t="s">
        <v>18</v>
      </c>
      <c r="F59" s="11" t="s">
        <v>18</v>
      </c>
      <c r="G59" s="11" t="s">
        <v>18</v>
      </c>
      <c r="H59" s="11" t="s">
        <v>18</v>
      </c>
      <c r="I59" s="11" t="s">
        <v>18</v>
      </c>
      <c r="J59" s="11" t="s">
        <v>18</v>
      </c>
      <c r="K59" s="11">
        <v>0</v>
      </c>
      <c r="L59" s="11">
        <v>0</v>
      </c>
      <c r="M59" s="10">
        <v>0</v>
      </c>
      <c r="N59" s="21" t="s">
        <v>18</v>
      </c>
    </row>
    <row r="60" spans="1:14">
      <c r="A60" s="2" t="s">
        <v>24</v>
      </c>
      <c r="B60" s="11">
        <v>0</v>
      </c>
      <c r="C60" s="11">
        <v>0</v>
      </c>
      <c r="D60" s="11">
        <v>0</v>
      </c>
      <c r="E60" s="11">
        <v>0</v>
      </c>
      <c r="F60" s="11" t="s">
        <v>18</v>
      </c>
      <c r="G60" s="11" t="s">
        <v>18</v>
      </c>
      <c r="H60" s="11" t="s">
        <v>18</v>
      </c>
      <c r="I60" s="11">
        <v>0</v>
      </c>
      <c r="J60" s="11" t="s">
        <v>18</v>
      </c>
      <c r="K60" s="11">
        <v>0</v>
      </c>
      <c r="L60" s="11" t="s">
        <v>18</v>
      </c>
      <c r="M60" s="11" t="s">
        <v>18</v>
      </c>
      <c r="N60" s="21" t="s">
        <v>18</v>
      </c>
    </row>
    <row r="61" spans="1:14" ht="15">
      <c r="A61" s="14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0"/>
      <c r="N61" s="21"/>
    </row>
    <row r="62" spans="1:14">
      <c r="A62" s="2" t="s">
        <v>17</v>
      </c>
      <c r="B62" s="11" t="s">
        <v>18</v>
      </c>
      <c r="C62" s="11" t="s">
        <v>18</v>
      </c>
      <c r="D62" s="11" t="s">
        <v>18</v>
      </c>
      <c r="E62" s="11" t="s">
        <v>18</v>
      </c>
      <c r="F62" s="11" t="s">
        <v>18</v>
      </c>
      <c r="G62" s="11" t="s">
        <v>18</v>
      </c>
      <c r="H62" s="11" t="s">
        <v>18</v>
      </c>
      <c r="I62" s="11" t="s">
        <v>18</v>
      </c>
      <c r="J62" s="11" t="s">
        <v>18</v>
      </c>
      <c r="K62" s="11" t="s">
        <v>18</v>
      </c>
      <c r="L62" s="11" t="s">
        <v>18</v>
      </c>
      <c r="M62" s="11" t="s">
        <v>18</v>
      </c>
      <c r="N62" s="11" t="s">
        <v>18</v>
      </c>
    </row>
    <row r="63" spans="1:14">
      <c r="A63" s="2" t="s">
        <v>19</v>
      </c>
      <c r="B63" s="11" t="s">
        <v>18</v>
      </c>
      <c r="C63" s="11" t="s">
        <v>18</v>
      </c>
      <c r="D63" s="11" t="s">
        <v>18</v>
      </c>
      <c r="E63" s="11">
        <v>54.54545454545454</v>
      </c>
      <c r="F63" s="11">
        <v>57.142857142857139</v>
      </c>
      <c r="G63" s="11" t="s">
        <v>18</v>
      </c>
      <c r="H63" s="11">
        <v>40</v>
      </c>
      <c r="I63" s="11">
        <v>43.75</v>
      </c>
      <c r="J63" s="11">
        <v>33.333333333333329</v>
      </c>
      <c r="K63" s="11">
        <v>56.000000000000007</v>
      </c>
      <c r="L63" s="11" t="s">
        <v>18</v>
      </c>
      <c r="M63" s="11" t="s">
        <v>18</v>
      </c>
      <c r="N63" s="11" t="s">
        <v>18</v>
      </c>
    </row>
    <row r="64" spans="1:14">
      <c r="A64" s="2" t="s">
        <v>20</v>
      </c>
      <c r="B64" s="11">
        <v>37.096774193548384</v>
      </c>
      <c r="C64" s="11">
        <v>35.403726708074537</v>
      </c>
      <c r="D64" s="11">
        <v>36.84210526315789</v>
      </c>
      <c r="E64" s="11">
        <v>40.211640211640209</v>
      </c>
      <c r="F64" s="11">
        <v>44.117647058823529</v>
      </c>
      <c r="G64" s="11">
        <v>39.053254437869825</v>
      </c>
      <c r="H64" s="11">
        <v>39.63963963963964</v>
      </c>
      <c r="I64" s="11">
        <v>36.713995943204871</v>
      </c>
      <c r="J64" s="11">
        <v>40.506329113924053</v>
      </c>
      <c r="K64" s="11">
        <v>41.386138613861384</v>
      </c>
      <c r="L64" s="11">
        <v>39.835728952772072</v>
      </c>
      <c r="M64" s="10">
        <v>2.738954759223688</v>
      </c>
      <c r="N64" s="21">
        <v>7.3832693509508118</v>
      </c>
    </row>
    <row r="65" spans="1:14">
      <c r="A65" s="2" t="s">
        <v>21</v>
      </c>
      <c r="B65" s="11">
        <v>32.142857142857146</v>
      </c>
      <c r="C65" s="11">
        <v>34.645669291338585</v>
      </c>
      <c r="D65" s="11">
        <v>39.285714285714285</v>
      </c>
      <c r="E65" s="11">
        <v>41.875</v>
      </c>
      <c r="F65" s="11">
        <v>44.970414201183431</v>
      </c>
      <c r="G65" s="11">
        <v>39.166666666666664</v>
      </c>
      <c r="H65" s="11">
        <v>38.538205980066451</v>
      </c>
      <c r="I65" s="11">
        <v>34.180790960451979</v>
      </c>
      <c r="J65" s="11">
        <v>33.513513513513516</v>
      </c>
      <c r="K65" s="11">
        <v>40.883977900552487</v>
      </c>
      <c r="L65" s="11">
        <v>38.567493112947659</v>
      </c>
      <c r="M65" s="10">
        <v>6.4246359700905131</v>
      </c>
      <c r="N65" s="21">
        <v>19.987756351392704</v>
      </c>
    </row>
    <row r="66" spans="1:14">
      <c r="A66" s="2" t="s">
        <v>22</v>
      </c>
      <c r="B66" s="11">
        <v>45.238095238095241</v>
      </c>
      <c r="C66" s="11">
        <v>54.098360655737707</v>
      </c>
      <c r="D66" s="11">
        <v>50.909090909090907</v>
      </c>
      <c r="E66" s="11">
        <v>49.206349206349202</v>
      </c>
      <c r="F66" s="11">
        <v>41.818181818181813</v>
      </c>
      <c r="G66" s="11">
        <v>41.558441558441558</v>
      </c>
      <c r="H66" s="11">
        <v>43.835616438356162</v>
      </c>
      <c r="I66" s="11">
        <v>38.356164383561641</v>
      </c>
      <c r="J66" s="11">
        <v>32</v>
      </c>
      <c r="K66" s="11">
        <v>40.277777777777779</v>
      </c>
      <c r="L66" s="11">
        <v>29.870129870129869</v>
      </c>
      <c r="M66" s="10">
        <v>-15.367965367965372</v>
      </c>
      <c r="N66" s="21">
        <v>-33.971291866028714</v>
      </c>
    </row>
    <row r="67" spans="1:14">
      <c r="A67" s="2" t="s">
        <v>23</v>
      </c>
      <c r="B67" s="11">
        <v>66.666666666666657</v>
      </c>
      <c r="C67" s="11">
        <v>87.5</v>
      </c>
      <c r="D67" s="11">
        <v>63.636363636363633</v>
      </c>
      <c r="E67" s="11">
        <v>41.666666666666671</v>
      </c>
      <c r="F67" s="11" t="s">
        <v>18</v>
      </c>
      <c r="G67" s="11">
        <v>70</v>
      </c>
      <c r="H67" s="11" t="s">
        <v>18</v>
      </c>
      <c r="I67" s="11">
        <v>69.230769230769226</v>
      </c>
      <c r="J67" s="11">
        <v>45.454545454545453</v>
      </c>
      <c r="K67" s="11" t="s">
        <v>18</v>
      </c>
      <c r="L67" s="11" t="s">
        <v>18</v>
      </c>
      <c r="M67" s="10" t="s">
        <v>18</v>
      </c>
      <c r="N67" s="21" t="s">
        <v>18</v>
      </c>
    </row>
    <row r="68" spans="1:14">
      <c r="A68" s="2" t="s">
        <v>24</v>
      </c>
      <c r="B68" s="11" t="s">
        <v>18</v>
      </c>
      <c r="C68" s="11" t="s">
        <v>18</v>
      </c>
      <c r="D68" s="11">
        <v>100</v>
      </c>
      <c r="E68" s="11">
        <v>66.666666666666657</v>
      </c>
      <c r="F68" s="11" t="s">
        <v>18</v>
      </c>
      <c r="G68" s="11" t="s">
        <v>18</v>
      </c>
      <c r="H68" s="11" t="s">
        <v>18</v>
      </c>
      <c r="I68" s="11" t="s">
        <v>18</v>
      </c>
      <c r="J68" s="11" t="s">
        <v>18</v>
      </c>
      <c r="K68" s="11" t="s">
        <v>18</v>
      </c>
      <c r="L68" s="11" t="s">
        <v>18</v>
      </c>
      <c r="M68" s="11" t="s">
        <v>18</v>
      </c>
      <c r="N68" s="11" t="s">
        <v>18</v>
      </c>
    </row>
    <row r="69" spans="1:14" ht="15">
      <c r="A69" s="14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0"/>
      <c r="N69" s="21"/>
    </row>
    <row r="70" spans="1:14">
      <c r="A70" s="2" t="s">
        <v>17</v>
      </c>
      <c r="B70" s="11" t="s">
        <v>18</v>
      </c>
      <c r="C70" s="11" t="s">
        <v>18</v>
      </c>
      <c r="D70" s="11" t="s">
        <v>18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18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>
        <v>0</v>
      </c>
      <c r="C71" s="11" t="s">
        <v>18</v>
      </c>
      <c r="D71" s="11">
        <v>0</v>
      </c>
      <c r="E71" s="11" t="s">
        <v>18</v>
      </c>
      <c r="F71" s="11" t="s">
        <v>18</v>
      </c>
      <c r="G71" s="11">
        <v>0</v>
      </c>
      <c r="H71" s="11" t="s">
        <v>18</v>
      </c>
      <c r="I71" s="11" t="s">
        <v>18</v>
      </c>
      <c r="J71" s="11">
        <v>0</v>
      </c>
      <c r="K71" s="11" t="s">
        <v>18</v>
      </c>
      <c r="L71" s="11" t="s">
        <v>18</v>
      </c>
      <c r="M71" s="11" t="s">
        <v>18</v>
      </c>
      <c r="N71" s="21" t="s">
        <v>18</v>
      </c>
    </row>
    <row r="72" spans="1:14">
      <c r="A72" s="2" t="s">
        <v>20</v>
      </c>
      <c r="B72" s="11">
        <v>4.032258064516129</v>
      </c>
      <c r="C72" s="11">
        <v>4.9689440993788816</v>
      </c>
      <c r="D72" s="11">
        <v>4.2105263157894735</v>
      </c>
      <c r="E72" s="11">
        <v>3.7037037037037033</v>
      </c>
      <c r="F72" s="11">
        <v>3.7815126050420167</v>
      </c>
      <c r="G72" s="11">
        <v>4.4378698224852071</v>
      </c>
      <c r="H72" s="11">
        <v>4.7297297297297298</v>
      </c>
      <c r="I72" s="11">
        <v>4.056795131845842</v>
      </c>
      <c r="J72" s="11">
        <v>3.4358047016274864</v>
      </c>
      <c r="K72" s="11">
        <v>4.5544554455445541</v>
      </c>
      <c r="L72" s="11">
        <v>4.7227926078028748</v>
      </c>
      <c r="M72" s="10">
        <v>0.69053454328674579</v>
      </c>
      <c r="N72" s="21">
        <v>17.125256673511295</v>
      </c>
    </row>
    <row r="73" spans="1:14">
      <c r="A73" s="2" t="s">
        <v>21</v>
      </c>
      <c r="B73" s="11" t="s">
        <v>18</v>
      </c>
      <c r="C73" s="11">
        <v>4.7244094488188972</v>
      </c>
      <c r="D73" s="11">
        <v>4.2857142857142856</v>
      </c>
      <c r="E73" s="11">
        <v>6.8750000000000009</v>
      </c>
      <c r="F73" s="11">
        <v>4.1420118343195274</v>
      </c>
      <c r="G73" s="11">
        <v>4.583333333333333</v>
      </c>
      <c r="H73" s="11">
        <v>2.3255813953488373</v>
      </c>
      <c r="I73" s="11">
        <v>3.6723163841807911</v>
      </c>
      <c r="J73" s="11">
        <v>1.6216216216216217</v>
      </c>
      <c r="K73" s="11">
        <v>2.4861878453038675</v>
      </c>
      <c r="L73" s="11">
        <v>2.2038567493112948</v>
      </c>
      <c r="M73" s="11" t="s">
        <v>18</v>
      </c>
      <c r="N73" s="11" t="s">
        <v>18</v>
      </c>
    </row>
    <row r="74" spans="1:14">
      <c r="A74" s="2" t="s">
        <v>22</v>
      </c>
      <c r="B74" s="11" t="s">
        <v>18</v>
      </c>
      <c r="C74" s="11">
        <v>8.1967213114754092</v>
      </c>
      <c r="D74" s="11">
        <v>7.2727272727272725</v>
      </c>
      <c r="E74" s="11">
        <v>6.3492063492063489</v>
      </c>
      <c r="F74" s="11" t="s">
        <v>18</v>
      </c>
      <c r="G74" s="11">
        <v>6.4935064935064926</v>
      </c>
      <c r="H74" s="11" t="s">
        <v>18</v>
      </c>
      <c r="I74" s="11" t="s">
        <v>18</v>
      </c>
      <c r="J74" s="11">
        <v>9</v>
      </c>
      <c r="K74" s="11">
        <v>5.5555555555555554</v>
      </c>
      <c r="L74" s="11" t="s">
        <v>18</v>
      </c>
      <c r="M74" s="10" t="s">
        <v>18</v>
      </c>
      <c r="N74" s="21" t="s">
        <v>18</v>
      </c>
    </row>
    <row r="75" spans="1:14">
      <c r="A75" s="2" t="s">
        <v>23</v>
      </c>
      <c r="B75" s="11">
        <v>0</v>
      </c>
      <c r="C75" s="11">
        <v>0</v>
      </c>
      <c r="D75" s="11">
        <v>0</v>
      </c>
      <c r="E75" s="11" t="s">
        <v>18</v>
      </c>
      <c r="F75" s="11" t="s">
        <v>18</v>
      </c>
      <c r="G75" s="11" t="s">
        <v>18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0">
        <v>0</v>
      </c>
      <c r="N75" s="21" t="s">
        <v>18</v>
      </c>
    </row>
    <row r="76" spans="1:14">
      <c r="A76" s="2" t="s">
        <v>24</v>
      </c>
      <c r="B76" s="11">
        <v>0</v>
      </c>
      <c r="C76" s="11">
        <v>0</v>
      </c>
      <c r="D76" s="11">
        <v>0</v>
      </c>
      <c r="E76" s="11">
        <v>0</v>
      </c>
      <c r="F76" s="11" t="s">
        <v>18</v>
      </c>
      <c r="G76" s="11" t="s">
        <v>18</v>
      </c>
      <c r="H76" s="11" t="s">
        <v>18</v>
      </c>
      <c r="I76" s="11">
        <v>0</v>
      </c>
      <c r="J76" s="11" t="s">
        <v>18</v>
      </c>
      <c r="K76" s="11">
        <v>0</v>
      </c>
      <c r="L76" s="11" t="s">
        <v>18</v>
      </c>
      <c r="M76" s="11" t="s">
        <v>18</v>
      </c>
      <c r="N76" s="1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15" t="s">
        <v>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E88B-286A-4E19-913E-263ED86A3D75}">
  <dimension ref="A1:J16"/>
  <sheetViews>
    <sheetView workbookViewId="0">
      <selection activeCell="A3" sqref="A3"/>
    </sheetView>
  </sheetViews>
  <sheetFormatPr defaultRowHeight="13.5"/>
  <cols>
    <col min="1" max="1" width="21.1640625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304</v>
      </c>
    </row>
    <row r="2" spans="1:10">
      <c r="A2" s="20" t="s">
        <v>305</v>
      </c>
    </row>
    <row r="3" spans="1:10">
      <c r="A3" s="20"/>
    </row>
    <row r="4" spans="1:10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0">
      <c r="A5" s="2" t="s">
        <v>2</v>
      </c>
      <c r="B5" s="10">
        <v>10</v>
      </c>
      <c r="C5" s="10">
        <v>17</v>
      </c>
      <c r="D5" s="10">
        <v>13</v>
      </c>
      <c r="E5" s="10">
        <v>16</v>
      </c>
      <c r="F5" s="10">
        <v>25</v>
      </c>
      <c r="G5" s="10">
        <v>44</v>
      </c>
      <c r="H5" s="10">
        <v>37</v>
      </c>
      <c r="I5" s="10">
        <v>27</v>
      </c>
      <c r="J5" s="21">
        <v>270</v>
      </c>
    </row>
    <row r="6" spans="1:10" ht="15">
      <c r="A6" s="14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0">
      <c r="A7" s="2" t="s">
        <v>4</v>
      </c>
      <c r="B7" s="10" t="s">
        <v>18</v>
      </c>
      <c r="C7" s="10" t="s">
        <v>18</v>
      </c>
      <c r="D7" s="10">
        <v>4</v>
      </c>
      <c r="E7" s="10" t="s">
        <v>18</v>
      </c>
      <c r="F7" s="10">
        <v>6</v>
      </c>
      <c r="G7" s="10">
        <v>14</v>
      </c>
      <c r="H7" s="10">
        <v>5</v>
      </c>
      <c r="I7" s="10" t="s">
        <v>18</v>
      </c>
      <c r="J7" s="21" t="s">
        <v>18</v>
      </c>
    </row>
    <row r="8" spans="1:10">
      <c r="A8" s="2" t="s">
        <v>5</v>
      </c>
      <c r="B8" s="10" t="s">
        <v>18</v>
      </c>
      <c r="C8" s="10" t="s">
        <v>18</v>
      </c>
      <c r="D8" s="10">
        <v>9</v>
      </c>
      <c r="E8" s="10" t="s">
        <v>18</v>
      </c>
      <c r="F8" s="10">
        <v>19</v>
      </c>
      <c r="G8" s="10">
        <v>30</v>
      </c>
      <c r="H8" s="10">
        <v>32</v>
      </c>
      <c r="I8" s="10" t="s">
        <v>18</v>
      </c>
      <c r="J8" s="21" t="s">
        <v>18</v>
      </c>
    </row>
    <row r="9" spans="1:10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21"/>
    </row>
    <row r="10" spans="1:10">
      <c r="A10" s="2" t="s">
        <v>6</v>
      </c>
      <c r="B10" s="10" t="s">
        <v>18</v>
      </c>
      <c r="C10" s="10">
        <v>13</v>
      </c>
      <c r="D10" s="10" t="s">
        <v>18</v>
      </c>
      <c r="E10" s="10">
        <v>16</v>
      </c>
      <c r="F10" s="10" t="s">
        <v>18</v>
      </c>
      <c r="G10" s="10">
        <v>40</v>
      </c>
      <c r="H10" s="10" t="s">
        <v>18</v>
      </c>
      <c r="I10" s="10" t="s">
        <v>18</v>
      </c>
      <c r="J10" s="21" t="s">
        <v>18</v>
      </c>
    </row>
    <row r="11" spans="1:10">
      <c r="A11" s="2" t="s">
        <v>7</v>
      </c>
      <c r="B11" s="10" t="s">
        <v>18</v>
      </c>
      <c r="C11" s="10">
        <v>4</v>
      </c>
      <c r="D11" s="10" t="s">
        <v>18</v>
      </c>
      <c r="E11" s="10">
        <v>0</v>
      </c>
      <c r="F11" s="10" t="s">
        <v>18</v>
      </c>
      <c r="G11" s="10">
        <v>4</v>
      </c>
      <c r="H11" s="10" t="s">
        <v>18</v>
      </c>
      <c r="I11" s="10" t="s">
        <v>18</v>
      </c>
      <c r="J11" s="11" t="s">
        <v>18</v>
      </c>
    </row>
    <row r="12" spans="1:10">
      <c r="B12" s="9"/>
      <c r="C12" s="9"/>
      <c r="D12" s="9"/>
      <c r="E12" s="9"/>
      <c r="F12" s="9"/>
      <c r="G12" s="9"/>
      <c r="H12" s="9"/>
      <c r="I12" s="9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6832-2A8B-4717-9769-774319634AE4}">
  <dimension ref="A1:J16"/>
  <sheetViews>
    <sheetView workbookViewId="0">
      <selection activeCell="A3" sqref="A3"/>
    </sheetView>
  </sheetViews>
  <sheetFormatPr defaultRowHeight="13.5"/>
  <cols>
    <col min="1" max="1" width="21.1640625" style="2" customWidth="1"/>
    <col min="2" max="8" width="9.33203125" style="2"/>
    <col min="9" max="10" width="11.6640625" style="2" customWidth="1"/>
    <col min="11" max="16384" width="9.33203125" style="2"/>
  </cols>
  <sheetData>
    <row r="1" spans="1:10" ht="17.25">
      <c r="A1" s="3" t="s">
        <v>306</v>
      </c>
    </row>
    <row r="2" spans="1:10">
      <c r="A2" s="20" t="s">
        <v>307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>
        <v>8.7719298245614024</v>
      </c>
      <c r="C5" s="11">
        <v>10.303030303030303</v>
      </c>
      <c r="D5" s="11">
        <v>6.3106796116504853</v>
      </c>
      <c r="E5" s="11">
        <v>6.7510548523206744</v>
      </c>
      <c r="F5" s="11">
        <v>8.5324232081911262</v>
      </c>
      <c r="G5" s="11">
        <v>17.959183673469386</v>
      </c>
      <c r="H5" s="11">
        <v>15.352697095435685</v>
      </c>
      <c r="I5" s="11">
        <v>6.5807672708742828</v>
      </c>
      <c r="J5" s="21">
        <v>75.020746887966837</v>
      </c>
    </row>
    <row r="6" spans="1:10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 t="s">
        <v>18</v>
      </c>
      <c r="C7" s="11" t="s">
        <v>18</v>
      </c>
      <c r="D7" s="11">
        <v>8.695652173913043</v>
      </c>
      <c r="E7" s="11" t="s">
        <v>18</v>
      </c>
      <c r="F7" s="11">
        <v>11.76470588235294</v>
      </c>
      <c r="G7" s="11">
        <v>21.212121212121211</v>
      </c>
      <c r="H7" s="11">
        <v>11.904761904761903</v>
      </c>
      <c r="I7" s="11" t="s">
        <v>18</v>
      </c>
      <c r="J7" s="21" t="s">
        <v>18</v>
      </c>
    </row>
    <row r="8" spans="1:10">
      <c r="A8" s="2" t="s">
        <v>5</v>
      </c>
      <c r="B8" s="11" t="s">
        <v>18</v>
      </c>
      <c r="C8" s="11" t="s">
        <v>18</v>
      </c>
      <c r="D8" s="11">
        <v>5.625</v>
      </c>
      <c r="E8" s="11" t="s">
        <v>18</v>
      </c>
      <c r="F8" s="11">
        <v>7.9497907949790791</v>
      </c>
      <c r="G8" s="11">
        <v>17.647058823529413</v>
      </c>
      <c r="H8" s="11">
        <v>16.494845360824741</v>
      </c>
      <c r="I8" s="11" t="s">
        <v>18</v>
      </c>
      <c r="J8" s="21" t="s">
        <v>18</v>
      </c>
    </row>
    <row r="9" spans="1:10" ht="16.5">
      <c r="A9" s="14" t="s">
        <v>50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 t="s">
        <v>18</v>
      </c>
      <c r="C10" s="11">
        <v>10.236220472440944</v>
      </c>
      <c r="D10" s="11" t="s">
        <v>18</v>
      </c>
      <c r="E10" s="11">
        <v>8.2051282051282044</v>
      </c>
      <c r="F10" s="11" t="s">
        <v>18</v>
      </c>
      <c r="G10" s="11">
        <v>20.304568527918782</v>
      </c>
      <c r="H10" s="11" t="s">
        <v>18</v>
      </c>
      <c r="I10" s="11" t="s">
        <v>18</v>
      </c>
      <c r="J10" s="21" t="s">
        <v>18</v>
      </c>
    </row>
    <row r="11" spans="1:10">
      <c r="A11" s="2" t="s">
        <v>7</v>
      </c>
      <c r="B11" s="11" t="s">
        <v>18</v>
      </c>
      <c r="C11" s="11">
        <v>12.5</v>
      </c>
      <c r="D11" s="11" t="s">
        <v>18</v>
      </c>
      <c r="E11" s="11">
        <v>0</v>
      </c>
      <c r="F11" s="11" t="s">
        <v>18</v>
      </c>
      <c r="G11" s="11">
        <v>8.8888888888888893</v>
      </c>
      <c r="H11" s="11" t="s">
        <v>18</v>
      </c>
      <c r="I11" s="11" t="s">
        <v>18</v>
      </c>
      <c r="J11" s="11" t="s">
        <v>18</v>
      </c>
    </row>
    <row r="12" spans="1:10"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213F-79A7-41BF-83C5-1CE2EA03A0B7}">
  <dimension ref="A1:N30"/>
  <sheetViews>
    <sheetView workbookViewId="0">
      <selection activeCell="A3" sqref="A3"/>
    </sheetView>
  </sheetViews>
  <sheetFormatPr defaultRowHeight="13.5"/>
  <cols>
    <col min="1" max="1" width="25.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308</v>
      </c>
    </row>
    <row r="2" spans="1:14">
      <c r="A2" s="20" t="s">
        <v>309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9</v>
      </c>
      <c r="C5" s="10">
        <v>8</v>
      </c>
      <c r="D5" s="10">
        <v>6</v>
      </c>
      <c r="E5" s="10">
        <v>13</v>
      </c>
      <c r="F5" s="10">
        <v>7</v>
      </c>
      <c r="G5" s="10">
        <v>14</v>
      </c>
      <c r="H5" s="10">
        <v>8</v>
      </c>
      <c r="I5" s="10">
        <v>19</v>
      </c>
      <c r="J5" s="10">
        <v>18</v>
      </c>
      <c r="K5" s="10">
        <v>14</v>
      </c>
      <c r="L5" s="10">
        <v>14</v>
      </c>
      <c r="M5" s="10">
        <v>5</v>
      </c>
      <c r="N5" s="21">
        <v>55.555555555555557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 t="s">
        <v>18</v>
      </c>
      <c r="D7" s="10" t="s">
        <v>18</v>
      </c>
      <c r="E7" s="10">
        <v>5</v>
      </c>
      <c r="F7" s="10" t="s">
        <v>18</v>
      </c>
      <c r="G7" s="10" t="s">
        <v>18</v>
      </c>
      <c r="H7" s="10" t="s">
        <v>18</v>
      </c>
      <c r="I7" s="10" t="s">
        <v>18</v>
      </c>
      <c r="J7" s="10" t="s">
        <v>18</v>
      </c>
      <c r="K7" s="10">
        <v>4</v>
      </c>
      <c r="L7" s="10">
        <v>4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 t="s">
        <v>18</v>
      </c>
      <c r="D8" s="10" t="s">
        <v>18</v>
      </c>
      <c r="E8" s="10">
        <v>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>
        <v>10</v>
      </c>
      <c r="L8" s="10">
        <v>10</v>
      </c>
      <c r="M8" s="10" t="s">
        <v>18</v>
      </c>
      <c r="N8" s="21" t="s">
        <v>18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21" t="s">
        <v>18</v>
      </c>
    </row>
    <row r="12" spans="1:14">
      <c r="A12" s="2" t="s">
        <v>20</v>
      </c>
      <c r="B12" s="10" t="s">
        <v>18</v>
      </c>
      <c r="C12" s="10" t="s">
        <v>18</v>
      </c>
      <c r="D12" s="10" t="s">
        <v>18</v>
      </c>
      <c r="E12" s="10">
        <v>6</v>
      </c>
      <c r="F12" s="10" t="s">
        <v>18</v>
      </c>
      <c r="G12" s="10" t="s">
        <v>18</v>
      </c>
      <c r="H12" s="10" t="s">
        <v>18</v>
      </c>
      <c r="I12" s="10">
        <v>7</v>
      </c>
      <c r="J12" s="10">
        <v>8</v>
      </c>
      <c r="K12" s="10">
        <v>5</v>
      </c>
      <c r="L12" s="10">
        <v>6</v>
      </c>
      <c r="M12" s="10" t="s">
        <v>18</v>
      </c>
      <c r="N12" s="21" t="s">
        <v>18</v>
      </c>
    </row>
    <row r="13" spans="1:14">
      <c r="A13" s="2" t="s">
        <v>21</v>
      </c>
      <c r="B13" s="10" t="s">
        <v>18</v>
      </c>
      <c r="C13" s="10" t="s">
        <v>18</v>
      </c>
      <c r="D13" s="10" t="s">
        <v>18</v>
      </c>
      <c r="E13" s="10" t="s">
        <v>18</v>
      </c>
      <c r="F13" s="10" t="s">
        <v>18</v>
      </c>
      <c r="G13" s="10">
        <v>5</v>
      </c>
      <c r="H13" s="10" t="s">
        <v>18</v>
      </c>
      <c r="I13" s="10" t="s">
        <v>18</v>
      </c>
      <c r="J13" s="10">
        <v>4</v>
      </c>
      <c r="K13" s="10" t="s">
        <v>18</v>
      </c>
      <c r="L13" s="10">
        <v>5</v>
      </c>
      <c r="M13" s="10" t="s">
        <v>18</v>
      </c>
      <c r="N13" s="21" t="s">
        <v>18</v>
      </c>
    </row>
    <row r="14" spans="1:14">
      <c r="A14" s="2" t="s">
        <v>22</v>
      </c>
      <c r="B14" s="10">
        <v>4</v>
      </c>
      <c r="C14" s="10" t="s">
        <v>18</v>
      </c>
      <c r="D14" s="10" t="s">
        <v>18</v>
      </c>
      <c r="E14" s="10" t="s">
        <v>18</v>
      </c>
      <c r="F14" s="10" t="s">
        <v>18</v>
      </c>
      <c r="G14" s="10">
        <v>4</v>
      </c>
      <c r="H14" s="10">
        <v>4</v>
      </c>
      <c r="I14" s="10">
        <v>6</v>
      </c>
      <c r="J14" s="10" t="s">
        <v>18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23</v>
      </c>
      <c r="B15" s="10" t="s">
        <v>18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 t="s">
        <v>18</v>
      </c>
      <c r="I15" s="10" t="s">
        <v>18</v>
      </c>
      <c r="J15" s="10">
        <v>4</v>
      </c>
      <c r="K15" s="10" t="s">
        <v>18</v>
      </c>
      <c r="L15" s="10" t="s">
        <v>18</v>
      </c>
      <c r="M15" s="10" t="s">
        <v>18</v>
      </c>
      <c r="N15" s="21" t="s">
        <v>18</v>
      </c>
    </row>
    <row r="16" spans="1:14">
      <c r="A16" s="2" t="s">
        <v>24</v>
      </c>
      <c r="B16" s="10">
        <v>0</v>
      </c>
      <c r="C16" s="10" t="s">
        <v>18</v>
      </c>
      <c r="D16" s="10">
        <v>0</v>
      </c>
      <c r="E16" s="10" t="s">
        <v>18</v>
      </c>
      <c r="F16" s="10" t="s">
        <v>18</v>
      </c>
      <c r="G16" s="10" t="s">
        <v>18</v>
      </c>
      <c r="H16" s="10">
        <v>0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21" t="s">
        <v>18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 t="s">
        <v>18</v>
      </c>
      <c r="C18" s="10">
        <v>4</v>
      </c>
      <c r="D18" s="10" t="s">
        <v>18</v>
      </c>
      <c r="E18" s="10">
        <v>4</v>
      </c>
      <c r="F18" s="10">
        <v>4</v>
      </c>
      <c r="G18" s="10">
        <v>7</v>
      </c>
      <c r="H18" s="10" t="s">
        <v>18</v>
      </c>
      <c r="I18" s="10">
        <v>6</v>
      </c>
      <c r="J18" s="10">
        <v>7</v>
      </c>
      <c r="K18" s="10">
        <v>5</v>
      </c>
      <c r="L18" s="10" t="s">
        <v>18</v>
      </c>
      <c r="M18" s="10" t="s">
        <v>18</v>
      </c>
      <c r="N18" s="21" t="s">
        <v>18</v>
      </c>
    </row>
    <row r="19" spans="1:14">
      <c r="A19" s="2" t="s">
        <v>26</v>
      </c>
      <c r="B19" s="10">
        <v>4</v>
      </c>
      <c r="C19" s="10" t="s">
        <v>18</v>
      </c>
      <c r="D19" s="10" t="s">
        <v>18</v>
      </c>
      <c r="E19" s="10">
        <v>7</v>
      </c>
      <c r="F19" s="10" t="s">
        <v>18</v>
      </c>
      <c r="G19" s="10">
        <v>5</v>
      </c>
      <c r="H19" s="10">
        <v>5</v>
      </c>
      <c r="I19" s="10">
        <v>9</v>
      </c>
      <c r="J19" s="10">
        <v>5</v>
      </c>
      <c r="K19" s="10">
        <v>5</v>
      </c>
      <c r="L19" s="10">
        <v>7</v>
      </c>
      <c r="M19" s="10">
        <v>3</v>
      </c>
      <c r="N19" s="21">
        <v>75</v>
      </c>
    </row>
    <row r="20" spans="1:14">
      <c r="A20" s="2" t="s">
        <v>27</v>
      </c>
      <c r="B20" s="10" t="s">
        <v>18</v>
      </c>
      <c r="C20" s="10" t="s">
        <v>18</v>
      </c>
      <c r="D20" s="10" t="s">
        <v>18</v>
      </c>
      <c r="E20" s="10" t="s">
        <v>18</v>
      </c>
      <c r="F20" s="10" t="s">
        <v>18</v>
      </c>
      <c r="G20" s="10" t="s">
        <v>18</v>
      </c>
      <c r="H20" s="10">
        <v>0</v>
      </c>
      <c r="I20" s="10" t="s">
        <v>18</v>
      </c>
      <c r="J20" s="10" t="s">
        <v>18</v>
      </c>
      <c r="K20" s="10">
        <v>4</v>
      </c>
      <c r="L20" s="10">
        <v>5</v>
      </c>
      <c r="M20" s="10" t="s">
        <v>18</v>
      </c>
      <c r="N20" s="21" t="s">
        <v>18</v>
      </c>
    </row>
    <row r="21" spans="1:14">
      <c r="A21" s="2" t="s">
        <v>28</v>
      </c>
      <c r="B21" s="10">
        <v>0</v>
      </c>
      <c r="C21" s="10">
        <v>0</v>
      </c>
      <c r="D21" s="10">
        <v>0</v>
      </c>
      <c r="E21" s="10" t="s">
        <v>18</v>
      </c>
      <c r="F21" s="10">
        <v>0</v>
      </c>
      <c r="G21" s="10" t="s">
        <v>18</v>
      </c>
      <c r="H21" s="10" t="s">
        <v>18</v>
      </c>
      <c r="I21" s="10" t="s">
        <v>18</v>
      </c>
      <c r="J21" s="10" t="s">
        <v>18</v>
      </c>
      <c r="K21" s="10">
        <v>0</v>
      </c>
      <c r="L21" s="10" t="s">
        <v>18</v>
      </c>
      <c r="M21" s="10" t="s">
        <v>18</v>
      </c>
      <c r="N21" s="21" t="s">
        <v>18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6</v>
      </c>
      <c r="C23" s="10">
        <v>6</v>
      </c>
      <c r="D23" s="10">
        <v>6</v>
      </c>
      <c r="E23" s="10">
        <v>9</v>
      </c>
      <c r="F23" s="10">
        <v>6</v>
      </c>
      <c r="G23" s="10">
        <v>13</v>
      </c>
      <c r="H23" s="10">
        <v>6</v>
      </c>
      <c r="I23" s="10">
        <v>15</v>
      </c>
      <c r="J23" s="10">
        <v>15</v>
      </c>
      <c r="K23" s="10">
        <v>8</v>
      </c>
      <c r="L23" s="10">
        <v>11</v>
      </c>
      <c r="M23" s="10">
        <v>5</v>
      </c>
      <c r="N23" s="21">
        <v>83.333333333333343</v>
      </c>
    </row>
    <row r="24" spans="1:14">
      <c r="A24" s="2" t="s">
        <v>31</v>
      </c>
      <c r="B24" s="10">
        <v>0</v>
      </c>
      <c r="C24" s="10" t="s">
        <v>18</v>
      </c>
      <c r="D24" s="10">
        <v>0</v>
      </c>
      <c r="E24" s="10" t="s">
        <v>18</v>
      </c>
      <c r="F24" s="10" t="s">
        <v>18</v>
      </c>
      <c r="G24" s="10" t="s">
        <v>18</v>
      </c>
      <c r="H24" s="10">
        <v>0</v>
      </c>
      <c r="I24" s="10">
        <v>0</v>
      </c>
      <c r="J24" s="10">
        <v>0</v>
      </c>
      <c r="K24" s="10" t="s">
        <v>18</v>
      </c>
      <c r="L24" s="10">
        <v>0</v>
      </c>
      <c r="M24" s="10">
        <v>0</v>
      </c>
      <c r="N24" s="21" t="s">
        <v>18</v>
      </c>
    </row>
    <row r="25" spans="1:14">
      <c r="A25" s="2" t="s">
        <v>32</v>
      </c>
      <c r="B25" s="10" t="s">
        <v>18</v>
      </c>
      <c r="C25" s="10">
        <v>0</v>
      </c>
      <c r="D25" s="10">
        <v>0</v>
      </c>
      <c r="E25" s="10" t="s">
        <v>18</v>
      </c>
      <c r="F25" s="10" t="s">
        <v>18</v>
      </c>
      <c r="G25" s="10">
        <v>0</v>
      </c>
      <c r="H25" s="10" t="s">
        <v>18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18</v>
      </c>
      <c r="N25" s="21" t="s">
        <v>18</v>
      </c>
    </row>
    <row r="26" spans="1:14">
      <c r="A26" s="2" t="s">
        <v>33</v>
      </c>
      <c r="B26" s="10" t="s">
        <v>18</v>
      </c>
      <c r="C26" s="10" t="s">
        <v>18</v>
      </c>
      <c r="D26" s="10">
        <v>0</v>
      </c>
      <c r="E26" s="10" t="s">
        <v>18</v>
      </c>
      <c r="F26" s="10">
        <v>0</v>
      </c>
      <c r="G26" s="10">
        <v>0</v>
      </c>
      <c r="H26" s="10" t="s">
        <v>18</v>
      </c>
      <c r="I26" s="10" t="s">
        <v>18</v>
      </c>
      <c r="J26" s="10" t="s">
        <v>18</v>
      </c>
      <c r="K26" s="10" t="s">
        <v>18</v>
      </c>
      <c r="L26" s="10" t="s">
        <v>18</v>
      </c>
      <c r="M26" s="10" t="s">
        <v>18</v>
      </c>
      <c r="N26" s="21" t="s">
        <v>18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8D31-D42F-4A8C-8F46-27F2C559FB6B}">
  <dimension ref="A1:N62"/>
  <sheetViews>
    <sheetView workbookViewId="0">
      <selection activeCell="A3" sqref="A3"/>
    </sheetView>
  </sheetViews>
  <sheetFormatPr defaultRowHeight="13.5"/>
  <cols>
    <col min="1" max="1" width="31.83203125" style="2" customWidth="1"/>
    <col min="2" max="12" width="9.33203125" style="2"/>
    <col min="13" max="13" width="11.33203125" style="2" customWidth="1"/>
    <col min="14" max="14" width="11.5" style="2" customWidth="1"/>
    <col min="15" max="16384" width="9.33203125" style="2"/>
  </cols>
  <sheetData>
    <row r="1" spans="1:14" ht="17.25">
      <c r="A1" s="3" t="s">
        <v>99</v>
      </c>
    </row>
    <row r="2" spans="1:14">
      <c r="A2" s="20" t="s">
        <v>100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7.3661958743727922</v>
      </c>
      <c r="C6" s="11">
        <v>8.2587702235749099</v>
      </c>
      <c r="D6" s="11">
        <v>8.451546154730428</v>
      </c>
      <c r="E6" s="11">
        <v>9.184274374013615</v>
      </c>
      <c r="F6" s="11">
        <v>9.7827607104563903</v>
      </c>
      <c r="G6" s="11">
        <v>9.7695461614590702</v>
      </c>
      <c r="H6" s="11">
        <v>10.388000194486313</v>
      </c>
      <c r="I6" s="11">
        <v>10.434018025059229</v>
      </c>
      <c r="J6" s="11">
        <v>11.025206783987434</v>
      </c>
      <c r="K6" s="11">
        <v>11.829180790261523</v>
      </c>
      <c r="L6" s="11">
        <v>12.095767338245734</v>
      </c>
      <c r="M6" s="11">
        <v>4.7295714638729418</v>
      </c>
      <c r="N6" s="21">
        <v>64.20643089776172</v>
      </c>
    </row>
    <row r="7" spans="1:14">
      <c r="A7" s="2" t="s">
        <v>4</v>
      </c>
      <c r="B7" s="11">
        <v>8.0779743921737879</v>
      </c>
      <c r="C7" s="11">
        <v>8.7026647966339414</v>
      </c>
      <c r="D7" s="11">
        <v>9.0985442329227322</v>
      </c>
      <c r="E7" s="11">
        <v>10.190345226894406</v>
      </c>
      <c r="F7" s="11">
        <v>10.770528683914511</v>
      </c>
      <c r="G7" s="11">
        <v>11.17811759638165</v>
      </c>
      <c r="H7" s="11">
        <v>11.621108025142524</v>
      </c>
      <c r="I7" s="11">
        <v>11.937767290960036</v>
      </c>
      <c r="J7" s="11">
        <v>12.876412686839227</v>
      </c>
      <c r="K7" s="11">
        <v>14.015458225984542</v>
      </c>
      <c r="L7" s="11">
        <v>14.386590584878745</v>
      </c>
      <c r="M7" s="11">
        <v>6.3086161927049567</v>
      </c>
      <c r="N7" s="21">
        <v>78.096511407822177</v>
      </c>
    </row>
    <row r="8" spans="1:14">
      <c r="A8" s="2" t="s">
        <v>5</v>
      </c>
      <c r="B8" s="11">
        <v>7.0271754048860826</v>
      </c>
      <c r="C8" s="11">
        <v>8.043751486123849</v>
      </c>
      <c r="D8" s="11">
        <v>8.1350361214777269</v>
      </c>
      <c r="E8" s="11">
        <v>8.6988406201983519</v>
      </c>
      <c r="F8" s="11">
        <v>9.2928377153218502</v>
      </c>
      <c r="G8" s="11">
        <v>9.0813427338735142</v>
      </c>
      <c r="H8" s="11">
        <v>9.7734227014425183</v>
      </c>
      <c r="I8" s="11">
        <v>9.6892005405207993</v>
      </c>
      <c r="J8" s="11">
        <v>10.085836909871244</v>
      </c>
      <c r="K8" s="11">
        <v>10.72227191413238</v>
      </c>
      <c r="L8" s="11">
        <v>10.898654441089866</v>
      </c>
      <c r="M8" s="11">
        <v>3.871479036203783</v>
      </c>
      <c r="N8" s="21">
        <v>55.092961440978051</v>
      </c>
    </row>
    <row r="9" spans="1:14">
      <c r="A9" s="2" t="s">
        <v>101</v>
      </c>
      <c r="B9" s="11">
        <v>8.3086793797896998</v>
      </c>
      <c r="C9" s="11">
        <v>9.4936265583415036</v>
      </c>
      <c r="D9" s="11">
        <v>9.7036064667679973</v>
      </c>
      <c r="E9" s="11">
        <v>10.365012615643398</v>
      </c>
      <c r="F9" s="11">
        <v>10.887730874780303</v>
      </c>
      <c r="G9" s="11">
        <v>10.815706259785712</v>
      </c>
      <c r="H9" s="11">
        <v>11.425704700090929</v>
      </c>
      <c r="I9" s="11">
        <v>11.726241000974568</v>
      </c>
      <c r="J9" s="11">
        <v>12.296636085626911</v>
      </c>
      <c r="K9" s="11">
        <v>13.427081687470373</v>
      </c>
      <c r="L9" s="11">
        <v>13.787339421142239</v>
      </c>
      <c r="M9" s="11">
        <v>5.4786600413525388</v>
      </c>
      <c r="N9" s="21">
        <v>65.938999339401732</v>
      </c>
    </row>
    <row r="10" spans="1:14">
      <c r="A10" s="2" t="s">
        <v>7</v>
      </c>
      <c r="B10" s="11">
        <v>3.3475471246961304</v>
      </c>
      <c r="C10" s="11">
        <v>3.5419871415611563</v>
      </c>
      <c r="D10" s="11">
        <v>3.536898788397993</v>
      </c>
      <c r="E10" s="11">
        <v>3.480258679373724</v>
      </c>
      <c r="F10" s="11">
        <v>2.8481012658227849</v>
      </c>
      <c r="G10" s="11">
        <v>2.7676588183029764</v>
      </c>
      <c r="H10" s="11">
        <v>2.9360967184801381</v>
      </c>
      <c r="I10" s="11">
        <v>2.5346053123830901</v>
      </c>
      <c r="J10" s="11">
        <v>2.2879626930923926</v>
      </c>
      <c r="K10" s="11">
        <v>2.5203714231570968</v>
      </c>
      <c r="L10" s="11">
        <v>2.3588104233265526</v>
      </c>
      <c r="M10" s="11">
        <v>-0.98873670136957781</v>
      </c>
      <c r="N10" s="21">
        <v>-29.536154818412875</v>
      </c>
    </row>
    <row r="11" spans="1:14" ht="15">
      <c r="A11" s="14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1.4146998699126556</v>
      </c>
      <c r="C12" s="11">
        <v>1.6224627565848189</v>
      </c>
      <c r="D12" s="11">
        <v>1.7749166570870216</v>
      </c>
      <c r="E12" s="11">
        <v>1.9810142981650296</v>
      </c>
      <c r="F12" s="11">
        <v>2.2096871940702068</v>
      </c>
      <c r="G12" s="11">
        <v>2.3328149300155521</v>
      </c>
      <c r="H12" s="11">
        <v>2.4578207808625465</v>
      </c>
      <c r="I12" s="11">
        <v>2.5034804484283026</v>
      </c>
      <c r="J12" s="11">
        <v>2.7857546081535478</v>
      </c>
      <c r="K12" s="11">
        <v>2.9269861691862338</v>
      </c>
      <c r="L12" s="11">
        <v>3.0331219858503267</v>
      </c>
      <c r="M12" s="11">
        <v>1.618422115937671</v>
      </c>
      <c r="N12" s="21">
        <v>114.40038628388318</v>
      </c>
    </row>
    <row r="13" spans="1:14">
      <c r="A13" s="2" t="s">
        <v>4</v>
      </c>
      <c r="B13" s="11">
        <v>1.4314487124154798</v>
      </c>
      <c r="C13" s="11">
        <v>1.5568022440392708</v>
      </c>
      <c r="D13" s="11">
        <v>1.7987122060470324</v>
      </c>
      <c r="E13" s="11">
        <v>2.0120141854237534</v>
      </c>
      <c r="F13" s="11">
        <v>2.2989313835770528</v>
      </c>
      <c r="G13" s="11">
        <v>2.5342809964821593</v>
      </c>
      <c r="H13" s="11">
        <v>2.7627539833357693</v>
      </c>
      <c r="I13" s="11">
        <v>2.6692228284913728</v>
      </c>
      <c r="J13" s="11">
        <v>3.0040102078016768</v>
      </c>
      <c r="K13" s="11">
        <v>3.4302539565697461</v>
      </c>
      <c r="L13" s="11">
        <v>3.3095577746077036</v>
      </c>
      <c r="M13" s="11">
        <v>1.8781090621922238</v>
      </c>
      <c r="N13" s="21">
        <v>131.20337780199142</v>
      </c>
    </row>
    <row r="14" spans="1:14">
      <c r="A14" s="2" t="s">
        <v>5</v>
      </c>
      <c r="B14" s="11">
        <v>1.4068075761734835</v>
      </c>
      <c r="C14" s="11">
        <v>1.6542681476952343</v>
      </c>
      <c r="D14" s="11">
        <v>1.7632759270038003</v>
      </c>
      <c r="E14" s="11">
        <v>1.9660567118312613</v>
      </c>
      <c r="F14" s="11">
        <v>2.1654229723132712</v>
      </c>
      <c r="G14" s="11">
        <v>2.2343821249430005</v>
      </c>
      <c r="H14" s="11">
        <v>2.3058429258341833</v>
      </c>
      <c r="I14" s="11">
        <v>2.4213870932398378</v>
      </c>
      <c r="J14" s="11">
        <v>2.6750036998668048</v>
      </c>
      <c r="K14" s="11">
        <v>2.6721824686940967</v>
      </c>
      <c r="L14" s="11">
        <v>2.8886652502888666</v>
      </c>
      <c r="M14" s="11">
        <v>1.4818576741153831</v>
      </c>
      <c r="N14" s="21">
        <v>105.33478062053345</v>
      </c>
    </row>
    <row r="15" spans="1:14">
      <c r="A15" s="2" t="s">
        <v>101</v>
      </c>
      <c r="B15" s="11">
        <v>1.6467652824808412</v>
      </c>
      <c r="C15" s="11">
        <v>1.8770135873371623</v>
      </c>
      <c r="D15" s="11">
        <v>2.0208649993091061</v>
      </c>
      <c r="E15" s="11">
        <v>2.1867115222876365</v>
      </c>
      <c r="F15" s="11">
        <v>2.4698590854429403</v>
      </c>
      <c r="G15" s="11">
        <v>2.5911030608172414</v>
      </c>
      <c r="H15" s="11">
        <v>2.7090584140720533</v>
      </c>
      <c r="I15" s="11">
        <v>2.8639693168600084</v>
      </c>
      <c r="J15" s="11">
        <v>3.1253822629969417</v>
      </c>
      <c r="K15" s="11">
        <v>3.2927792700268603</v>
      </c>
      <c r="L15" s="11">
        <v>3.4669555796316356</v>
      </c>
      <c r="M15" s="11">
        <v>1.8201902971507944</v>
      </c>
      <c r="N15" s="21">
        <v>110.5312527847739</v>
      </c>
    </row>
    <row r="16" spans="1:14">
      <c r="A16" s="2" t="s">
        <v>7</v>
      </c>
      <c r="B16" s="11">
        <v>0.58582074682182284</v>
      </c>
      <c r="C16" s="11">
        <v>0.6823650061136749</v>
      </c>
      <c r="D16" s="11">
        <v>0.76286052298780238</v>
      </c>
      <c r="E16" s="11">
        <v>0.81262763784887682</v>
      </c>
      <c r="F16" s="11">
        <v>0.62863496407800201</v>
      </c>
      <c r="G16" s="11">
        <v>0.64860062194580181</v>
      </c>
      <c r="H16" s="11">
        <v>0.68617840638566019</v>
      </c>
      <c r="I16" s="11">
        <v>0.53310886644219979</v>
      </c>
      <c r="J16" s="11">
        <v>0.5489167395317206</v>
      </c>
      <c r="K16" s="11">
        <v>0.66799317794201252</v>
      </c>
      <c r="L16" s="11">
        <v>0.57638283444735061</v>
      </c>
      <c r="M16" s="11">
        <v>-9.4379123744722238E-3</v>
      </c>
      <c r="N16" s="21">
        <v>-1.6110580626709625</v>
      </c>
    </row>
    <row r="17" spans="1:14" ht="15">
      <c r="A17" s="14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2.0000929195316859</v>
      </c>
      <c r="C18" s="11">
        <v>1.8947802009199295</v>
      </c>
      <c r="D18" s="11">
        <v>1.7496263938383723</v>
      </c>
      <c r="E18" s="11">
        <v>1.8703036298965914</v>
      </c>
      <c r="F18" s="11">
        <v>1.913663698662067</v>
      </c>
      <c r="G18" s="11">
        <v>2.3281021725811772</v>
      </c>
      <c r="H18" s="11">
        <v>2.5307531482471921</v>
      </c>
      <c r="I18" s="11">
        <v>2.999291698214591</v>
      </c>
      <c r="J18" s="11">
        <v>2.8053898829246742</v>
      </c>
      <c r="K18" s="11">
        <v>2.7587401341019868</v>
      </c>
      <c r="L18" s="11">
        <v>2.6977404587627603</v>
      </c>
      <c r="M18" s="11">
        <v>0.69764753923107437</v>
      </c>
      <c r="N18" s="21">
        <v>34.880756409778499</v>
      </c>
    </row>
    <row r="19" spans="1:14">
      <c r="A19" s="2" t="s">
        <v>4</v>
      </c>
      <c r="B19" s="11">
        <v>2.4313048482232773</v>
      </c>
      <c r="C19" s="11">
        <v>2.4544179523141656</v>
      </c>
      <c r="D19" s="11">
        <v>2.2676371780515119</v>
      </c>
      <c r="E19" s="11">
        <v>2.3015126293696171</v>
      </c>
      <c r="F19" s="11">
        <v>2.4114173228346454</v>
      </c>
      <c r="G19" s="11">
        <v>2.7353004522937754</v>
      </c>
      <c r="H19" s="11">
        <v>3.1574331238123081</v>
      </c>
      <c r="I19" s="11">
        <v>3.561421619230202</v>
      </c>
      <c r="J19" s="11">
        <v>3.2446226759022965</v>
      </c>
      <c r="K19" s="11">
        <v>3.6584468163415531</v>
      </c>
      <c r="L19" s="11">
        <v>3.4379457917261056</v>
      </c>
      <c r="M19" s="11">
        <v>1.0066409435028283</v>
      </c>
      <c r="N19" s="21">
        <v>41.403320699929935</v>
      </c>
    </row>
    <row r="20" spans="1:14">
      <c r="A20" s="2" t="s">
        <v>5</v>
      </c>
      <c r="B20" s="11">
        <v>1.7945374691188583</v>
      </c>
      <c r="C20" s="11">
        <v>1.6236964570807433</v>
      </c>
      <c r="D20" s="11">
        <v>1.4962166603896325</v>
      </c>
      <c r="E20" s="11">
        <v>1.6622433300740327</v>
      </c>
      <c r="F20" s="11">
        <v>1.6667828997838066</v>
      </c>
      <c r="G20" s="11">
        <v>2.1291521975516505</v>
      </c>
      <c r="H20" s="11">
        <v>2.2184176016319395</v>
      </c>
      <c r="I20" s="11">
        <v>2.7208648332785508</v>
      </c>
      <c r="J20" s="11">
        <v>2.582507029746929</v>
      </c>
      <c r="K20" s="11">
        <v>2.3032200357781756</v>
      </c>
      <c r="L20" s="11">
        <v>2.3109322002310932</v>
      </c>
      <c r="M20" s="11">
        <v>0.51639473111223499</v>
      </c>
      <c r="N20" s="21">
        <v>28.775923601405307</v>
      </c>
    </row>
    <row r="21" spans="1:14">
      <c r="A21" s="2" t="s">
        <v>101</v>
      </c>
      <c r="B21" s="11">
        <v>2.1529139190875068</v>
      </c>
      <c r="C21" s="11">
        <v>2.0626138114581876</v>
      </c>
      <c r="D21" s="11">
        <v>1.8792317258532543</v>
      </c>
      <c r="E21" s="11">
        <v>1.8671152228763668</v>
      </c>
      <c r="F21" s="11">
        <v>1.9826709012981405</v>
      </c>
      <c r="G21" s="11">
        <v>2.4529518312712986</v>
      </c>
      <c r="H21" s="11">
        <v>2.6118584015301165</v>
      </c>
      <c r="I21" s="11">
        <v>3.0337325914049482</v>
      </c>
      <c r="J21" s="11">
        <v>3.0183486238532109</v>
      </c>
      <c r="K21" s="11">
        <v>3.0273344920208562</v>
      </c>
      <c r="L21" s="11">
        <v>2.9500077387401333</v>
      </c>
      <c r="M21" s="11">
        <v>0.79709381965262649</v>
      </c>
      <c r="N21" s="21">
        <v>37.023952169460983</v>
      </c>
    </row>
    <row r="22" spans="1:14">
      <c r="A22" s="2" t="s">
        <v>7</v>
      </c>
      <c r="B22" s="11">
        <v>1.0241900131510779</v>
      </c>
      <c r="C22" s="11">
        <v>0.94268922809923883</v>
      </c>
      <c r="D22" s="11">
        <v>0.88524456410884012</v>
      </c>
      <c r="E22" s="11">
        <v>1.0168481960517359</v>
      </c>
      <c r="F22" s="11">
        <v>0.76120424221690042</v>
      </c>
      <c r="G22" s="11">
        <v>0.83962683251888048</v>
      </c>
      <c r="H22" s="11">
        <v>0.97091910563413164</v>
      </c>
      <c r="I22" s="11">
        <v>1.2298915076692853</v>
      </c>
      <c r="J22" s="11">
        <v>0.75779656076945501</v>
      </c>
      <c r="K22" s="11">
        <v>0.74379382224748913</v>
      </c>
      <c r="L22" s="11">
        <v>0.72168943136685071</v>
      </c>
      <c r="M22" s="11">
        <v>-0.30250058178422723</v>
      </c>
      <c r="N22" s="21">
        <v>-29.535591823780599</v>
      </c>
    </row>
    <row r="23" spans="1:14" ht="15">
      <c r="A23" s="14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5.3173202007061882</v>
      </c>
      <c r="C24" s="11">
        <v>5.418888304080185</v>
      </c>
      <c r="D24" s="11">
        <v>5.715599494194735</v>
      </c>
      <c r="E24" s="11">
        <v>5.754599203825407</v>
      </c>
      <c r="F24" s="11">
        <v>6.0346836977297098</v>
      </c>
      <c r="G24" s="11">
        <v>6.1171591498185585</v>
      </c>
      <c r="H24" s="11">
        <v>6.123887781397384</v>
      </c>
      <c r="I24" s="11">
        <v>5.8813472388442474</v>
      </c>
      <c r="J24" s="11">
        <v>5.7285914144761065</v>
      </c>
      <c r="K24" s="11">
        <v>5.5199544746022715</v>
      </c>
      <c r="L24" s="11">
        <v>5.4909544909300108</v>
      </c>
      <c r="M24" s="11">
        <v>0.1736342902238226</v>
      </c>
      <c r="N24" s="21">
        <v>3.2654473244015358</v>
      </c>
    </row>
    <row r="25" spans="1:14">
      <c r="A25" s="2" t="s">
        <v>4</v>
      </c>
      <c r="B25" s="11">
        <v>7.7758595885484105</v>
      </c>
      <c r="C25" s="11">
        <v>7.9242636746143056</v>
      </c>
      <c r="D25" s="11">
        <v>8.3356662933930572</v>
      </c>
      <c r="E25" s="11">
        <v>8.64876601288268</v>
      </c>
      <c r="F25" s="11">
        <v>8.7668728908886386</v>
      </c>
      <c r="G25" s="11">
        <v>8.9884413812908317</v>
      </c>
      <c r="H25" s="11">
        <v>8.6171612337377574</v>
      </c>
      <c r="I25" s="11">
        <v>8.3984663029051756</v>
      </c>
      <c r="J25" s="11">
        <v>7.9110462996718924</v>
      </c>
      <c r="K25" s="11">
        <v>7.6186970923813035</v>
      </c>
      <c r="L25" s="11">
        <v>7.4679029957203991</v>
      </c>
      <c r="M25" s="11">
        <v>-0.30795659282801147</v>
      </c>
      <c r="N25" s="21">
        <v>-3.9604186433811424</v>
      </c>
    </row>
    <row r="26" spans="1:14">
      <c r="A26" s="2" t="s">
        <v>5</v>
      </c>
      <c r="B26" s="11">
        <v>4.144935492725776</v>
      </c>
      <c r="C26" s="11">
        <v>4.20530588674887</v>
      </c>
      <c r="D26" s="11">
        <v>4.4338685931454789</v>
      </c>
      <c r="E26" s="11">
        <v>4.3581505796899016</v>
      </c>
      <c r="F26" s="11">
        <v>4.6795452960457489</v>
      </c>
      <c r="G26" s="11">
        <v>4.7143007471324845</v>
      </c>
      <c r="H26" s="11">
        <v>4.881247267958619</v>
      </c>
      <c r="I26" s="11">
        <v>4.6346006354771552</v>
      </c>
      <c r="J26" s="11">
        <v>4.6211336391889892</v>
      </c>
      <c r="K26" s="11">
        <v>4.4573643410852712</v>
      </c>
      <c r="L26" s="11">
        <v>4.4578627604457859</v>
      </c>
      <c r="M26" s="11">
        <v>0.31292726772000989</v>
      </c>
      <c r="N26" s="21">
        <v>7.5496293794966611</v>
      </c>
    </row>
    <row r="27" spans="1:14">
      <c r="A27" s="2" t="s">
        <v>101</v>
      </c>
      <c r="B27" s="11">
        <v>6.2805204063446807</v>
      </c>
      <c r="C27" s="11">
        <v>6.4189662417705557</v>
      </c>
      <c r="D27" s="11">
        <v>6.8398507668923578</v>
      </c>
      <c r="E27" s="11">
        <v>6.6711522287636678</v>
      </c>
      <c r="F27" s="11">
        <v>6.9162221331442133</v>
      </c>
      <c r="G27" s="11">
        <v>6.8584410401252569</v>
      </c>
      <c r="H27" s="11">
        <v>7.0046718715705643</v>
      </c>
      <c r="I27" s="11">
        <v>6.7150806375554097</v>
      </c>
      <c r="J27" s="11">
        <v>6.4311926605504581</v>
      </c>
      <c r="K27" s="11">
        <v>6.2442723969031446</v>
      </c>
      <c r="L27" s="11">
        <v>6.2312335551772176</v>
      </c>
      <c r="M27" s="11">
        <v>-4.9286851167463119E-2</v>
      </c>
      <c r="N27" s="21">
        <v>-0.78475744012666149</v>
      </c>
    </row>
    <row r="28" spans="1:14">
      <c r="A28" s="2" t="s">
        <v>7</v>
      </c>
      <c r="B28" s="11">
        <v>2.1001873032319769</v>
      </c>
      <c r="C28" s="11">
        <v>2.1102039206405552</v>
      </c>
      <c r="D28" s="11">
        <v>2.0642108269081709</v>
      </c>
      <c r="E28" s="11">
        <v>1.9571136827773994</v>
      </c>
      <c r="F28" s="11">
        <v>1.4796442011631885</v>
      </c>
      <c r="G28" s="11">
        <v>1.6081741448245226</v>
      </c>
      <c r="H28" s="11">
        <v>1.3303458899313823</v>
      </c>
      <c r="I28" s="11">
        <v>1.2719790497568275</v>
      </c>
      <c r="J28" s="11">
        <v>1.1221218303701546</v>
      </c>
      <c r="K28" s="11">
        <v>1.2080727686185333</v>
      </c>
      <c r="L28" s="11">
        <v>1.1140172430495012</v>
      </c>
      <c r="M28" s="11">
        <v>-0.98617006018247566</v>
      </c>
      <c r="N28" s="21">
        <v>-46.95629093009272</v>
      </c>
    </row>
    <row r="29" spans="1:14" ht="15">
      <c r="A29" s="14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21.538747444712879</v>
      </c>
      <c r="C30" s="11">
        <v>21.645804251813541</v>
      </c>
      <c r="D30" s="11">
        <v>21.85538567651454</v>
      </c>
      <c r="E30" s="11">
        <v>21.939556686217699</v>
      </c>
      <c r="F30" s="11">
        <v>21.626031420446598</v>
      </c>
      <c r="G30" s="11">
        <v>21.028323672180594</v>
      </c>
      <c r="H30" s="11">
        <v>20.686050469198232</v>
      </c>
      <c r="I30" s="11">
        <v>20.320933981388762</v>
      </c>
      <c r="J30" s="11">
        <v>19.902805389882925</v>
      </c>
      <c r="K30" s="11">
        <v>19.546230546552191</v>
      </c>
      <c r="L30" s="11">
        <v>18.558593845626575</v>
      </c>
      <c r="M30" s="11">
        <v>-2.9801535990863037</v>
      </c>
      <c r="N30" s="21">
        <v>-13.83624375900207</v>
      </c>
    </row>
    <row r="31" spans="1:14">
      <c r="A31" s="2" t="s">
        <v>4</v>
      </c>
      <c r="B31" s="11">
        <v>27.607538483671412</v>
      </c>
      <c r="C31" s="11">
        <v>27.896213183730715</v>
      </c>
      <c r="D31" s="11">
        <v>27.995520716685331</v>
      </c>
      <c r="E31" s="11">
        <v>27.625389013534051</v>
      </c>
      <c r="F31" s="11">
        <v>27.144263217097865</v>
      </c>
      <c r="G31" s="11">
        <v>27.015579007825401</v>
      </c>
      <c r="H31" s="11">
        <v>26.158456366028361</v>
      </c>
      <c r="I31" s="11">
        <v>25.770535319274444</v>
      </c>
      <c r="J31" s="11">
        <v>25.074735690849437</v>
      </c>
      <c r="K31" s="11">
        <v>24.990798675009202</v>
      </c>
      <c r="L31" s="11">
        <v>23.252496433666192</v>
      </c>
      <c r="M31" s="11">
        <v>-4.3550420500052205</v>
      </c>
      <c r="N31" s="21">
        <v>-15.774829228549395</v>
      </c>
    </row>
    <row r="32" spans="1:14">
      <c r="A32" s="2" t="s">
        <v>5</v>
      </c>
      <c r="B32" s="11">
        <v>18.645347241284654</v>
      </c>
      <c r="C32" s="11">
        <v>18.618159584225008</v>
      </c>
      <c r="D32" s="11">
        <v>18.85164515355908</v>
      </c>
      <c r="E32" s="11">
        <v>19.196116776086043</v>
      </c>
      <c r="F32" s="11">
        <v>18.889043866378408</v>
      </c>
      <c r="G32" s="11">
        <v>18.103055175558598</v>
      </c>
      <c r="H32" s="11">
        <v>17.958618679877606</v>
      </c>
      <c r="I32" s="11">
        <v>17.621708483985245</v>
      </c>
      <c r="J32" s="11">
        <v>17.278377978392779</v>
      </c>
      <c r="K32" s="11">
        <v>16.789654144305306</v>
      </c>
      <c r="L32" s="11">
        <v>16.10570651161057</v>
      </c>
      <c r="M32" s="11">
        <v>-2.5396407296740833</v>
      </c>
      <c r="N32" s="21">
        <v>-13.62077464586336</v>
      </c>
    </row>
    <row r="33" spans="1:14">
      <c r="A33" s="2" t="s">
        <v>101</v>
      </c>
      <c r="B33" s="11">
        <v>24.423453929780788</v>
      </c>
      <c r="C33" s="11">
        <v>24.107017789606388</v>
      </c>
      <c r="D33" s="11">
        <v>24.706370042835431</v>
      </c>
      <c r="E33" s="11">
        <v>24.070647603027755</v>
      </c>
      <c r="F33" s="11">
        <v>23.545373253985385</v>
      </c>
      <c r="G33" s="11">
        <v>22.85328339422221</v>
      </c>
      <c r="H33" s="11">
        <v>22.597435173862603</v>
      </c>
      <c r="I33" s="11">
        <v>22.308151780942502</v>
      </c>
      <c r="J33" s="11">
        <v>21.437308868501528</v>
      </c>
      <c r="K33" s="11">
        <v>21.090219623953232</v>
      </c>
      <c r="L33" s="11">
        <v>20.145488314502398</v>
      </c>
      <c r="M33" s="11">
        <v>-4.27796561527839</v>
      </c>
      <c r="N33" s="21">
        <v>-17.515809301902401</v>
      </c>
    </row>
    <row r="34" spans="1:14">
      <c r="A34" s="2" t="s">
        <v>7</v>
      </c>
      <c r="B34" s="11">
        <v>9.6441238592436136</v>
      </c>
      <c r="C34" s="11">
        <v>10.156588963830711</v>
      </c>
      <c r="D34" s="11">
        <v>9.6030677599641017</v>
      </c>
      <c r="E34" s="11">
        <v>9.185670524166099</v>
      </c>
      <c r="F34" s="11">
        <v>7.0218953130345536</v>
      </c>
      <c r="G34" s="11">
        <v>6.5748556197245662</v>
      </c>
      <c r="H34" s="11">
        <v>6.0775801708444197</v>
      </c>
      <c r="I34" s="11">
        <v>5.7239057239057241</v>
      </c>
      <c r="J34" s="11">
        <v>5.3385796172155837</v>
      </c>
      <c r="K34" s="11">
        <v>5.8082243699071441</v>
      </c>
      <c r="L34" s="11">
        <v>5.1971326164874547</v>
      </c>
      <c r="M34" s="11">
        <v>-4.4469912427561589</v>
      </c>
      <c r="N34" s="21">
        <v>-46.110888948132356</v>
      </c>
    </row>
    <row r="35" spans="1:14" ht="15">
      <c r="A35" s="14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5.8237316483924921</v>
      </c>
      <c r="C36" s="11">
        <v>5.7621455868555351</v>
      </c>
      <c r="D36" s="11">
        <v>5.7891711690998964</v>
      </c>
      <c r="E36" s="11">
        <v>5.5637999670223541</v>
      </c>
      <c r="F36" s="11">
        <v>5.4333131322549066</v>
      </c>
      <c r="G36" s="11">
        <v>5.3112776285404593</v>
      </c>
      <c r="H36" s="11">
        <v>4.9350901930276656</v>
      </c>
      <c r="I36" s="11">
        <v>4.7211977627433264</v>
      </c>
      <c r="J36" s="11">
        <v>4.7026483076847558</v>
      </c>
      <c r="K36" s="11">
        <v>4.4981072321053022</v>
      </c>
      <c r="L36" s="11">
        <v>4.230213713922006</v>
      </c>
      <c r="M36" s="11">
        <v>-1.5935179344704862</v>
      </c>
      <c r="N36" s="21">
        <v>-27.362489047900073</v>
      </c>
    </row>
    <row r="37" spans="1:14">
      <c r="A37" s="2" t="s">
        <v>4</v>
      </c>
      <c r="B37" s="11">
        <v>9.703639764062725</v>
      </c>
      <c r="C37" s="11">
        <v>9.6213183730715279</v>
      </c>
      <c r="D37" s="11">
        <v>9.8824188129899202</v>
      </c>
      <c r="E37" s="11">
        <v>9.8646594774553087</v>
      </c>
      <c r="F37" s="11">
        <v>9.4277277840269971</v>
      </c>
      <c r="G37" s="11">
        <v>9.5412448847727767</v>
      </c>
      <c r="H37" s="11">
        <v>9.0922379769039612</v>
      </c>
      <c r="I37" s="11">
        <v>9.0915794130659204</v>
      </c>
      <c r="J37" s="11">
        <v>8.6620488516223109</v>
      </c>
      <c r="K37" s="11">
        <v>8.5461906514538093</v>
      </c>
      <c r="L37" s="11">
        <v>7.9101283880171183</v>
      </c>
      <c r="M37" s="11">
        <v>-1.7935113760456067</v>
      </c>
      <c r="N37" s="21">
        <v>-18.482872609181634</v>
      </c>
    </row>
    <row r="38" spans="1:14">
      <c r="A38" s="2" t="s">
        <v>5</v>
      </c>
      <c r="B38" s="11">
        <v>3.9733735931924237</v>
      </c>
      <c r="C38" s="11">
        <v>3.8927952715785183</v>
      </c>
      <c r="D38" s="11">
        <v>3.7867634471188412</v>
      </c>
      <c r="E38" s="11">
        <v>3.4886157284536945</v>
      </c>
      <c r="F38" s="11">
        <v>3.4521235790501432</v>
      </c>
      <c r="G38" s="11">
        <v>3.2445894278999612</v>
      </c>
      <c r="H38" s="11">
        <v>2.8631793676234882</v>
      </c>
      <c r="I38" s="11">
        <v>2.5565172930134032</v>
      </c>
      <c r="J38" s="11">
        <v>2.6935030338907802</v>
      </c>
      <c r="K38" s="11">
        <v>2.4485688729874777</v>
      </c>
      <c r="L38" s="11">
        <v>2.3072048902307207</v>
      </c>
      <c r="M38" s="11">
        <v>-1.6661687029617029</v>
      </c>
      <c r="N38" s="21">
        <v>-41.933351190946347</v>
      </c>
    </row>
    <row r="39" spans="1:14">
      <c r="A39" s="2" t="s">
        <v>101</v>
      </c>
      <c r="B39" s="11">
        <v>6.6726073783639279</v>
      </c>
      <c r="C39" s="11">
        <v>6.5695475556800682</v>
      </c>
      <c r="D39" s="11">
        <v>6.5876744507392555</v>
      </c>
      <c r="E39" s="11">
        <v>6.2405382674516403</v>
      </c>
      <c r="F39" s="11">
        <v>5.9850143381332677</v>
      </c>
      <c r="G39" s="11">
        <v>5.8975224879501429</v>
      </c>
      <c r="H39" s="11">
        <v>5.5278587777882295</v>
      </c>
      <c r="I39" s="11">
        <v>5.2658052752365681</v>
      </c>
      <c r="J39" s="11">
        <v>5.2201834862385317</v>
      </c>
      <c r="K39" s="11">
        <v>5.1066519197345555</v>
      </c>
      <c r="L39" s="11">
        <v>4.7144404890883767</v>
      </c>
      <c r="M39" s="11">
        <v>-1.9581668892755513</v>
      </c>
      <c r="N39" s="21">
        <v>-29.346352606103416</v>
      </c>
    </row>
    <row r="40" spans="1:14">
      <c r="A40" s="2" t="s">
        <v>7</v>
      </c>
      <c r="B40" s="11">
        <v>2.5305862192643365</v>
      </c>
      <c r="C40" s="11">
        <v>2.5322447047686665</v>
      </c>
      <c r="D40" s="11">
        <v>2.4925549708318036</v>
      </c>
      <c r="E40" s="11">
        <v>2.1570796460176989</v>
      </c>
      <c r="F40" s="11">
        <v>1.6678070475538831</v>
      </c>
      <c r="G40" s="11">
        <v>1.4793425144380277</v>
      </c>
      <c r="H40" s="11">
        <v>1.2463240442515056</v>
      </c>
      <c r="I40" s="11">
        <v>1.2065095398428731</v>
      </c>
      <c r="J40" s="11">
        <v>1.0152530846206158</v>
      </c>
      <c r="K40" s="11">
        <v>0.95698313435664206</v>
      </c>
      <c r="L40" s="11">
        <v>0.99292841228325102</v>
      </c>
      <c r="M40" s="11">
        <v>-1.5376578069810853</v>
      </c>
      <c r="N40" s="21">
        <v>-60.762909213506113</v>
      </c>
    </row>
    <row r="41" spans="1:14" ht="15">
      <c r="A41" s="14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4.4113547667719759</v>
      </c>
      <c r="C42" s="11">
        <v>4.3730977825579531</v>
      </c>
      <c r="D42" s="11">
        <v>4.3798137716978962</v>
      </c>
      <c r="E42" s="11">
        <v>4.4354933691376344</v>
      </c>
      <c r="F42" s="11">
        <v>4.5382499650365951</v>
      </c>
      <c r="G42" s="11">
        <v>4.5218907582826713</v>
      </c>
      <c r="H42" s="11">
        <v>4.3905285165556478</v>
      </c>
      <c r="I42" s="11">
        <v>4.3719317099382069</v>
      </c>
      <c r="J42" s="11">
        <v>4.3173060403014016</v>
      </c>
      <c r="K42" s="11">
        <v>4.2902738946482915</v>
      </c>
      <c r="L42" s="11">
        <v>4.2840706014835126</v>
      </c>
      <c r="M42" s="11">
        <v>-0.12728416528846331</v>
      </c>
      <c r="N42" s="21">
        <v>-2.8853758543116208</v>
      </c>
    </row>
    <row r="43" spans="1:14">
      <c r="A43" s="2" t="s">
        <v>4</v>
      </c>
      <c r="B43" s="11">
        <v>3.8339807221982452</v>
      </c>
      <c r="C43" s="11">
        <v>3.9410939691444602</v>
      </c>
      <c r="D43" s="11">
        <v>3.6954087346024638</v>
      </c>
      <c r="E43" s="11">
        <v>3.7851921545921692</v>
      </c>
      <c r="F43" s="11">
        <v>3.8456130483689539</v>
      </c>
      <c r="G43" s="11">
        <v>3.7403977313518557</v>
      </c>
      <c r="H43" s="11">
        <v>3.7640695804706912</v>
      </c>
      <c r="I43" s="11">
        <v>3.7383866686329452</v>
      </c>
      <c r="J43" s="11">
        <v>3.4487787094422164</v>
      </c>
      <c r="K43" s="11">
        <v>3.6731689363268307</v>
      </c>
      <c r="L43" s="11">
        <v>3.6661911554921538</v>
      </c>
      <c r="M43" s="11">
        <v>-0.16778956670609135</v>
      </c>
      <c r="N43" s="21">
        <v>-4.3763800306718235</v>
      </c>
    </row>
    <row r="44" spans="1:14">
      <c r="A44" s="2" t="s">
        <v>5</v>
      </c>
      <c r="B44" s="11">
        <v>4.6870710952511665</v>
      </c>
      <c r="C44" s="11">
        <v>4.582356737660926</v>
      </c>
      <c r="D44" s="11">
        <v>4.7146232067655021</v>
      </c>
      <c r="E44" s="11">
        <v>4.7492666573543794</v>
      </c>
      <c r="F44" s="11">
        <v>4.8817909198688891</v>
      </c>
      <c r="G44" s="11">
        <v>4.9037146164369148</v>
      </c>
      <c r="H44" s="11">
        <v>4.7027538977123706</v>
      </c>
      <c r="I44" s="11">
        <v>4.6857309813374233</v>
      </c>
      <c r="J44" s="11">
        <v>4.7580287109664052</v>
      </c>
      <c r="K44" s="11">
        <v>4.6027131782945734</v>
      </c>
      <c r="L44" s="11">
        <v>4.6069551604606955</v>
      </c>
      <c r="M44" s="11">
        <v>-8.0115934790470966E-2</v>
      </c>
      <c r="N44" s="21">
        <v>-1.709296342264631</v>
      </c>
    </row>
    <row r="45" spans="1:14">
      <c r="A45" s="2" t="s">
        <v>101</v>
      </c>
      <c r="B45" s="11">
        <v>4.9795045446444481</v>
      </c>
      <c r="C45" s="11">
        <v>4.8746323014427793</v>
      </c>
      <c r="D45" s="11">
        <v>4.915710929943347</v>
      </c>
      <c r="E45" s="11">
        <v>4.8645920941968042</v>
      </c>
      <c r="F45" s="11">
        <v>4.8163793900897289</v>
      </c>
      <c r="G45" s="11">
        <v>4.8230129248150311</v>
      </c>
      <c r="H45" s="11">
        <v>4.6248393064308777</v>
      </c>
      <c r="I45" s="11">
        <v>4.6276211135213305</v>
      </c>
      <c r="J45" s="11">
        <v>4.5626911314984708</v>
      </c>
      <c r="K45" s="11">
        <v>4.5062411123400228</v>
      </c>
      <c r="L45" s="11">
        <v>4.5349017180003095</v>
      </c>
      <c r="M45" s="11">
        <v>-0.44460282664413864</v>
      </c>
      <c r="N45" s="21">
        <v>-8.9286559065864779</v>
      </c>
    </row>
    <row r="46" spans="1:14">
      <c r="A46" s="2" t="s">
        <v>7</v>
      </c>
      <c r="B46" s="11">
        <v>2.0005579245207827</v>
      </c>
      <c r="C46" s="11">
        <v>2.0470950183410248</v>
      </c>
      <c r="D46" s="11">
        <v>1.9663035940113409</v>
      </c>
      <c r="E46" s="11">
        <v>1.8592579986385298</v>
      </c>
      <c r="F46" s="11">
        <v>1.6464249059185767</v>
      </c>
      <c r="G46" s="11">
        <v>1.5459795646379388</v>
      </c>
      <c r="H46" s="11">
        <v>1.5450683844466229</v>
      </c>
      <c r="I46" s="11">
        <v>1.4870931537598204</v>
      </c>
      <c r="J46" s="11">
        <v>1.2969979597784902</v>
      </c>
      <c r="K46" s="11">
        <v>1.4591624028804244</v>
      </c>
      <c r="L46" s="11">
        <v>1.3804126707352513</v>
      </c>
      <c r="M46" s="11">
        <v>-0.62014525378553143</v>
      </c>
      <c r="N46" s="21">
        <v>-30.998615245498684</v>
      </c>
    </row>
    <row r="47" spans="1:14" ht="15">
      <c r="A47" s="14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27.004738896115967</v>
      </c>
      <c r="C48" s="11">
        <v>27.659671846037664</v>
      </c>
      <c r="D48" s="11">
        <v>28.6745602942867</v>
      </c>
      <c r="E48" s="11">
        <v>29.434904482604292</v>
      </c>
      <c r="F48" s="11">
        <v>29.54174630553354</v>
      </c>
      <c r="G48" s="11">
        <v>29.893020406239689</v>
      </c>
      <c r="H48" s="11">
        <v>30.400641804832983</v>
      </c>
      <c r="I48" s="11">
        <v>30.745182326649246</v>
      </c>
      <c r="J48" s="11">
        <v>30.388042117664384</v>
      </c>
      <c r="K48" s="11">
        <v>30.4079966350793</v>
      </c>
      <c r="L48" s="11">
        <v>30.480550319469263</v>
      </c>
      <c r="M48" s="11">
        <v>3.4758114233532957</v>
      </c>
      <c r="N48" s="21">
        <v>12.871116572259153</v>
      </c>
    </row>
    <row r="49" spans="1:14">
      <c r="A49" s="2" t="s">
        <v>4</v>
      </c>
      <c r="B49" s="11">
        <v>35.512875845202132</v>
      </c>
      <c r="C49" s="11">
        <v>36.984572230014024</v>
      </c>
      <c r="D49" s="11">
        <v>37.947928331466969</v>
      </c>
      <c r="E49" s="11">
        <v>38.988202938409202</v>
      </c>
      <c r="F49" s="11">
        <v>39.264623172103484</v>
      </c>
      <c r="G49" s="11">
        <v>39.93825831000072</v>
      </c>
      <c r="H49" s="11">
        <v>40.293816693465864</v>
      </c>
      <c r="I49" s="11">
        <v>41.616280784545054</v>
      </c>
      <c r="J49" s="11">
        <v>40.6197593875319</v>
      </c>
      <c r="K49" s="11">
        <v>41.369157158630841</v>
      </c>
      <c r="L49" s="11">
        <v>40.592011412268185</v>
      </c>
      <c r="M49" s="11">
        <v>5.0791355670660536</v>
      </c>
      <c r="N49" s="21">
        <v>14.3022367132575</v>
      </c>
    </row>
    <row r="50" spans="1:14">
      <c r="A50" s="2" t="s">
        <v>5</v>
      </c>
      <c r="B50" s="11">
        <v>22.948119681581115</v>
      </c>
      <c r="C50" s="11">
        <v>23.142769795169674</v>
      </c>
      <c r="D50" s="11">
        <v>24.138049097819017</v>
      </c>
      <c r="E50" s="11">
        <v>24.825394608185501</v>
      </c>
      <c r="F50" s="11">
        <v>24.71929702210754</v>
      </c>
      <c r="G50" s="11">
        <v>24.985092426952892</v>
      </c>
      <c r="H50" s="11">
        <v>25.469911117587063</v>
      </c>
      <c r="I50" s="11">
        <v>25.360651546692964</v>
      </c>
      <c r="J50" s="11">
        <v>25.196092940654136</v>
      </c>
      <c r="K50" s="11">
        <v>24.858378056052473</v>
      </c>
      <c r="L50" s="11">
        <v>25.19661560251966</v>
      </c>
      <c r="M50" s="11">
        <v>2.2484959209385451</v>
      </c>
      <c r="N50" s="21">
        <v>9.7981706219845925</v>
      </c>
    </row>
    <row r="51" spans="1:14">
      <c r="A51" s="2" t="s">
        <v>101</v>
      </c>
      <c r="B51" s="11">
        <v>30.607734806629832</v>
      </c>
      <c r="C51" s="11">
        <v>31.457487043003223</v>
      </c>
      <c r="D51" s="11">
        <v>32.216388006079868</v>
      </c>
      <c r="E51" s="11">
        <v>32.884777123633306</v>
      </c>
      <c r="F51" s="11">
        <v>32.502852209305914</v>
      </c>
      <c r="G51" s="11">
        <v>32.959813342338748</v>
      </c>
      <c r="H51" s="11">
        <v>33.289436553475682</v>
      </c>
      <c r="I51" s="11">
        <v>33.559684366059919</v>
      </c>
      <c r="J51" s="11">
        <v>33.067278287461768</v>
      </c>
      <c r="K51" s="11">
        <v>33.297519355348399</v>
      </c>
      <c r="L51" s="11">
        <v>33.459216839498531</v>
      </c>
      <c r="M51" s="11">
        <v>2.8514820328686987</v>
      </c>
      <c r="N51" s="21">
        <v>9.3162138618995396</v>
      </c>
    </row>
    <row r="52" spans="1:14">
      <c r="A52" s="2" t="s">
        <v>7</v>
      </c>
      <c r="B52" s="11">
        <v>12.106962100984338</v>
      </c>
      <c r="C52" s="11">
        <v>12.243127046108942</v>
      </c>
      <c r="D52" s="11">
        <v>12.834006445559499</v>
      </c>
      <c r="E52" s="11">
        <v>11.576752893124574</v>
      </c>
      <c r="F52" s="11">
        <v>9.121621621621621</v>
      </c>
      <c r="G52" s="11">
        <v>8.6628165259884504</v>
      </c>
      <c r="H52" s="11">
        <v>8.8129580357559636</v>
      </c>
      <c r="I52" s="11">
        <v>8.9459408903853337</v>
      </c>
      <c r="J52" s="11">
        <v>7.6168269697852908</v>
      </c>
      <c r="K52" s="11">
        <v>8.3049080917187794</v>
      </c>
      <c r="L52" s="11">
        <v>7.9531144047273088</v>
      </c>
      <c r="M52" s="11">
        <v>-4.1538476962570297</v>
      </c>
      <c r="N52" s="21">
        <v>-34.309578749893895</v>
      </c>
    </row>
    <row r="53" spans="1:14" ht="15">
      <c r="A53" s="14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2.3671250696896484</v>
      </c>
      <c r="C54" s="11">
        <v>2.5355271287672485</v>
      </c>
      <c r="D54" s="11">
        <v>2.7819289573514197</v>
      </c>
      <c r="E54" s="11">
        <v>3.0245212352483923</v>
      </c>
      <c r="F54" s="11">
        <v>3.0371544450142185</v>
      </c>
      <c r="G54" s="11">
        <v>3.0397285451717804</v>
      </c>
      <c r="H54" s="11">
        <v>2.9659162736422426</v>
      </c>
      <c r="I54" s="11">
        <v>3.1898004542901108</v>
      </c>
      <c r="J54" s="11">
        <v>3.3208158456667398</v>
      </c>
      <c r="K54" s="11">
        <v>3.3129623673206821</v>
      </c>
      <c r="L54" s="11">
        <v>3.3978799970623514</v>
      </c>
      <c r="M54" s="11">
        <v>1.030754927372703</v>
      </c>
      <c r="N54" s="21">
        <v>43.544590886692959</v>
      </c>
    </row>
    <row r="55" spans="1:14">
      <c r="A55" s="2" t="s">
        <v>4</v>
      </c>
      <c r="B55" s="11">
        <v>4.4094374910084877</v>
      </c>
      <c r="C55" s="11">
        <v>4.719495091164096</v>
      </c>
      <c r="D55" s="11">
        <v>4.7592385218365063</v>
      </c>
      <c r="E55" s="11">
        <v>5.3846710573930663</v>
      </c>
      <c r="F55" s="11">
        <v>5.1743532058492692</v>
      </c>
      <c r="G55" s="11">
        <v>5.2911192476128939</v>
      </c>
      <c r="H55" s="11">
        <v>4.8823271451542176</v>
      </c>
      <c r="I55" s="11">
        <v>5.3089514820822883</v>
      </c>
      <c r="J55" s="11">
        <v>5.4611738971928547</v>
      </c>
      <c r="K55" s="11">
        <v>5.4839896945160103</v>
      </c>
      <c r="L55" s="11">
        <v>5.6704707560627678</v>
      </c>
      <c r="M55" s="11">
        <v>1.2610332650542802</v>
      </c>
      <c r="N55" s="21">
        <v>28.598506444999355</v>
      </c>
    </row>
    <row r="56" spans="1:14">
      <c r="A56" s="2" t="s">
        <v>5</v>
      </c>
      <c r="B56" s="11">
        <v>1.3930826242108154</v>
      </c>
      <c r="C56" s="11">
        <v>1.4776317130337309</v>
      </c>
      <c r="D56" s="11">
        <v>1.8146334782757556</v>
      </c>
      <c r="E56" s="11">
        <v>1.8857382315965916</v>
      </c>
      <c r="F56" s="11">
        <v>1.9771253225469001</v>
      </c>
      <c r="G56" s="11">
        <v>1.9397383282472203</v>
      </c>
      <c r="H56" s="11">
        <v>2.0107824566516102</v>
      </c>
      <c r="I56" s="11">
        <v>2.1401701910083637</v>
      </c>
      <c r="J56" s="11">
        <v>2.2347195500961967</v>
      </c>
      <c r="K56" s="11">
        <v>2.2137745974955276</v>
      </c>
      <c r="L56" s="11">
        <v>2.2102948302210295</v>
      </c>
      <c r="M56" s="11">
        <v>0.81721220601021405</v>
      </c>
      <c r="N56" s="21">
        <v>58.662149093501661</v>
      </c>
    </row>
    <row r="57" spans="1:14">
      <c r="A57" s="2" t="s">
        <v>101</v>
      </c>
      <c r="B57" s="11">
        <v>2.6341115665656747</v>
      </c>
      <c r="C57" s="11">
        <v>2.8645468553018629</v>
      </c>
      <c r="D57" s="11">
        <v>3.098659665607296</v>
      </c>
      <c r="E57" s="11">
        <v>3.3675357443229603</v>
      </c>
      <c r="F57" s="11">
        <v>3.3671487157349453</v>
      </c>
      <c r="G57" s="11">
        <v>3.3586098916280354</v>
      </c>
      <c r="H57" s="11">
        <v>3.3142068792525006</v>
      </c>
      <c r="I57" s="11">
        <v>3.5461661793831936</v>
      </c>
      <c r="J57" s="11">
        <v>3.6819571865443428</v>
      </c>
      <c r="K57" s="11">
        <v>3.7731079159424872</v>
      </c>
      <c r="L57" s="11">
        <v>3.8384151060207401</v>
      </c>
      <c r="M57" s="11">
        <v>1.2043035394550654</v>
      </c>
      <c r="N57" s="21">
        <v>45.719534234657452</v>
      </c>
    </row>
    <row r="58" spans="1:14">
      <c r="A58" s="2" t="s">
        <v>7</v>
      </c>
      <c r="B58" s="11">
        <v>1.1158490415653768</v>
      </c>
      <c r="C58" s="11">
        <v>1.1438488541789926</v>
      </c>
      <c r="D58" s="11">
        <v>1.2768734956961614</v>
      </c>
      <c r="E58" s="11">
        <v>1.2040503744043567</v>
      </c>
      <c r="F58" s="11">
        <v>0.90232637700992135</v>
      </c>
      <c r="G58" s="11">
        <v>0.87072412261217225</v>
      </c>
      <c r="H58" s="11">
        <v>0.76086449143443968</v>
      </c>
      <c r="I58" s="11">
        <v>0.83239805462027683</v>
      </c>
      <c r="J58" s="11">
        <v>0.72379286894005634</v>
      </c>
      <c r="K58" s="11">
        <v>0.68694333901838167</v>
      </c>
      <c r="L58" s="11">
        <v>0.71684587813620071</v>
      </c>
      <c r="M58" s="11">
        <v>-0.39900316342917608</v>
      </c>
      <c r="N58" s="21">
        <v>-35.75780849974398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8"/>
    </row>
    <row r="60" spans="1:14">
      <c r="A60" s="24" t="s">
        <v>102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843C-4B77-4D7E-AEBC-03D0CF62F96A}">
  <dimension ref="A1:N30"/>
  <sheetViews>
    <sheetView workbookViewId="0">
      <selection activeCell="A3" sqref="A3"/>
    </sheetView>
  </sheetViews>
  <sheetFormatPr defaultRowHeight="13.5"/>
  <cols>
    <col min="1" max="1" width="26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310</v>
      </c>
    </row>
    <row r="2" spans="1:14">
      <c r="A2" s="20" t="s">
        <v>311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3.0716723549488054</v>
      </c>
      <c r="C5" s="11">
        <v>2.2662889518413598</v>
      </c>
      <c r="D5" s="11">
        <v>1.5584415584415585</v>
      </c>
      <c r="E5" s="11">
        <v>3.1100478468899522</v>
      </c>
      <c r="F5" s="11">
        <v>1.5053763440860215</v>
      </c>
      <c r="G5" s="11">
        <v>2.1021021021021022</v>
      </c>
      <c r="H5" s="11">
        <v>0.97087378640776689</v>
      </c>
      <c r="I5" s="11">
        <v>2.0255863539445631</v>
      </c>
      <c r="J5" s="11">
        <v>1.7408123791102514</v>
      </c>
      <c r="K5" s="11">
        <v>1.4736842105263157</v>
      </c>
      <c r="L5" s="11">
        <v>1.4973262032085561</v>
      </c>
      <c r="M5" s="11">
        <v>-1.5743461517402493</v>
      </c>
      <c r="N5" s="21">
        <v>-51.253713606654784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 t="s">
        <v>18</v>
      </c>
      <c r="D7" s="11" t="s">
        <v>18</v>
      </c>
      <c r="E7" s="11">
        <v>4.5045045045045047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>
        <v>16</v>
      </c>
      <c r="L7" s="11">
        <v>2.2346368715083798</v>
      </c>
      <c r="M7" s="11" t="s">
        <v>18</v>
      </c>
      <c r="N7" s="21" t="s">
        <v>18</v>
      </c>
    </row>
    <row r="8" spans="1:14">
      <c r="A8" s="2" t="s">
        <v>5</v>
      </c>
      <c r="B8" s="11" t="s">
        <v>18</v>
      </c>
      <c r="C8" s="11" t="s">
        <v>18</v>
      </c>
      <c r="D8" s="11" t="s">
        <v>18</v>
      </c>
      <c r="E8" s="11">
        <v>2.6058631921824107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  <c r="K8" s="11">
        <v>1.3698630136986301</v>
      </c>
      <c r="L8" s="11">
        <v>1.3531799729364005</v>
      </c>
      <c r="M8" s="11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 t="s">
        <v>18</v>
      </c>
    </row>
    <row r="11" spans="1:14">
      <c r="A11" s="2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21" t="s">
        <v>18</v>
      </c>
    </row>
    <row r="12" spans="1:14">
      <c r="A12" s="2" t="s">
        <v>20</v>
      </c>
      <c r="B12" s="11" t="s">
        <v>18</v>
      </c>
      <c r="C12" s="11" t="s">
        <v>18</v>
      </c>
      <c r="D12" s="11" t="s">
        <v>18</v>
      </c>
      <c r="E12" s="11">
        <v>3.1746031746031744</v>
      </c>
      <c r="F12" s="11" t="s">
        <v>18</v>
      </c>
      <c r="G12" s="11" t="s">
        <v>18</v>
      </c>
      <c r="H12" s="11" t="s">
        <v>18</v>
      </c>
      <c r="I12" s="11">
        <v>1.4198782961460445</v>
      </c>
      <c r="J12" s="11">
        <v>1.4466546112115732</v>
      </c>
      <c r="K12" s="11">
        <v>0.99009900990099009</v>
      </c>
      <c r="L12" s="11">
        <v>1.2320328542094456</v>
      </c>
      <c r="M12" s="11" t="s">
        <v>18</v>
      </c>
      <c r="N12" s="21" t="s">
        <v>18</v>
      </c>
    </row>
    <row r="13" spans="1:14">
      <c r="A13" s="2" t="s">
        <v>21</v>
      </c>
      <c r="B13" s="11" t="s">
        <v>18</v>
      </c>
      <c r="C13" s="11" t="s">
        <v>18</v>
      </c>
      <c r="D13" s="11" t="s">
        <v>18</v>
      </c>
      <c r="E13" s="11" t="s">
        <v>18</v>
      </c>
      <c r="F13" s="11" t="s">
        <v>18</v>
      </c>
      <c r="G13" s="11">
        <v>2.083333333333333</v>
      </c>
      <c r="H13" s="11" t="s">
        <v>18</v>
      </c>
      <c r="I13" s="11" t="s">
        <v>18</v>
      </c>
      <c r="J13" s="11">
        <v>1.0810810810810811</v>
      </c>
      <c r="K13" s="11" t="s">
        <v>18</v>
      </c>
      <c r="L13" s="11">
        <v>1.3774104683195594</v>
      </c>
      <c r="M13" s="11" t="s">
        <v>18</v>
      </c>
      <c r="N13" s="21" t="s">
        <v>18</v>
      </c>
    </row>
    <row r="14" spans="1:14">
      <c r="A14" s="2" t="s">
        <v>22</v>
      </c>
      <c r="B14" s="11">
        <v>9.5238095238095237</v>
      </c>
      <c r="C14" s="11" t="s">
        <v>18</v>
      </c>
      <c r="D14" s="11" t="s">
        <v>18</v>
      </c>
      <c r="E14" s="11" t="s">
        <v>18</v>
      </c>
      <c r="F14" s="11" t="s">
        <v>18</v>
      </c>
      <c r="G14" s="11">
        <v>5.1948051948051948</v>
      </c>
      <c r="H14" s="11">
        <v>5.4794520547945202</v>
      </c>
      <c r="I14" s="11">
        <v>8.2191780821917799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23</v>
      </c>
      <c r="B15" s="11" t="s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 t="s">
        <v>18</v>
      </c>
      <c r="I15" s="11" t="s">
        <v>18</v>
      </c>
      <c r="J15" s="11">
        <v>36.363636363636367</v>
      </c>
      <c r="K15" s="11" t="s">
        <v>18</v>
      </c>
      <c r="L15" s="11" t="s">
        <v>18</v>
      </c>
      <c r="M15" s="11" t="s">
        <v>18</v>
      </c>
      <c r="N15" s="21" t="s">
        <v>18</v>
      </c>
    </row>
    <row r="16" spans="1:14">
      <c r="A16" s="2" t="s">
        <v>24</v>
      </c>
      <c r="B16" s="11">
        <v>0</v>
      </c>
      <c r="C16" s="11" t="s">
        <v>18</v>
      </c>
      <c r="D16" s="11">
        <v>0</v>
      </c>
      <c r="E16" s="11" t="s">
        <v>18</v>
      </c>
      <c r="F16" s="11" t="s">
        <v>18</v>
      </c>
      <c r="G16" s="11" t="s">
        <v>18</v>
      </c>
      <c r="H16" s="11">
        <v>0</v>
      </c>
      <c r="I16" s="11" t="s">
        <v>18</v>
      </c>
      <c r="J16" s="11" t="s">
        <v>18</v>
      </c>
      <c r="K16" s="11" t="s">
        <v>18</v>
      </c>
      <c r="L16" s="11" t="s">
        <v>18</v>
      </c>
      <c r="M16" s="11" t="s">
        <v>18</v>
      </c>
      <c r="N16" s="21" t="s">
        <v>18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 t="s">
        <v>18</v>
      </c>
      <c r="C18" s="11">
        <v>4.1666666666666696</v>
      </c>
      <c r="D18" s="11" t="s">
        <v>18</v>
      </c>
      <c r="E18" s="11">
        <v>3.7037037037037033</v>
      </c>
      <c r="F18" s="11">
        <v>3.1746031746031744</v>
      </c>
      <c r="G18" s="11">
        <v>4</v>
      </c>
      <c r="H18" s="11" t="s">
        <v>18</v>
      </c>
      <c r="I18" s="11">
        <v>3.1088082901554404</v>
      </c>
      <c r="J18" s="11">
        <v>3.225806451612903</v>
      </c>
      <c r="K18" s="11">
        <v>2.7472527472527473</v>
      </c>
      <c r="L18" s="11" t="s">
        <v>18</v>
      </c>
      <c r="M18" s="11" t="s">
        <v>18</v>
      </c>
      <c r="N18" s="21" t="s">
        <v>18</v>
      </c>
    </row>
    <row r="19" spans="1:14">
      <c r="A19" s="2" t="s">
        <v>26</v>
      </c>
      <c r="B19" s="11">
        <v>2.8571428571428572</v>
      </c>
      <c r="C19" s="11" t="s">
        <v>18</v>
      </c>
      <c r="D19" s="11" t="s">
        <v>18</v>
      </c>
      <c r="E19" s="11">
        <v>3.1963470319634704</v>
      </c>
      <c r="F19" s="11" t="s">
        <v>18</v>
      </c>
      <c r="G19" s="11">
        <v>1.4836795252225521</v>
      </c>
      <c r="H19" s="11">
        <v>1.1286681715575622</v>
      </c>
      <c r="I19" s="11">
        <v>1.7647058823529411</v>
      </c>
      <c r="J19" s="11">
        <v>0.98814229249011865</v>
      </c>
      <c r="K19" s="11">
        <v>1.0373443983402488</v>
      </c>
      <c r="L19" s="11">
        <v>1.5086206896551724</v>
      </c>
      <c r="M19" s="11">
        <v>-1.3485221674876848</v>
      </c>
      <c r="N19" s="21">
        <v>-47.198275862068968</v>
      </c>
    </row>
    <row r="20" spans="1:14">
      <c r="A20" s="2" t="s">
        <v>27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>
        <v>0</v>
      </c>
      <c r="I20" s="11" t="s">
        <v>18</v>
      </c>
      <c r="J20" s="11" t="s">
        <v>18</v>
      </c>
      <c r="K20" s="11">
        <v>1.3289036544850499</v>
      </c>
      <c r="L20" s="11">
        <v>1.8181818181818181</v>
      </c>
      <c r="M20" s="11" t="s">
        <v>18</v>
      </c>
      <c r="N20" s="21" t="s">
        <v>18</v>
      </c>
    </row>
    <row r="21" spans="1:14">
      <c r="A21" s="2" t="s">
        <v>28</v>
      </c>
      <c r="B21" s="11">
        <v>0</v>
      </c>
      <c r="C21" s="11">
        <v>0</v>
      </c>
      <c r="D21" s="11">
        <v>0</v>
      </c>
      <c r="E21" s="11" t="s">
        <v>18</v>
      </c>
      <c r="F21" s="11">
        <v>0</v>
      </c>
      <c r="G21" s="11" t="s">
        <v>18</v>
      </c>
      <c r="H21" s="11" t="s">
        <v>18</v>
      </c>
      <c r="I21" s="11" t="s">
        <v>18</v>
      </c>
      <c r="J21" s="11" t="s">
        <v>18</v>
      </c>
      <c r="K21" s="11">
        <v>0</v>
      </c>
      <c r="L21" s="11" t="s">
        <v>18</v>
      </c>
      <c r="M21" s="11" t="s">
        <v>18</v>
      </c>
      <c r="N21" s="21" t="s">
        <v>18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4.0816326530612246</v>
      </c>
      <c r="C23" s="11">
        <v>2.214022140221402</v>
      </c>
      <c r="D23" s="11">
        <v>2.0202020202020203</v>
      </c>
      <c r="E23" s="11">
        <v>2.8391167192429023</v>
      </c>
      <c r="F23" s="11">
        <v>1.6997167138810201</v>
      </c>
      <c r="G23" s="11">
        <v>2.490421455938697</v>
      </c>
      <c r="H23" s="11">
        <v>1.3729977116704806</v>
      </c>
      <c r="I23" s="11">
        <v>2.0775623268698062</v>
      </c>
      <c r="J23" s="11">
        <v>1.893939393939394</v>
      </c>
      <c r="K23" s="11">
        <v>1.0825439783491204</v>
      </c>
      <c r="L23" s="11">
        <v>1.5089163237311385</v>
      </c>
      <c r="M23" s="11">
        <v>-2.5727163293300861</v>
      </c>
      <c r="N23" s="21">
        <v>-63.031550068587109</v>
      </c>
    </row>
    <row r="24" spans="1:14">
      <c r="A24" s="2" t="s">
        <v>31</v>
      </c>
      <c r="B24" s="11">
        <v>0</v>
      </c>
      <c r="C24" s="11" t="s">
        <v>18</v>
      </c>
      <c r="D24" s="11">
        <v>0</v>
      </c>
      <c r="E24" s="11" t="s">
        <v>18</v>
      </c>
      <c r="F24" s="11" t="s">
        <v>18</v>
      </c>
      <c r="G24" s="11" t="s">
        <v>18</v>
      </c>
      <c r="H24" s="11">
        <v>0</v>
      </c>
      <c r="I24" s="11">
        <v>0</v>
      </c>
      <c r="J24" s="11">
        <v>0</v>
      </c>
      <c r="K24" s="11" t="s">
        <v>18</v>
      </c>
      <c r="L24" s="11"/>
      <c r="M24" s="11">
        <v>0</v>
      </c>
      <c r="N24" s="21" t="s">
        <v>18</v>
      </c>
    </row>
    <row r="25" spans="1:14">
      <c r="A25" s="2" t="s">
        <v>32</v>
      </c>
      <c r="B25" s="11" t="s">
        <v>18</v>
      </c>
      <c r="C25" s="11">
        <v>0</v>
      </c>
      <c r="D25" s="11">
        <v>0</v>
      </c>
      <c r="E25" s="11" t="s">
        <v>18</v>
      </c>
      <c r="F25" s="11" t="s">
        <v>18</v>
      </c>
      <c r="G25" s="11">
        <v>0</v>
      </c>
      <c r="H25" s="11" t="s">
        <v>18</v>
      </c>
      <c r="I25" s="11" t="s">
        <v>18</v>
      </c>
      <c r="J25" s="11" t="s">
        <v>18</v>
      </c>
      <c r="K25" s="11" t="s">
        <v>18</v>
      </c>
      <c r="L25" s="11">
        <v>7.6923076923076925</v>
      </c>
      <c r="M25" s="11" t="s">
        <v>18</v>
      </c>
      <c r="N25" s="21" t="s">
        <v>18</v>
      </c>
    </row>
    <row r="26" spans="1:14">
      <c r="A26" s="2" t="s">
        <v>33</v>
      </c>
      <c r="B26" s="11" t="s">
        <v>18</v>
      </c>
      <c r="C26" s="11" t="s">
        <v>18</v>
      </c>
      <c r="D26" s="11">
        <v>0</v>
      </c>
      <c r="E26" s="11" t="s">
        <v>18</v>
      </c>
      <c r="F26" s="11">
        <v>0</v>
      </c>
      <c r="G26" s="11">
        <v>0</v>
      </c>
      <c r="H26" s="11" t="s">
        <v>18</v>
      </c>
      <c r="I26" s="11" t="s">
        <v>18</v>
      </c>
      <c r="J26" s="11" t="s">
        <v>18</v>
      </c>
      <c r="K26" s="11" t="s">
        <v>18</v>
      </c>
      <c r="L26" s="11">
        <v>3.5714285714285712</v>
      </c>
      <c r="M26" s="11" t="s">
        <v>18</v>
      </c>
      <c r="N26" s="21" t="s">
        <v>18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5509-5B08-43B5-A63B-ED60199C26D0}">
  <dimension ref="A1:O40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3" width="9.33203125" style="2"/>
    <col min="14" max="15" width="11.83203125" style="2" customWidth="1"/>
    <col min="16" max="16384" width="9.33203125" style="2"/>
  </cols>
  <sheetData>
    <row r="1" spans="1:15" ht="17.25">
      <c r="A1" s="3" t="s">
        <v>312</v>
      </c>
    </row>
    <row r="2" spans="1:15">
      <c r="A2" s="20" t="s">
        <v>313</v>
      </c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22">
        <v>2950</v>
      </c>
      <c r="C5" s="22">
        <v>2945</v>
      </c>
      <c r="D5" s="22">
        <v>3062</v>
      </c>
      <c r="E5" s="22">
        <v>2982</v>
      </c>
      <c r="F5" s="22">
        <v>3087</v>
      </c>
      <c r="G5" s="22">
        <v>2961</v>
      </c>
      <c r="H5" s="22">
        <v>2790</v>
      </c>
      <c r="I5" s="22">
        <v>2909</v>
      </c>
      <c r="J5" s="22">
        <v>3108</v>
      </c>
      <c r="K5" s="22">
        <v>3550</v>
      </c>
      <c r="L5" s="22">
        <v>3461</v>
      </c>
      <c r="M5" s="22">
        <v>3690</v>
      </c>
      <c r="N5" s="22">
        <v>740</v>
      </c>
      <c r="O5" s="21">
        <v>25.084745762711862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1"/>
    </row>
    <row r="7" spans="1:15">
      <c r="A7" s="2" t="s">
        <v>4</v>
      </c>
      <c r="B7" s="22">
        <v>943</v>
      </c>
      <c r="C7" s="22">
        <v>904</v>
      </c>
      <c r="D7" s="22">
        <v>948</v>
      </c>
      <c r="E7" s="22">
        <v>861</v>
      </c>
      <c r="F7" s="22">
        <v>934</v>
      </c>
      <c r="G7" s="22">
        <v>952</v>
      </c>
      <c r="H7" s="22">
        <v>851</v>
      </c>
      <c r="I7" s="22">
        <v>888</v>
      </c>
      <c r="J7" s="22">
        <v>959</v>
      </c>
      <c r="K7" s="22">
        <v>1061</v>
      </c>
      <c r="L7" s="22">
        <v>1048</v>
      </c>
      <c r="M7" s="22">
        <v>1196</v>
      </c>
      <c r="N7" s="22">
        <v>253</v>
      </c>
      <c r="O7" s="21">
        <v>26.829268292682929</v>
      </c>
    </row>
    <row r="8" spans="1:15">
      <c r="A8" s="2" t="s">
        <v>5</v>
      </c>
      <c r="B8" s="22">
        <v>2007</v>
      </c>
      <c r="C8" s="22">
        <v>2041</v>
      </c>
      <c r="D8" s="22">
        <v>2114</v>
      </c>
      <c r="E8" s="22">
        <v>2121</v>
      </c>
      <c r="F8" s="22">
        <v>2153</v>
      </c>
      <c r="G8" s="22">
        <v>2009</v>
      </c>
      <c r="H8" s="22">
        <v>1939</v>
      </c>
      <c r="I8" s="22">
        <v>2021</v>
      </c>
      <c r="J8" s="22">
        <v>2149</v>
      </c>
      <c r="K8" s="22">
        <v>2489</v>
      </c>
      <c r="L8" s="22">
        <v>2413</v>
      </c>
      <c r="M8" s="22">
        <v>2494</v>
      </c>
      <c r="N8" s="22">
        <v>487</v>
      </c>
      <c r="O8" s="21">
        <v>24.265072247135027</v>
      </c>
    </row>
    <row r="9" spans="1:15" ht="14.25">
      <c r="A9" s="28" t="s">
        <v>314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1"/>
    </row>
    <row r="10" spans="1:15">
      <c r="A10" s="2" t="s">
        <v>6</v>
      </c>
      <c r="B10" s="22">
        <v>2161</v>
      </c>
      <c r="C10" s="22">
        <v>2126</v>
      </c>
      <c r="D10" s="22">
        <v>2211</v>
      </c>
      <c r="E10" s="22">
        <v>2172</v>
      </c>
      <c r="F10" s="22">
        <v>2446</v>
      </c>
      <c r="G10" s="22">
        <v>2336</v>
      </c>
      <c r="H10" s="22">
        <v>2191</v>
      </c>
      <c r="I10" s="22">
        <v>2312</v>
      </c>
      <c r="J10" s="22">
        <v>2447</v>
      </c>
      <c r="K10" s="22">
        <v>2847</v>
      </c>
      <c r="L10" s="22">
        <v>2824</v>
      </c>
      <c r="M10" s="22">
        <v>3056</v>
      </c>
      <c r="N10" s="22">
        <v>895</v>
      </c>
      <c r="O10" s="21">
        <v>41.41601110596946</v>
      </c>
    </row>
    <row r="11" spans="1:15">
      <c r="A11" s="2" t="s">
        <v>7</v>
      </c>
      <c r="B11" s="22">
        <v>1216</v>
      </c>
      <c r="C11" s="22">
        <v>1269</v>
      </c>
      <c r="D11" s="22">
        <v>1338</v>
      </c>
      <c r="E11" s="22">
        <v>1376</v>
      </c>
      <c r="F11" s="22">
        <v>1365</v>
      </c>
      <c r="G11" s="22">
        <v>1304</v>
      </c>
      <c r="H11" s="22">
        <v>1220</v>
      </c>
      <c r="I11" s="22">
        <v>1301</v>
      </c>
      <c r="J11" s="22">
        <v>1418</v>
      </c>
      <c r="K11" s="22">
        <v>1705</v>
      </c>
      <c r="L11" s="22">
        <v>1592</v>
      </c>
      <c r="M11" s="22">
        <v>1609</v>
      </c>
      <c r="N11" s="22">
        <v>393</v>
      </c>
      <c r="O11" s="21">
        <v>32.319078947368425</v>
      </c>
    </row>
    <row r="12" spans="1:15">
      <c r="A12" s="28" t="s">
        <v>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1"/>
    </row>
    <row r="13" spans="1:15">
      <c r="A13" s="2" t="s">
        <v>9</v>
      </c>
      <c r="B13" s="22">
        <v>345</v>
      </c>
      <c r="C13" s="22">
        <v>410</v>
      </c>
      <c r="D13" s="22">
        <v>577</v>
      </c>
      <c r="E13" s="22">
        <v>588</v>
      </c>
      <c r="F13" s="22">
        <v>686</v>
      </c>
      <c r="G13" s="22">
        <v>627</v>
      </c>
      <c r="H13" s="22">
        <v>659</v>
      </c>
      <c r="I13" s="22">
        <v>676</v>
      </c>
      <c r="J13" s="22">
        <v>773</v>
      </c>
      <c r="K13" s="22">
        <v>924</v>
      </c>
      <c r="L13" s="22">
        <v>866</v>
      </c>
      <c r="M13" s="22">
        <v>1038</v>
      </c>
      <c r="N13" s="22">
        <v>693</v>
      </c>
      <c r="O13" s="21">
        <v>200.86956521739131</v>
      </c>
    </row>
    <row r="14" spans="1:15">
      <c r="A14" s="2" t="s">
        <v>10</v>
      </c>
      <c r="B14" s="22">
        <v>724</v>
      </c>
      <c r="C14" s="22">
        <v>728</v>
      </c>
      <c r="D14" s="22">
        <v>797</v>
      </c>
      <c r="E14" s="22">
        <v>748</v>
      </c>
      <c r="F14" s="22">
        <v>755</v>
      </c>
      <c r="G14" s="22">
        <v>769</v>
      </c>
      <c r="H14" s="22">
        <v>693</v>
      </c>
      <c r="I14" s="22">
        <v>714</v>
      </c>
      <c r="J14" s="22">
        <v>782</v>
      </c>
      <c r="K14" s="22">
        <v>938</v>
      </c>
      <c r="L14" s="22">
        <v>930</v>
      </c>
      <c r="M14" s="22">
        <v>989</v>
      </c>
      <c r="N14" s="22">
        <v>265</v>
      </c>
      <c r="O14" s="21">
        <v>36.60220994475138</v>
      </c>
    </row>
    <row r="15" spans="1:15">
      <c r="A15" s="2" t="s">
        <v>11</v>
      </c>
      <c r="B15" s="22">
        <v>1394</v>
      </c>
      <c r="C15" s="22">
        <v>1340</v>
      </c>
      <c r="D15" s="22">
        <v>1186</v>
      </c>
      <c r="E15" s="22">
        <v>1130</v>
      </c>
      <c r="F15" s="22">
        <v>1083</v>
      </c>
      <c r="G15" s="22">
        <v>1045</v>
      </c>
      <c r="H15" s="22">
        <v>895</v>
      </c>
      <c r="I15" s="22">
        <v>917</v>
      </c>
      <c r="J15" s="22">
        <v>926</v>
      </c>
      <c r="K15" s="22">
        <v>956</v>
      </c>
      <c r="L15" s="22">
        <v>877</v>
      </c>
      <c r="M15" s="22">
        <v>900</v>
      </c>
      <c r="N15" s="22">
        <v>-494</v>
      </c>
      <c r="O15" s="21">
        <v>-35.437589670014347</v>
      </c>
    </row>
    <row r="16" spans="1:15">
      <c r="A16" s="2" t="s">
        <v>12</v>
      </c>
      <c r="B16" s="22">
        <v>45</v>
      </c>
      <c r="C16" s="22" t="s">
        <v>18</v>
      </c>
      <c r="D16" s="22" t="s">
        <v>18</v>
      </c>
      <c r="E16" s="22" t="s">
        <v>18</v>
      </c>
      <c r="F16" s="22" t="s">
        <v>18</v>
      </c>
      <c r="G16" s="22" t="s">
        <v>18</v>
      </c>
      <c r="H16" s="22" t="s">
        <v>18</v>
      </c>
      <c r="I16" s="22">
        <v>43</v>
      </c>
      <c r="J16" s="22" t="s">
        <v>18</v>
      </c>
      <c r="K16" s="22" t="s">
        <v>18</v>
      </c>
      <c r="L16" s="22">
        <v>32</v>
      </c>
      <c r="M16" s="22">
        <v>21</v>
      </c>
      <c r="N16" s="22">
        <v>-24</v>
      </c>
      <c r="O16" s="21">
        <v>-53.333333333333336</v>
      </c>
    </row>
    <row r="17" spans="1:15">
      <c r="A17" s="2" t="s">
        <v>13</v>
      </c>
      <c r="B17" s="22">
        <v>238</v>
      </c>
      <c r="C17" s="22">
        <v>197</v>
      </c>
      <c r="D17" s="22">
        <v>235</v>
      </c>
      <c r="E17" s="22">
        <v>283</v>
      </c>
      <c r="F17" s="22">
        <v>300</v>
      </c>
      <c r="G17" s="22">
        <v>309</v>
      </c>
      <c r="H17" s="22">
        <v>347</v>
      </c>
      <c r="I17" s="22">
        <v>366</v>
      </c>
      <c r="J17" s="22">
        <v>388</v>
      </c>
      <c r="K17" s="22">
        <v>460</v>
      </c>
      <c r="L17" s="22">
        <v>498</v>
      </c>
      <c r="M17" s="22">
        <v>518</v>
      </c>
      <c r="N17" s="22">
        <v>280</v>
      </c>
      <c r="O17" s="21">
        <v>117.64705882352942</v>
      </c>
    </row>
    <row r="18" spans="1:15">
      <c r="A18" s="2" t="s">
        <v>14</v>
      </c>
      <c r="B18" s="22">
        <v>204</v>
      </c>
      <c r="C18" s="22">
        <v>213</v>
      </c>
      <c r="D18" s="22">
        <v>214</v>
      </c>
      <c r="E18" s="22">
        <v>199</v>
      </c>
      <c r="F18" s="22">
        <v>217</v>
      </c>
      <c r="G18" s="22">
        <v>175</v>
      </c>
      <c r="H18" s="22">
        <v>151</v>
      </c>
      <c r="I18" s="22">
        <v>193</v>
      </c>
      <c r="J18" s="22">
        <v>193</v>
      </c>
      <c r="K18" s="22">
        <v>223</v>
      </c>
      <c r="L18" s="22">
        <v>258</v>
      </c>
      <c r="M18" s="22">
        <v>224</v>
      </c>
      <c r="N18" s="22">
        <v>20</v>
      </c>
      <c r="O18" s="21">
        <v>9.8039215686274517</v>
      </c>
    </row>
    <row r="19" spans="1:15">
      <c r="A19" s="2" t="s">
        <v>15</v>
      </c>
      <c r="B19" s="22">
        <v>0</v>
      </c>
      <c r="C19" s="22" t="s">
        <v>18</v>
      </c>
      <c r="D19" s="22" t="s">
        <v>18</v>
      </c>
      <c r="E19" s="22" t="s">
        <v>18</v>
      </c>
      <c r="F19" s="22" t="s">
        <v>18</v>
      </c>
      <c r="G19" s="22" t="s">
        <v>18</v>
      </c>
      <c r="H19" s="22" t="s">
        <v>18</v>
      </c>
      <c r="I19" s="22">
        <v>0</v>
      </c>
      <c r="J19" s="22" t="s">
        <v>18</v>
      </c>
      <c r="K19" s="22" t="s">
        <v>18</v>
      </c>
      <c r="L19" s="22">
        <v>0</v>
      </c>
      <c r="M19" s="22">
        <v>0</v>
      </c>
      <c r="N19" s="22">
        <v>0</v>
      </c>
      <c r="O19" s="21">
        <v>0</v>
      </c>
    </row>
    <row r="20" spans="1:15">
      <c r="A20" s="28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1"/>
    </row>
    <row r="21" spans="1:15">
      <c r="A21" s="2" t="s">
        <v>17</v>
      </c>
      <c r="B21" s="22" t="s">
        <v>18</v>
      </c>
      <c r="C21" s="22" t="s">
        <v>18</v>
      </c>
      <c r="D21" s="22" t="s">
        <v>18</v>
      </c>
      <c r="E21" s="22" t="s">
        <v>18</v>
      </c>
      <c r="F21" s="22" t="s">
        <v>18</v>
      </c>
      <c r="G21" s="22" t="s">
        <v>18</v>
      </c>
      <c r="H21" s="22" t="s">
        <v>18</v>
      </c>
      <c r="I21" s="22" t="s">
        <v>18</v>
      </c>
      <c r="J21" s="22" t="s">
        <v>18</v>
      </c>
      <c r="K21" s="22" t="s">
        <v>18</v>
      </c>
      <c r="L21" s="22">
        <v>8</v>
      </c>
      <c r="M21" s="22">
        <v>8</v>
      </c>
      <c r="N21" s="22" t="s">
        <v>18</v>
      </c>
      <c r="O21" s="21" t="s">
        <v>18</v>
      </c>
    </row>
    <row r="22" spans="1:15">
      <c r="A22" s="2" t="s">
        <v>19</v>
      </c>
      <c r="B22" s="22">
        <v>34</v>
      </c>
      <c r="C22" s="22">
        <v>40</v>
      </c>
      <c r="D22" s="22">
        <v>37</v>
      </c>
      <c r="E22" s="22">
        <v>34</v>
      </c>
      <c r="F22" s="22">
        <v>51</v>
      </c>
      <c r="G22" s="22">
        <v>52</v>
      </c>
      <c r="H22" s="22">
        <v>54</v>
      </c>
      <c r="I22" s="22">
        <v>65</v>
      </c>
      <c r="J22" s="22">
        <v>97</v>
      </c>
      <c r="K22" s="22">
        <v>168</v>
      </c>
      <c r="L22" s="22">
        <v>147</v>
      </c>
      <c r="M22" s="22">
        <v>203</v>
      </c>
      <c r="N22" s="22">
        <v>169</v>
      </c>
      <c r="O22" s="21">
        <v>497.05882352941177</v>
      </c>
    </row>
    <row r="23" spans="1:15">
      <c r="A23" s="2" t="s">
        <v>20</v>
      </c>
      <c r="B23" s="22">
        <v>864</v>
      </c>
      <c r="C23" s="22">
        <v>893</v>
      </c>
      <c r="D23" s="22">
        <v>986</v>
      </c>
      <c r="E23" s="22">
        <v>928</v>
      </c>
      <c r="F23" s="22">
        <v>985</v>
      </c>
      <c r="G23" s="22">
        <v>938</v>
      </c>
      <c r="H23" s="22">
        <v>889</v>
      </c>
      <c r="I23" s="22">
        <v>958</v>
      </c>
      <c r="J23" s="22">
        <v>945</v>
      </c>
      <c r="K23" s="22">
        <v>1110</v>
      </c>
      <c r="L23" s="22">
        <v>1021</v>
      </c>
      <c r="M23" s="22">
        <v>1032</v>
      </c>
      <c r="N23" s="22">
        <v>168</v>
      </c>
      <c r="O23" s="21">
        <v>19.444444444444446</v>
      </c>
    </row>
    <row r="24" spans="1:15">
      <c r="A24" s="2" t="s">
        <v>21</v>
      </c>
      <c r="B24" s="22">
        <v>1093</v>
      </c>
      <c r="C24" s="22">
        <v>1004</v>
      </c>
      <c r="D24" s="22">
        <v>1053</v>
      </c>
      <c r="E24" s="22">
        <v>1058</v>
      </c>
      <c r="F24" s="22">
        <v>1057</v>
      </c>
      <c r="G24" s="22">
        <v>1043</v>
      </c>
      <c r="H24" s="22">
        <v>975</v>
      </c>
      <c r="I24" s="22">
        <v>1035</v>
      </c>
      <c r="J24" s="22">
        <v>1176</v>
      </c>
      <c r="K24" s="22">
        <v>1301</v>
      </c>
      <c r="L24" s="22">
        <v>1355</v>
      </c>
      <c r="M24" s="22">
        <v>1436</v>
      </c>
      <c r="N24" s="22">
        <v>343</v>
      </c>
      <c r="O24" s="21">
        <v>31.381518755718208</v>
      </c>
    </row>
    <row r="25" spans="1:15">
      <c r="A25" s="2" t="s">
        <v>22</v>
      </c>
      <c r="B25" s="22">
        <v>920</v>
      </c>
      <c r="C25" s="22">
        <v>953</v>
      </c>
      <c r="D25" s="22">
        <v>925</v>
      </c>
      <c r="E25" s="22">
        <v>910</v>
      </c>
      <c r="F25" s="22">
        <v>916</v>
      </c>
      <c r="G25" s="22">
        <v>860</v>
      </c>
      <c r="H25" s="22">
        <v>791</v>
      </c>
      <c r="I25" s="22">
        <v>781</v>
      </c>
      <c r="J25" s="22">
        <v>798</v>
      </c>
      <c r="K25" s="22">
        <v>858</v>
      </c>
      <c r="L25" s="22">
        <v>829</v>
      </c>
      <c r="M25" s="22">
        <v>892</v>
      </c>
      <c r="N25" s="22">
        <v>-28</v>
      </c>
      <c r="O25" s="21">
        <v>-3.0434782608695654</v>
      </c>
    </row>
    <row r="26" spans="1:15">
      <c r="A26" s="2" t="s">
        <v>23</v>
      </c>
      <c r="B26" s="22">
        <v>36</v>
      </c>
      <c r="C26" s="22">
        <v>51</v>
      </c>
      <c r="D26" s="22">
        <v>53</v>
      </c>
      <c r="E26" s="22">
        <v>49</v>
      </c>
      <c r="F26" s="22">
        <v>70</v>
      </c>
      <c r="G26" s="22">
        <v>62</v>
      </c>
      <c r="H26" s="22">
        <v>75</v>
      </c>
      <c r="I26" s="22">
        <v>58</v>
      </c>
      <c r="J26" s="22">
        <v>89</v>
      </c>
      <c r="K26" s="22">
        <v>107</v>
      </c>
      <c r="L26" s="22">
        <v>95</v>
      </c>
      <c r="M26" s="22">
        <v>111</v>
      </c>
      <c r="N26" s="22">
        <v>75</v>
      </c>
      <c r="O26" s="21">
        <v>208.33333333333334</v>
      </c>
    </row>
    <row r="27" spans="1:15">
      <c r="A27" s="2" t="s">
        <v>24</v>
      </c>
      <c r="B27" s="22" t="s">
        <v>18</v>
      </c>
      <c r="C27" s="22" t="s">
        <v>18</v>
      </c>
      <c r="D27" s="22" t="s">
        <v>18</v>
      </c>
      <c r="E27" s="22" t="s">
        <v>18</v>
      </c>
      <c r="F27" s="22" t="s">
        <v>18</v>
      </c>
      <c r="G27" s="22" t="s">
        <v>18</v>
      </c>
      <c r="H27" s="22" t="s">
        <v>18</v>
      </c>
      <c r="I27" s="22" t="s">
        <v>18</v>
      </c>
      <c r="J27" s="22" t="s">
        <v>18</v>
      </c>
      <c r="K27" s="22" t="s">
        <v>18</v>
      </c>
      <c r="L27" s="22">
        <v>6</v>
      </c>
      <c r="M27" s="22">
        <v>8</v>
      </c>
      <c r="N27" s="22" t="s">
        <v>18</v>
      </c>
      <c r="O27" s="21" t="s">
        <v>18</v>
      </c>
    </row>
    <row r="28" spans="1:15">
      <c r="A28" s="28" t="s">
        <v>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1"/>
    </row>
    <row r="29" spans="1:15">
      <c r="A29" s="2" t="s">
        <v>25</v>
      </c>
      <c r="B29" s="22">
        <v>1044</v>
      </c>
      <c r="C29" s="22">
        <v>1007</v>
      </c>
      <c r="D29" s="22">
        <v>1020</v>
      </c>
      <c r="E29" s="22">
        <v>1013</v>
      </c>
      <c r="F29" s="22">
        <v>1009</v>
      </c>
      <c r="G29" s="22">
        <v>950</v>
      </c>
      <c r="H29" s="22">
        <v>869</v>
      </c>
      <c r="I29" s="22">
        <v>904</v>
      </c>
      <c r="J29" s="22">
        <v>947</v>
      </c>
      <c r="K29" s="22">
        <v>1070</v>
      </c>
      <c r="L29" s="22">
        <v>1000</v>
      </c>
      <c r="M29" s="22">
        <v>1126</v>
      </c>
      <c r="N29" s="22">
        <v>82</v>
      </c>
      <c r="O29" s="21">
        <v>7.8544061302681989</v>
      </c>
    </row>
    <row r="30" spans="1:15">
      <c r="A30" s="2" t="s">
        <v>26</v>
      </c>
      <c r="B30" s="22">
        <v>1488</v>
      </c>
      <c r="C30" s="22">
        <v>1479</v>
      </c>
      <c r="D30" s="22">
        <v>1533</v>
      </c>
      <c r="E30" s="22">
        <v>1446</v>
      </c>
      <c r="F30" s="22">
        <v>1506</v>
      </c>
      <c r="G30" s="22">
        <v>1423</v>
      </c>
      <c r="H30" s="22">
        <v>1342</v>
      </c>
      <c r="I30" s="22">
        <v>1408</v>
      </c>
      <c r="J30" s="22">
        <v>1518</v>
      </c>
      <c r="K30" s="22">
        <v>1687</v>
      </c>
      <c r="L30" s="22">
        <v>1711</v>
      </c>
      <c r="M30" s="22">
        <v>1761</v>
      </c>
      <c r="N30" s="22">
        <v>273</v>
      </c>
      <c r="O30" s="21">
        <v>18.346774193548388</v>
      </c>
    </row>
    <row r="31" spans="1:15">
      <c r="A31" s="2" t="s">
        <v>27</v>
      </c>
      <c r="B31" s="22">
        <v>375</v>
      </c>
      <c r="C31" s="22">
        <v>426</v>
      </c>
      <c r="D31" s="22">
        <v>467</v>
      </c>
      <c r="E31" s="22">
        <v>485</v>
      </c>
      <c r="F31" s="22">
        <v>536</v>
      </c>
      <c r="G31" s="22">
        <v>543</v>
      </c>
      <c r="H31" s="22">
        <v>542</v>
      </c>
      <c r="I31" s="22">
        <v>563</v>
      </c>
      <c r="J31" s="22">
        <v>602</v>
      </c>
      <c r="K31" s="22">
        <v>745</v>
      </c>
      <c r="L31" s="22">
        <v>708</v>
      </c>
      <c r="M31" s="22">
        <v>763</v>
      </c>
      <c r="N31" s="22">
        <v>388</v>
      </c>
      <c r="O31" s="21">
        <v>103.46666666666667</v>
      </c>
    </row>
    <row r="32" spans="1:15">
      <c r="A32" s="2" t="s">
        <v>28</v>
      </c>
      <c r="B32" s="22">
        <v>43</v>
      </c>
      <c r="C32" s="22">
        <v>33</v>
      </c>
      <c r="D32" s="22">
        <v>42</v>
      </c>
      <c r="E32" s="22">
        <v>38</v>
      </c>
      <c r="F32" s="22">
        <v>36</v>
      </c>
      <c r="G32" s="22">
        <v>45</v>
      </c>
      <c r="H32" s="22">
        <v>37</v>
      </c>
      <c r="I32" s="22">
        <v>34</v>
      </c>
      <c r="J32" s="22">
        <v>41</v>
      </c>
      <c r="K32" s="22">
        <v>48</v>
      </c>
      <c r="L32" s="22">
        <v>42</v>
      </c>
      <c r="M32" s="22">
        <v>40</v>
      </c>
      <c r="N32" s="22">
        <v>-3</v>
      </c>
      <c r="O32" s="21">
        <v>-6.9767441860465116</v>
      </c>
    </row>
    <row r="33" spans="1:15">
      <c r="A33" s="28" t="s">
        <v>29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1"/>
    </row>
    <row r="34" spans="1:15">
      <c r="A34" s="2" t="s">
        <v>30</v>
      </c>
      <c r="B34" s="22">
        <v>2596</v>
      </c>
      <c r="C34" s="22">
        <v>2594</v>
      </c>
      <c r="D34" s="22">
        <v>2656</v>
      </c>
      <c r="E34" s="22">
        <v>2586</v>
      </c>
      <c r="F34" s="22">
        <v>2659</v>
      </c>
      <c r="G34" s="22">
        <v>2536</v>
      </c>
      <c r="H34" s="22">
        <v>2385</v>
      </c>
      <c r="I34" s="22">
        <v>2506</v>
      </c>
      <c r="J34" s="22">
        <v>2640</v>
      </c>
      <c r="K34" s="22">
        <v>3005</v>
      </c>
      <c r="L34" s="22">
        <v>2941</v>
      </c>
      <c r="M34" s="22">
        <v>3150</v>
      </c>
      <c r="N34" s="22">
        <v>554</v>
      </c>
      <c r="O34" s="21">
        <v>21.340523882896765</v>
      </c>
    </row>
    <row r="35" spans="1:15">
      <c r="A35" s="2" t="s">
        <v>31</v>
      </c>
      <c r="B35" s="22">
        <v>110</v>
      </c>
      <c r="C35" s="22">
        <v>115</v>
      </c>
      <c r="D35" s="22">
        <v>107</v>
      </c>
      <c r="E35" s="22">
        <v>94</v>
      </c>
      <c r="F35" s="22">
        <v>98</v>
      </c>
      <c r="G35" s="22">
        <v>99</v>
      </c>
      <c r="H35" s="22">
        <v>77</v>
      </c>
      <c r="I35" s="22">
        <v>62</v>
      </c>
      <c r="J35" s="22">
        <v>71</v>
      </c>
      <c r="K35" s="22">
        <v>79</v>
      </c>
      <c r="L35" s="22">
        <v>79</v>
      </c>
      <c r="M35" s="22">
        <v>82</v>
      </c>
      <c r="N35" s="22">
        <v>-28</v>
      </c>
      <c r="O35" s="21">
        <v>-25.454545454545453</v>
      </c>
    </row>
    <row r="36" spans="1:15">
      <c r="A36" s="2" t="s">
        <v>32</v>
      </c>
      <c r="B36" s="22">
        <v>84</v>
      </c>
      <c r="C36" s="22">
        <v>67</v>
      </c>
      <c r="D36" s="22">
        <v>92</v>
      </c>
      <c r="E36" s="22">
        <v>92</v>
      </c>
      <c r="F36" s="22">
        <v>89</v>
      </c>
      <c r="G36" s="22">
        <v>102</v>
      </c>
      <c r="H36" s="22">
        <v>93</v>
      </c>
      <c r="I36" s="22">
        <v>79</v>
      </c>
      <c r="J36" s="22">
        <v>109</v>
      </c>
      <c r="K36" s="22">
        <v>129</v>
      </c>
      <c r="L36" s="22">
        <v>119</v>
      </c>
      <c r="M36" s="22">
        <v>134</v>
      </c>
      <c r="N36" s="22">
        <v>50</v>
      </c>
      <c r="O36" s="21">
        <v>59.523809523809526</v>
      </c>
    </row>
    <row r="37" spans="1:15">
      <c r="A37" s="2" t="s">
        <v>33</v>
      </c>
      <c r="B37" s="22">
        <v>160</v>
      </c>
      <c r="C37" s="22">
        <v>169</v>
      </c>
      <c r="D37" s="22">
        <v>207</v>
      </c>
      <c r="E37" s="22">
        <v>210</v>
      </c>
      <c r="F37" s="22">
        <v>241</v>
      </c>
      <c r="G37" s="22">
        <v>224</v>
      </c>
      <c r="H37" s="22">
        <v>235</v>
      </c>
      <c r="I37" s="22">
        <v>262</v>
      </c>
      <c r="J37" s="22">
        <v>288</v>
      </c>
      <c r="K37" s="22">
        <v>337</v>
      </c>
      <c r="L37" s="22">
        <v>322</v>
      </c>
      <c r="M37" s="22">
        <v>324</v>
      </c>
      <c r="N37" s="22">
        <v>164</v>
      </c>
      <c r="O37" s="21">
        <v>102.49999999999999</v>
      </c>
    </row>
    <row r="39" spans="1:15">
      <c r="A39" s="24" t="s">
        <v>52</v>
      </c>
    </row>
    <row r="40" spans="1:15">
      <c r="A40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BA1E-92E9-450D-9349-9E02F4BCCF45}">
  <dimension ref="A1:O40"/>
  <sheetViews>
    <sheetView workbookViewId="0">
      <selection activeCell="A3" sqref="A3"/>
    </sheetView>
  </sheetViews>
  <sheetFormatPr defaultRowHeight="13.5"/>
  <cols>
    <col min="1" max="1" width="25" style="2" customWidth="1"/>
    <col min="2" max="13" width="9.33203125" style="2"/>
    <col min="14" max="14" width="11.5" style="2" customWidth="1"/>
    <col min="15" max="15" width="11.83203125" style="2" customWidth="1"/>
    <col min="16" max="16384" width="9.33203125" style="2"/>
  </cols>
  <sheetData>
    <row r="1" spans="1:15" ht="17.25">
      <c r="A1" s="3" t="s">
        <v>315</v>
      </c>
    </row>
    <row r="2" spans="1:15">
      <c r="A2" s="20" t="s">
        <v>316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25">
        <v>30.145534750709452</v>
      </c>
      <c r="C5" s="25">
        <v>29.977096328766329</v>
      </c>
      <c r="D5" s="25">
        <v>31.017461033624699</v>
      </c>
      <c r="E5" s="25">
        <v>30.093075359702205</v>
      </c>
      <c r="F5" s="25">
        <v>30.972892452689912</v>
      </c>
      <c r="G5" s="25">
        <v>29.465570815793733</v>
      </c>
      <c r="H5" s="25">
        <v>27.476343990738847</v>
      </c>
      <c r="I5" s="25">
        <v>28.392106511648151</v>
      </c>
      <c r="J5" s="25">
        <v>30.16313021856595</v>
      </c>
      <c r="K5" s="25">
        <v>34.242435365029131</v>
      </c>
      <c r="L5" s="25">
        <v>33.24645583351608</v>
      </c>
      <c r="M5" s="25">
        <v>35.186619240565712</v>
      </c>
      <c r="N5" s="25">
        <v>5.0410844898562601</v>
      </c>
      <c r="O5" s="21">
        <v>16.722491511740799</v>
      </c>
    </row>
    <row r="6" spans="1:15">
      <c r="A6" s="28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1"/>
    </row>
    <row r="7" spans="1:15">
      <c r="A7" s="2" t="s">
        <v>4</v>
      </c>
      <c r="B7" s="25">
        <v>19.827498659068159</v>
      </c>
      <c r="C7" s="25">
        <v>18.872698637240845</v>
      </c>
      <c r="D7" s="25">
        <v>19.625269148766371</v>
      </c>
      <c r="E7" s="25">
        <v>17.661121840202743</v>
      </c>
      <c r="F7" s="25">
        <v>18.983543056769125</v>
      </c>
      <c r="G7" s="25">
        <v>19.109535778791869</v>
      </c>
      <c r="H7" s="25">
        <v>16.893031971700697</v>
      </c>
      <c r="I7" s="25">
        <v>17.453698071071535</v>
      </c>
      <c r="J7" s="25">
        <v>18.687491170209139</v>
      </c>
      <c r="K7" s="25">
        <v>20.576179571674142</v>
      </c>
      <c r="L7" s="25">
        <v>20.186381165489994</v>
      </c>
      <c r="M7" s="25">
        <v>22.897700121304204</v>
      </c>
      <c r="N7" s="25">
        <v>3.0702014622360458</v>
      </c>
      <c r="O7" s="21">
        <v>15.484562702677987</v>
      </c>
    </row>
    <row r="8" spans="1:15">
      <c r="A8" s="2" t="s">
        <v>5</v>
      </c>
      <c r="B8" s="25">
        <v>42.459709818453533</v>
      </c>
      <c r="C8" s="25">
        <v>42.825024837884939</v>
      </c>
      <c r="D8" s="25">
        <v>43.910329042902305</v>
      </c>
      <c r="E8" s="25">
        <v>43.53233830845771</v>
      </c>
      <c r="F8" s="25">
        <v>43.662844156702761</v>
      </c>
      <c r="G8" s="25">
        <v>40.073029056237282</v>
      </c>
      <c r="H8" s="25">
        <v>38.149300504342015</v>
      </c>
      <c r="I8" s="25">
        <v>39.300425206876582</v>
      </c>
      <c r="J8" s="25">
        <v>41.360218052455302</v>
      </c>
      <c r="K8" s="25">
        <v>47.65600064485902</v>
      </c>
      <c r="L8" s="25">
        <v>45.868359518977201</v>
      </c>
      <c r="M8" s="25">
        <v>47.071489021811423</v>
      </c>
      <c r="N8" s="25">
        <v>4.6117792033578908</v>
      </c>
      <c r="O8" s="21">
        <v>10.861541972558541</v>
      </c>
    </row>
    <row r="9" spans="1:15" ht="14.25">
      <c r="A9" s="28" t="s">
        <v>317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1"/>
    </row>
    <row r="10" spans="1:15">
      <c r="A10" s="2" t="s">
        <v>6</v>
      </c>
      <c r="B10" s="25">
        <v>22.075359563254967</v>
      </c>
      <c r="C10" s="25">
        <v>21.620966809610184</v>
      </c>
      <c r="D10" s="25">
        <v>22.408863118673164</v>
      </c>
      <c r="E10" s="25">
        <v>21.949269064888568</v>
      </c>
      <c r="F10" s="25">
        <v>24.543117459958413</v>
      </c>
      <c r="G10" s="25">
        <v>23.249651029768494</v>
      </c>
      <c r="H10" s="25">
        <v>21.5795465291643</v>
      </c>
      <c r="I10" s="25">
        <v>22.565520783672707</v>
      </c>
      <c r="J10" s="25">
        <v>23.762067200851696</v>
      </c>
      <c r="K10" s="25">
        <v>27.466837355913611</v>
      </c>
      <c r="L10" s="25">
        <v>27.130849931925916</v>
      </c>
      <c r="M10" s="25">
        <v>29.141004986128937</v>
      </c>
      <c r="N10" s="25">
        <v>7.0656454228739705</v>
      </c>
      <c r="O10" s="21">
        <v>32.006932447138617</v>
      </c>
    </row>
    <row r="11" spans="1:15">
      <c r="A11" s="2" t="s">
        <v>7</v>
      </c>
      <c r="B11" s="25">
        <v>12.431296036985913</v>
      </c>
      <c r="C11" s="25">
        <v>12.93588959998325</v>
      </c>
      <c r="D11" s="25">
        <v>13.554144330301014</v>
      </c>
      <c r="E11" s="25">
        <v>13.858140695560619</v>
      </c>
      <c r="F11" s="25">
        <v>13.694116990593752</v>
      </c>
      <c r="G11" s="25">
        <v>12.984044087764081</v>
      </c>
      <c r="H11" s="25">
        <v>12.02536502259389</v>
      </c>
      <c r="I11" s="25">
        <v>12.697416837339716</v>
      </c>
      <c r="J11" s="25">
        <v>13.758626706669268</v>
      </c>
      <c r="K11" s="25">
        <v>16.448873092428201</v>
      </c>
      <c r="L11" s="25">
        <v>15.296704663623236</v>
      </c>
      <c r="M11" s="25">
        <v>15.342891696039926</v>
      </c>
      <c r="N11" s="25">
        <v>2.9115956590540133</v>
      </c>
      <c r="O11" s="21">
        <v>23.421497246878836</v>
      </c>
    </row>
    <row r="12" spans="1:15" ht="14.25">
      <c r="A12" s="28" t="s">
        <v>318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1"/>
    </row>
    <row r="13" spans="1:15">
      <c r="A13" s="2" t="s">
        <v>9</v>
      </c>
      <c r="B13" s="25">
        <v>3.5132869323773059</v>
      </c>
      <c r="C13" s="25">
        <v>4.1511720847743696</v>
      </c>
      <c r="D13" s="25">
        <v>5.7794157112268509</v>
      </c>
      <c r="E13" s="25">
        <v>5.8766579776316075</v>
      </c>
      <c r="F13" s="25">
        <v>6.8387456816764098</v>
      </c>
      <c r="G13" s="25">
        <v>6.1915095120026038</v>
      </c>
      <c r="H13" s="25">
        <v>6.4162550963244449</v>
      </c>
      <c r="I13" s="25">
        <v>6.5549797957686922</v>
      </c>
      <c r="J13" s="25">
        <v>7.4549796515041065</v>
      </c>
      <c r="K13" s="25">
        <v>8.8800736567145453</v>
      </c>
      <c r="L13" s="25">
        <v>8.3042086740212895</v>
      </c>
      <c r="M13" s="25">
        <v>9.8980245991425253</v>
      </c>
      <c r="N13" s="25">
        <v>6.3847376667652194</v>
      </c>
      <c r="O13" s="21">
        <v>181.73117623629201</v>
      </c>
    </row>
    <row r="14" spans="1:15">
      <c r="A14" s="2" t="s">
        <v>10</v>
      </c>
      <c r="B14" s="25">
        <v>7.3719496553980166</v>
      </c>
      <c r="C14" s="25">
        <v>7.3794471887726978</v>
      </c>
      <c r="D14" s="25">
        <v>8.045026214026656</v>
      </c>
      <c r="E14" s="25">
        <v>7.5328008344627513</v>
      </c>
      <c r="F14" s="25">
        <v>7.5395465751021478</v>
      </c>
      <c r="G14" s="25">
        <v>7.6309038710333246</v>
      </c>
      <c r="H14" s="25">
        <v>6.8197118381194706</v>
      </c>
      <c r="I14" s="25">
        <v>6.9667042132869641</v>
      </c>
      <c r="J14" s="25">
        <v>7.5869457846315171</v>
      </c>
      <c r="K14" s="25">
        <v>9.0480634311932917</v>
      </c>
      <c r="L14" s="25">
        <v>8.9368656316155057</v>
      </c>
      <c r="M14" s="25">
        <v>9.4307768100293377</v>
      </c>
      <c r="N14" s="25">
        <v>2.058827154631321</v>
      </c>
      <c r="O14" s="21">
        <v>27.927851530073472</v>
      </c>
    </row>
    <row r="15" spans="1:15">
      <c r="A15" s="2" t="s">
        <v>11</v>
      </c>
      <c r="B15" s="25">
        <v>14.282004695512921</v>
      </c>
      <c r="C15" s="25">
        <v>13.685061065564897</v>
      </c>
      <c r="D15" s="25">
        <v>12.111428037860975</v>
      </c>
      <c r="E15" s="25">
        <v>11.490952335658186</v>
      </c>
      <c r="F15" s="25">
        <v>10.950993719424872</v>
      </c>
      <c r="G15" s="25">
        <v>10.475313599685407</v>
      </c>
      <c r="H15" s="25">
        <v>8.865564693384961</v>
      </c>
      <c r="I15" s="25">
        <v>8.9987536808105997</v>
      </c>
      <c r="J15" s="25">
        <v>9.0319739662552454</v>
      </c>
      <c r="K15" s="25">
        <v>9.2536243385011314</v>
      </c>
      <c r="L15" s="25">
        <v>8.4363714118134627</v>
      </c>
      <c r="M15" s="25">
        <v>8.5821022540177978</v>
      </c>
      <c r="N15" s="25">
        <v>-5.6999024414951229</v>
      </c>
      <c r="O15" s="21">
        <v>-39.90968048964374</v>
      </c>
    </row>
    <row r="16" spans="1:15">
      <c r="A16" s="2" t="s">
        <v>12</v>
      </c>
      <c r="B16" s="25">
        <v>0.46487275924855764</v>
      </c>
      <c r="C16" s="25" t="s">
        <v>18</v>
      </c>
      <c r="D16" s="25" t="s">
        <v>18</v>
      </c>
      <c r="E16" s="25" t="s">
        <v>18</v>
      </c>
      <c r="F16" s="25" t="s">
        <v>18</v>
      </c>
      <c r="G16" s="25" t="s">
        <v>18</v>
      </c>
      <c r="H16" s="25" t="s">
        <v>18</v>
      </c>
      <c r="I16" s="25">
        <v>0.42286509471612277</v>
      </c>
      <c r="J16" s="25" t="s">
        <v>18</v>
      </c>
      <c r="K16" s="25" t="s">
        <v>18</v>
      </c>
      <c r="L16" s="25">
        <v>0.30618745311417928</v>
      </c>
      <c r="M16" s="25">
        <v>0.2002490525979633</v>
      </c>
      <c r="N16" s="25">
        <v>-0.26462370665059431</v>
      </c>
      <c r="O16" s="21">
        <v>-56.923900440702226</v>
      </c>
    </row>
    <row r="17" spans="1:15">
      <c r="A17" s="2" t="s">
        <v>13</v>
      </c>
      <c r="B17" s="25">
        <v>2.4271520521452921</v>
      </c>
      <c r="C17" s="25">
        <v>1.9984450023252198</v>
      </c>
      <c r="D17" s="25">
        <v>2.3837285702743491</v>
      </c>
      <c r="E17" s="25">
        <v>2.8494019234142396</v>
      </c>
      <c r="F17" s="25">
        <v>3.0007503802629691</v>
      </c>
      <c r="G17" s="25">
        <v>3.0655649108368319</v>
      </c>
      <c r="H17" s="25">
        <v>3.4348220601712272</v>
      </c>
      <c r="I17" s="25">
        <v>3.5835871683556921</v>
      </c>
      <c r="J17" s="25">
        <v>3.7699068549176662</v>
      </c>
      <c r="K17" s="25">
        <v>4.4358291452474568</v>
      </c>
      <c r="L17" s="25">
        <v>4.7838806907800908</v>
      </c>
      <c r="M17" s="25">
        <v>4.9394766304925826</v>
      </c>
      <c r="N17" s="25">
        <v>2.5123245783472905</v>
      </c>
      <c r="O17" s="21">
        <v>103.50915494258865</v>
      </c>
    </row>
    <row r="18" spans="1:15">
      <c r="A18" s="2" t="s">
        <v>14</v>
      </c>
      <c r="B18" s="25">
        <v>2.0862686560273591</v>
      </c>
      <c r="C18" s="25">
        <v>2.1817934521463442</v>
      </c>
      <c r="D18" s="25">
        <v>2.1650355042702096</v>
      </c>
      <c r="E18" s="25">
        <v>1.9996343233287619</v>
      </c>
      <c r="F18" s="25">
        <v>2.1851530974424724</v>
      </c>
      <c r="G18" s="25">
        <v>1.7424699943574589</v>
      </c>
      <c r="H18" s="25">
        <v>1.4925960586596845</v>
      </c>
      <c r="I18" s="25">
        <v>1.8652165587100866</v>
      </c>
      <c r="J18" s="25">
        <v>1.8742687659724788</v>
      </c>
      <c r="K18" s="25">
        <v>2.1520151792787061</v>
      </c>
      <c r="L18" s="25">
        <v>2.4789419721715524</v>
      </c>
      <c r="M18" s="25">
        <v>2.1359898942855109</v>
      </c>
      <c r="N18" s="25">
        <v>4.9721238258151779E-2</v>
      </c>
      <c r="O18" s="21">
        <v>2.3832615283992329</v>
      </c>
    </row>
    <row r="19" spans="1:15">
      <c r="A19" s="2" t="s">
        <v>15</v>
      </c>
      <c r="B19" s="25">
        <v>0</v>
      </c>
      <c r="C19" s="25" t="s">
        <v>18</v>
      </c>
      <c r="D19" s="25" t="s">
        <v>18</v>
      </c>
      <c r="E19" s="25" t="s">
        <v>18</v>
      </c>
      <c r="F19" s="25" t="s">
        <v>18</v>
      </c>
      <c r="G19" s="25" t="s">
        <v>18</v>
      </c>
      <c r="H19" s="25" t="s">
        <v>18</v>
      </c>
      <c r="I19" s="25">
        <v>0</v>
      </c>
      <c r="J19" s="25" t="s">
        <v>18</v>
      </c>
      <c r="K19" s="25" t="s">
        <v>18</v>
      </c>
      <c r="L19" s="25">
        <v>0</v>
      </c>
      <c r="M19" s="25">
        <v>0</v>
      </c>
      <c r="N19" s="25">
        <v>0</v>
      </c>
      <c r="O19" s="21">
        <v>0</v>
      </c>
    </row>
    <row r="20" spans="1:15">
      <c r="A20" s="28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1"/>
    </row>
    <row r="21" spans="1:15">
      <c r="A21" s="2" t="s">
        <v>17</v>
      </c>
      <c r="B21" s="25" t="s">
        <v>18</v>
      </c>
      <c r="C21" s="25" t="s">
        <v>18</v>
      </c>
      <c r="D21" s="25" t="s">
        <v>18</v>
      </c>
      <c r="E21" s="25" t="s">
        <v>18</v>
      </c>
      <c r="F21" s="25" t="s">
        <v>18</v>
      </c>
      <c r="G21" s="25" t="s">
        <v>18</v>
      </c>
      <c r="H21" s="25" t="s">
        <v>18</v>
      </c>
      <c r="I21" s="25" t="s">
        <v>18</v>
      </c>
      <c r="J21" s="25" t="s">
        <v>18</v>
      </c>
      <c r="K21" s="25" t="s">
        <v>18</v>
      </c>
      <c r="L21" s="25">
        <v>0.66004640126200875</v>
      </c>
      <c r="M21" s="25">
        <v>0.66804618203256394</v>
      </c>
      <c r="N21" s="25" t="s">
        <v>18</v>
      </c>
      <c r="O21" s="21" t="s">
        <v>18</v>
      </c>
    </row>
    <row r="22" spans="1:15">
      <c r="A22" s="2" t="s">
        <v>19</v>
      </c>
      <c r="B22" s="25">
        <v>4.141795590205871</v>
      </c>
      <c r="C22" s="25">
        <v>4.9349511748268142</v>
      </c>
      <c r="D22" s="25">
        <v>4.5370437358753852</v>
      </c>
      <c r="E22" s="25">
        <v>4.0988003775718465</v>
      </c>
      <c r="F22" s="25">
        <v>6.0018287925379621</v>
      </c>
      <c r="G22" s="25">
        <v>5.9190928307264663</v>
      </c>
      <c r="H22" s="25">
        <v>5.9512395109403622</v>
      </c>
      <c r="I22" s="25">
        <v>6.9786817377561707</v>
      </c>
      <c r="J22" s="25">
        <v>10.160195913715846</v>
      </c>
      <c r="K22" s="25">
        <v>17.248955822138626</v>
      </c>
      <c r="L22" s="25">
        <v>14.90563818439187</v>
      </c>
      <c r="M22" s="25">
        <v>20.355713588090605</v>
      </c>
      <c r="N22" s="25">
        <v>16.213917997884735</v>
      </c>
      <c r="O22" s="21">
        <v>391.47074366069353</v>
      </c>
    </row>
    <row r="23" spans="1:15">
      <c r="A23" s="2" t="s">
        <v>20</v>
      </c>
      <c r="B23" s="25">
        <v>53.330403453143624</v>
      </c>
      <c r="C23" s="25">
        <v>54.351067727638458</v>
      </c>
      <c r="D23" s="25">
        <v>59.421537957164659</v>
      </c>
      <c r="E23" s="25">
        <v>55.431577840748893</v>
      </c>
      <c r="F23" s="25">
        <v>58.572623809741849</v>
      </c>
      <c r="G23" s="25">
        <v>55.188352315851532</v>
      </c>
      <c r="H23" s="25">
        <v>52.110077115880145</v>
      </c>
      <c r="I23" s="25">
        <v>56.067229172750856</v>
      </c>
      <c r="J23" s="25">
        <v>55.57257690333136</v>
      </c>
      <c r="K23" s="25">
        <v>66.085353699529549</v>
      </c>
      <c r="L23" s="25">
        <v>61.554488986207808</v>
      </c>
      <c r="M23" s="25">
        <v>62.765437895362957</v>
      </c>
      <c r="N23" s="25">
        <v>9.4350344422193331</v>
      </c>
      <c r="O23" s="21">
        <v>17.691661475070227</v>
      </c>
    </row>
    <row r="24" spans="1:15">
      <c r="A24" s="2" t="s">
        <v>21</v>
      </c>
      <c r="B24" s="25">
        <v>58.210255656460433</v>
      </c>
      <c r="C24" s="25">
        <v>53.771733634969195</v>
      </c>
      <c r="D24" s="25">
        <v>56.558868221059768</v>
      </c>
      <c r="E24" s="25">
        <v>56.678500580445707</v>
      </c>
      <c r="F24" s="25">
        <v>56.230074099214967</v>
      </c>
      <c r="G24" s="25">
        <v>54.740570110179178</v>
      </c>
      <c r="H24" s="25">
        <v>50.547048674474937</v>
      </c>
      <c r="I24" s="25">
        <v>53.009152913736436</v>
      </c>
      <c r="J24" s="25">
        <v>59.299240304120389</v>
      </c>
      <c r="K24" s="25">
        <v>64.869112479849946</v>
      </c>
      <c r="L24" s="25">
        <v>66.208532936179864</v>
      </c>
      <c r="M24" s="25">
        <v>68.570206149926179</v>
      </c>
      <c r="N24" s="25">
        <v>10.359950493465746</v>
      </c>
      <c r="O24" s="21">
        <v>17.797466059257811</v>
      </c>
    </row>
    <row r="25" spans="1:15">
      <c r="A25" s="2" t="s">
        <v>22</v>
      </c>
      <c r="B25" s="25">
        <v>40.329368196610929</v>
      </c>
      <c r="C25" s="25">
        <v>41.62817261932063</v>
      </c>
      <c r="D25" s="25">
        <v>40.233642197217918</v>
      </c>
      <c r="E25" s="25">
        <v>39.421517390520819</v>
      </c>
      <c r="F25" s="25">
        <v>39.529393081406816</v>
      </c>
      <c r="G25" s="25">
        <v>36.800827077192729</v>
      </c>
      <c r="H25" s="25">
        <v>33.551097345688284</v>
      </c>
      <c r="I25" s="25">
        <v>32.843567475868809</v>
      </c>
      <c r="J25" s="25">
        <v>33.276718431840898</v>
      </c>
      <c r="K25" s="25">
        <v>35.504677472282147</v>
      </c>
      <c r="L25" s="25">
        <v>34.114341891547667</v>
      </c>
      <c r="M25" s="25">
        <v>36.539212268654971</v>
      </c>
      <c r="N25" s="25">
        <v>-3.7901559279559578</v>
      </c>
      <c r="O25" s="21">
        <v>-9.3980047232043251</v>
      </c>
    </row>
    <row r="26" spans="1:15">
      <c r="A26" s="2" t="s">
        <v>23</v>
      </c>
      <c r="B26" s="25">
        <v>2.7983986940806096</v>
      </c>
      <c r="C26" s="25">
        <v>3.8341972807271443</v>
      </c>
      <c r="D26" s="25">
        <v>3.8559756709761444</v>
      </c>
      <c r="E26" s="25">
        <v>3.4666311985488254</v>
      </c>
      <c r="F26" s="25">
        <v>4.8423570657253121</v>
      </c>
      <c r="G26" s="25">
        <v>4.2177932369726312</v>
      </c>
      <c r="H26" s="25">
        <v>5.0218416633410916</v>
      </c>
      <c r="I26" s="25">
        <v>3.8319795874411495</v>
      </c>
      <c r="J26" s="25">
        <v>5.8205656935858023</v>
      </c>
      <c r="K26" s="25">
        <v>6.9284094573436601</v>
      </c>
      <c r="L26" s="25">
        <v>6.0931338719236088</v>
      </c>
      <c r="M26" s="25">
        <v>7.0936036145425261</v>
      </c>
      <c r="N26" s="25">
        <v>4.2952049204619165</v>
      </c>
      <c r="O26" s="21">
        <v>153.48795472022866</v>
      </c>
    </row>
    <row r="27" spans="1:15">
      <c r="A27" s="2" t="s">
        <v>24</v>
      </c>
      <c r="B27" s="25" t="s">
        <v>18</v>
      </c>
      <c r="C27" s="25" t="s">
        <v>18</v>
      </c>
      <c r="D27" s="25" t="s">
        <v>18</v>
      </c>
      <c r="E27" s="25" t="s">
        <v>18</v>
      </c>
      <c r="F27" s="25" t="s">
        <v>18</v>
      </c>
      <c r="G27" s="25" t="s">
        <v>18</v>
      </c>
      <c r="H27" s="25" t="s">
        <v>18</v>
      </c>
      <c r="I27" s="25" t="s">
        <v>18</v>
      </c>
      <c r="J27" s="25" t="s">
        <v>18</v>
      </c>
      <c r="K27" s="25" t="s">
        <v>18</v>
      </c>
      <c r="L27" s="25">
        <v>1.0721292844966532</v>
      </c>
      <c r="M27" s="25">
        <v>1.3737513887767947</v>
      </c>
      <c r="N27" s="25" t="s">
        <v>18</v>
      </c>
      <c r="O27" s="21" t="s">
        <v>18</v>
      </c>
    </row>
    <row r="28" spans="1:15" ht="14.25">
      <c r="A28" s="28" t="s">
        <v>319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1"/>
    </row>
    <row r="29" spans="1:15">
      <c r="A29" s="2" t="s">
        <v>25</v>
      </c>
      <c r="B29" s="25">
        <v>106.2150194372071</v>
      </c>
      <c r="C29" s="25">
        <v>98.65128707232553</v>
      </c>
      <c r="D29" s="25">
        <v>101.46626768120504</v>
      </c>
      <c r="E29" s="25">
        <v>101.29847724847072</v>
      </c>
      <c r="F29" s="25">
        <v>100.14267510769723</v>
      </c>
      <c r="G29" s="25">
        <v>92.015359209184993</v>
      </c>
      <c r="H29" s="25">
        <v>82.745774888329095</v>
      </c>
      <c r="I29" s="25">
        <v>88.116884758585172</v>
      </c>
      <c r="J29" s="25">
        <v>92.442207550918667</v>
      </c>
      <c r="K29" s="25">
        <v>106.84157194629758</v>
      </c>
      <c r="L29" s="25">
        <v>102.60428907578165</v>
      </c>
      <c r="M29" s="25">
        <v>116.62675768152641</v>
      </c>
      <c r="N29" s="25">
        <v>10.411738244319309</v>
      </c>
      <c r="O29" s="21">
        <v>9.8025103224451122</v>
      </c>
    </row>
    <row r="30" spans="1:15">
      <c r="A30" s="2" t="s">
        <v>26</v>
      </c>
      <c r="B30" s="25">
        <v>34.569990056765832</v>
      </c>
      <c r="C30" s="25">
        <v>34.543057144668118</v>
      </c>
      <c r="D30" s="25">
        <v>36.065761077552494</v>
      </c>
      <c r="E30" s="25">
        <v>34.231013063045644</v>
      </c>
      <c r="F30" s="25">
        <v>35.953435761620653</v>
      </c>
      <c r="G30" s="25">
        <v>34.203450725987025</v>
      </c>
      <c r="H30" s="25">
        <v>32.493393827131861</v>
      </c>
      <c r="I30" s="25">
        <v>34.415208139378031</v>
      </c>
      <c r="J30" s="25">
        <v>37.540649725647569</v>
      </c>
      <c r="K30" s="25">
        <v>42.105009663459199</v>
      </c>
      <c r="L30" s="25">
        <v>43.015555892851268</v>
      </c>
      <c r="M30" s="25">
        <v>45.119326476958811</v>
      </c>
      <c r="N30" s="25">
        <v>10.549336420192979</v>
      </c>
      <c r="O30" s="21">
        <v>30.515879243443187</v>
      </c>
    </row>
    <row r="31" spans="1:15">
      <c r="A31" s="2" t="s">
        <v>27</v>
      </c>
      <c r="B31" s="25">
        <v>8.1602515486846272</v>
      </c>
      <c r="C31" s="25">
        <v>9.0264185766650407</v>
      </c>
      <c r="D31" s="25">
        <v>9.6351408184806857</v>
      </c>
      <c r="E31" s="25">
        <v>9.9847035600147471</v>
      </c>
      <c r="F31" s="25">
        <v>10.715745224656194</v>
      </c>
      <c r="G31" s="25">
        <v>10.706459262133423</v>
      </c>
      <c r="H31" s="25">
        <v>10.546017971586771</v>
      </c>
      <c r="I31" s="25">
        <v>10.663369954964324</v>
      </c>
      <c r="J31" s="25">
        <v>11.406681449741821</v>
      </c>
      <c r="K31" s="25">
        <v>13.659269723801591</v>
      </c>
      <c r="L31" s="25">
        <v>12.888810180170495</v>
      </c>
      <c r="M31" s="25">
        <v>13.377336666715884</v>
      </c>
      <c r="N31" s="25">
        <v>5.2170851180312567</v>
      </c>
      <c r="O31" s="21">
        <v>63.932895780304868</v>
      </c>
    </row>
    <row r="32" spans="1:15">
      <c r="A32" s="28" t="s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1"/>
    </row>
    <row r="33" spans="1:15">
      <c r="A33" s="2" t="s">
        <v>30</v>
      </c>
      <c r="B33" s="25">
        <v>32.226193117076043</v>
      </c>
      <c r="C33" s="25">
        <v>32.093486321357744</v>
      </c>
      <c r="D33" s="25">
        <v>32.744156320799533</v>
      </c>
      <c r="E33" s="25">
        <v>31.754202335910836</v>
      </c>
      <c r="F33" s="25">
        <v>32.526976656053094</v>
      </c>
      <c r="G33" s="25">
        <v>30.886691635844933</v>
      </c>
      <c r="H33" s="25">
        <v>28.932966743950644</v>
      </c>
      <c r="I33" s="25">
        <v>30.285393304051812</v>
      </c>
      <c r="J33" s="25">
        <v>31.777151650197112</v>
      </c>
      <c r="K33" s="25">
        <v>36.063329366567125</v>
      </c>
      <c r="L33" s="25">
        <v>35.171756206750608</v>
      </c>
      <c r="M33" s="25">
        <v>37.607979673066076</v>
      </c>
      <c r="N33" s="25">
        <v>5.3817865559900326</v>
      </c>
      <c r="O33" s="21">
        <v>16.700038184585715</v>
      </c>
    </row>
    <row r="34" spans="1:15">
      <c r="A34" s="2" t="s">
        <v>31</v>
      </c>
      <c r="B34" s="25">
        <v>42.349553212213607</v>
      </c>
      <c r="C34" s="25">
        <v>44.894517403457272</v>
      </c>
      <c r="D34" s="25">
        <v>42.451220770152425</v>
      </c>
      <c r="E34" s="25">
        <v>37.827418439659226</v>
      </c>
      <c r="F34" s="25">
        <v>39.896919387867264</v>
      </c>
      <c r="G34" s="25">
        <v>40.787738958470669</v>
      </c>
      <c r="H34" s="25">
        <v>32.157832311521695</v>
      </c>
      <c r="I34" s="25">
        <v>26.312103992225197</v>
      </c>
      <c r="J34" s="25">
        <v>30.658421998065499</v>
      </c>
      <c r="K34" s="25">
        <v>34.915583841598163</v>
      </c>
      <c r="L34" s="25">
        <v>35.647567391951775</v>
      </c>
      <c r="M34" s="25">
        <v>37.728209658421676</v>
      </c>
      <c r="N34" s="25">
        <v>-4.621343553791931</v>
      </c>
      <c r="O34" s="21">
        <v>-10.912378533568887</v>
      </c>
    </row>
    <row r="35" spans="1:15">
      <c r="A35" s="2" t="s">
        <v>32</v>
      </c>
      <c r="B35" s="25">
        <v>19.475460919241758</v>
      </c>
      <c r="C35" s="25">
        <v>15.089614291441261</v>
      </c>
      <c r="D35" s="25">
        <v>20.113026463933188</v>
      </c>
      <c r="E35" s="25">
        <v>19.456363817084803</v>
      </c>
      <c r="F35" s="25">
        <v>18.21087373316773</v>
      </c>
      <c r="G35" s="25">
        <v>20.195780269910664</v>
      </c>
      <c r="H35" s="25">
        <v>17.792981529737236</v>
      </c>
      <c r="I35" s="25">
        <v>14.698686235145489</v>
      </c>
      <c r="J35" s="25">
        <v>19.812742319835827</v>
      </c>
      <c r="K35" s="25">
        <v>23.196682694555435</v>
      </c>
      <c r="L35" s="25">
        <v>20.941155353456789</v>
      </c>
      <c r="M35" s="25">
        <v>22.742431776947662</v>
      </c>
      <c r="N35" s="25">
        <v>3.2669708577059033</v>
      </c>
      <c r="O35" s="21">
        <v>16.77480636403391</v>
      </c>
    </row>
    <row r="36" spans="1:15">
      <c r="A36" s="2" t="s">
        <v>33</v>
      </c>
      <c r="B36" s="25">
        <v>21.732014381160518</v>
      </c>
      <c r="C36" s="25">
        <v>21.860439847571939</v>
      </c>
      <c r="D36" s="25">
        <v>25.120627554537247</v>
      </c>
      <c r="E36" s="25">
        <v>23.804099065859141</v>
      </c>
      <c r="F36" s="25">
        <v>25.586254342231548</v>
      </c>
      <c r="G36" s="25">
        <v>21.606584606658878</v>
      </c>
      <c r="H36" s="25">
        <v>21.077594248238452</v>
      </c>
      <c r="I36" s="25">
        <v>22.156954112271485</v>
      </c>
      <c r="J36" s="25">
        <v>23.263365530477433</v>
      </c>
      <c r="K36" s="25">
        <v>26.653864375330702</v>
      </c>
      <c r="L36" s="25">
        <v>24.757233033222359</v>
      </c>
      <c r="M36" s="25">
        <v>24.19493952385255</v>
      </c>
      <c r="N36" s="25">
        <v>2.4629251426920327</v>
      </c>
      <c r="O36" s="21">
        <v>11.333165437379529</v>
      </c>
    </row>
    <row r="38" spans="1:15">
      <c r="A38" s="24" t="s">
        <v>52</v>
      </c>
    </row>
    <row r="39" spans="1:15">
      <c r="A39" s="24" t="s">
        <v>74</v>
      </c>
    </row>
    <row r="40" spans="1:15">
      <c r="A40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DE2E-BDCB-4945-8180-A9A6C268A825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575</v>
      </c>
    </row>
    <row r="2" spans="1:15">
      <c r="A2" s="20" t="s">
        <v>576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>
        <v>27</v>
      </c>
      <c r="C5" s="10">
        <v>25</v>
      </c>
      <c r="D5" s="10">
        <v>31</v>
      </c>
      <c r="E5" s="10">
        <v>22</v>
      </c>
      <c r="F5" s="10">
        <v>22</v>
      </c>
      <c r="G5" s="10">
        <v>-5</v>
      </c>
      <c r="H5" s="10">
        <v>-18.518518518518519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55</v>
      </c>
      <c r="C6" s="10">
        <v>65</v>
      </c>
      <c r="D6" s="10">
        <v>68</v>
      </c>
      <c r="E6" s="10">
        <v>81</v>
      </c>
      <c r="F6" s="10">
        <v>76</v>
      </c>
      <c r="G6" s="10">
        <v>21</v>
      </c>
      <c r="H6" s="10">
        <v>38.181818181818187</v>
      </c>
    </row>
    <row r="7" spans="1:15">
      <c r="A7" s="2" t="s">
        <v>538</v>
      </c>
      <c r="B7" s="10">
        <v>21</v>
      </c>
      <c r="C7" s="10">
        <v>15</v>
      </c>
      <c r="D7" s="10">
        <v>21</v>
      </c>
      <c r="E7" s="10">
        <v>28</v>
      </c>
      <c r="F7" s="10">
        <v>23</v>
      </c>
      <c r="G7" s="10">
        <v>2</v>
      </c>
      <c r="H7" s="10">
        <v>9.5238095238095237</v>
      </c>
    </row>
    <row r="8" spans="1:15">
      <c r="A8" s="2" t="s">
        <v>539</v>
      </c>
      <c r="B8" s="10">
        <v>57</v>
      </c>
      <c r="C8" s="10">
        <v>68</v>
      </c>
      <c r="D8" s="10">
        <v>64</v>
      </c>
      <c r="E8" s="10">
        <v>86</v>
      </c>
      <c r="F8" s="10">
        <v>90</v>
      </c>
      <c r="G8" s="10">
        <v>33</v>
      </c>
      <c r="H8" s="10">
        <v>57.894736842105267</v>
      </c>
    </row>
    <row r="9" spans="1:15">
      <c r="A9" s="2" t="s">
        <v>540</v>
      </c>
      <c r="B9" s="10">
        <v>54</v>
      </c>
      <c r="C9" s="10">
        <v>60</v>
      </c>
      <c r="D9" s="10">
        <v>68</v>
      </c>
      <c r="E9" s="10">
        <v>72</v>
      </c>
      <c r="F9" s="10">
        <v>70</v>
      </c>
      <c r="G9" s="10">
        <v>16</v>
      </c>
      <c r="H9" s="10">
        <v>29.629629629629626</v>
      </c>
    </row>
    <row r="10" spans="1:15">
      <c r="A10" s="2" t="s">
        <v>541</v>
      </c>
      <c r="B10" s="10">
        <v>16</v>
      </c>
      <c r="C10" s="10">
        <v>29</v>
      </c>
      <c r="D10" s="10">
        <v>26</v>
      </c>
      <c r="E10" s="10">
        <v>25</v>
      </c>
      <c r="F10" s="10">
        <v>27</v>
      </c>
      <c r="G10" s="10">
        <v>11</v>
      </c>
      <c r="H10" s="10">
        <v>68.75</v>
      </c>
    </row>
    <row r="11" spans="1:15">
      <c r="A11" s="2" t="s">
        <v>542</v>
      </c>
      <c r="B11" s="10">
        <v>72</v>
      </c>
      <c r="C11" s="10">
        <v>66</v>
      </c>
      <c r="D11" s="10">
        <v>93</v>
      </c>
      <c r="E11" s="10">
        <v>103</v>
      </c>
      <c r="F11" s="10">
        <v>183</v>
      </c>
      <c r="G11" s="10">
        <v>111</v>
      </c>
      <c r="H11" s="10">
        <v>154.16666666666669</v>
      </c>
    </row>
    <row r="12" spans="1:15">
      <c r="A12" s="2" t="s">
        <v>543</v>
      </c>
      <c r="B12" s="10">
        <v>31</v>
      </c>
      <c r="C12" s="10">
        <v>53</v>
      </c>
      <c r="D12" s="10">
        <v>46</v>
      </c>
      <c r="E12" s="10">
        <v>62</v>
      </c>
      <c r="F12" s="10">
        <v>65</v>
      </c>
      <c r="G12" s="10">
        <v>34</v>
      </c>
      <c r="H12" s="10">
        <v>109.6774193548387</v>
      </c>
    </row>
    <row r="13" spans="1:15">
      <c r="A13" s="2" t="s">
        <v>544</v>
      </c>
      <c r="B13" s="10">
        <v>13</v>
      </c>
      <c r="C13" s="10">
        <v>22</v>
      </c>
      <c r="D13" s="10">
        <v>42</v>
      </c>
      <c r="E13" s="10">
        <v>34</v>
      </c>
      <c r="F13" s="10">
        <v>35</v>
      </c>
      <c r="G13" s="10">
        <v>22</v>
      </c>
      <c r="H13" s="10">
        <v>169.23076923076923</v>
      </c>
    </row>
    <row r="14" spans="1:15">
      <c r="A14" s="2" t="s">
        <v>545</v>
      </c>
      <c r="B14" s="10">
        <v>39</v>
      </c>
      <c r="C14" s="10">
        <v>63</v>
      </c>
      <c r="D14" s="10">
        <v>81</v>
      </c>
      <c r="E14" s="10">
        <v>82</v>
      </c>
      <c r="F14" s="10">
        <v>74</v>
      </c>
      <c r="G14" s="10">
        <v>35</v>
      </c>
      <c r="H14" s="10">
        <v>89.743589743589752</v>
      </c>
    </row>
    <row r="15" spans="1:15">
      <c r="A15" s="2" t="s">
        <v>546</v>
      </c>
      <c r="B15" s="10">
        <v>306</v>
      </c>
      <c r="C15" s="10">
        <v>246</v>
      </c>
      <c r="D15" s="10">
        <v>251</v>
      </c>
      <c r="E15" s="10">
        <v>258</v>
      </c>
      <c r="F15" s="10">
        <v>254</v>
      </c>
      <c r="G15" s="10">
        <v>-52</v>
      </c>
      <c r="H15" s="10">
        <v>-16.993464052287582</v>
      </c>
    </row>
    <row r="16" spans="1:15">
      <c r="A16" s="2" t="s">
        <v>547</v>
      </c>
      <c r="B16" s="10">
        <v>1361</v>
      </c>
      <c r="C16" s="10">
        <v>1234</v>
      </c>
      <c r="D16" s="10">
        <v>1493</v>
      </c>
      <c r="E16" s="10">
        <v>1365</v>
      </c>
      <c r="F16" s="10">
        <v>1412</v>
      </c>
      <c r="G16" s="10">
        <v>51</v>
      </c>
      <c r="H16" s="10">
        <v>3.7472446730345332</v>
      </c>
    </row>
    <row r="17" spans="1:8">
      <c r="A17" s="2" t="s">
        <v>548</v>
      </c>
      <c r="B17" s="10">
        <v>125</v>
      </c>
      <c r="C17" s="10">
        <v>116</v>
      </c>
      <c r="D17" s="10">
        <v>126</v>
      </c>
      <c r="E17" s="10">
        <v>134</v>
      </c>
      <c r="F17" s="10">
        <v>141</v>
      </c>
      <c r="G17" s="10">
        <v>16</v>
      </c>
      <c r="H17" s="10">
        <v>12.8</v>
      </c>
    </row>
    <row r="18" spans="1:8">
      <c r="A18" s="2" t="s">
        <v>549</v>
      </c>
      <c r="B18" s="10">
        <v>57</v>
      </c>
      <c r="C18" s="10">
        <v>95</v>
      </c>
      <c r="D18" s="10">
        <v>114</v>
      </c>
      <c r="E18" s="10">
        <v>93</v>
      </c>
      <c r="F18" s="10">
        <v>103</v>
      </c>
      <c r="G18" s="10">
        <v>46</v>
      </c>
      <c r="H18" s="10">
        <v>80.701754385964904</v>
      </c>
    </row>
    <row r="19" spans="1:8">
      <c r="A19" s="2" t="s">
        <v>550</v>
      </c>
      <c r="B19" s="10">
        <v>76</v>
      </c>
      <c r="C19" s="10">
        <v>83</v>
      </c>
      <c r="D19" s="10">
        <v>105</v>
      </c>
      <c r="E19" s="10">
        <v>76</v>
      </c>
      <c r="F19" s="10">
        <v>98</v>
      </c>
      <c r="G19" s="10">
        <v>22</v>
      </c>
      <c r="H19" s="10">
        <v>28.947368421052634</v>
      </c>
    </row>
    <row r="20" spans="1:8">
      <c r="A20" s="2" t="s">
        <v>551</v>
      </c>
      <c r="B20" s="10">
        <v>31</v>
      </c>
      <c r="C20" s="10">
        <v>57</v>
      </c>
      <c r="D20" s="10">
        <v>67</v>
      </c>
      <c r="E20" s="10">
        <v>65</v>
      </c>
      <c r="F20" s="10">
        <v>71</v>
      </c>
      <c r="G20" s="10">
        <v>40</v>
      </c>
      <c r="H20" s="10">
        <v>129.03225806451613</v>
      </c>
    </row>
    <row r="21" spans="1:8">
      <c r="A21" s="2" t="s">
        <v>552</v>
      </c>
      <c r="B21" s="10">
        <v>42</v>
      </c>
      <c r="C21" s="10">
        <v>56</v>
      </c>
      <c r="D21" s="10">
        <v>63</v>
      </c>
      <c r="E21" s="10">
        <v>63</v>
      </c>
      <c r="F21" s="10">
        <v>61</v>
      </c>
      <c r="G21" s="10">
        <v>19</v>
      </c>
      <c r="H21" s="10">
        <v>45.238095238095241</v>
      </c>
    </row>
    <row r="22" spans="1:8">
      <c r="A22" s="2" t="s">
        <v>553</v>
      </c>
      <c r="B22" s="10">
        <v>76</v>
      </c>
      <c r="C22" s="10">
        <v>106</v>
      </c>
      <c r="D22" s="10">
        <v>117</v>
      </c>
      <c r="E22" s="10">
        <v>120</v>
      </c>
      <c r="F22" s="10">
        <v>121</v>
      </c>
      <c r="G22" s="10">
        <v>45</v>
      </c>
      <c r="H22" s="10">
        <v>59.210526315789465</v>
      </c>
    </row>
    <row r="23" spans="1:8">
      <c r="A23" s="2" t="s">
        <v>554</v>
      </c>
      <c r="B23" s="10">
        <v>431</v>
      </c>
      <c r="C23" s="10">
        <v>450</v>
      </c>
      <c r="D23" s="10">
        <v>432</v>
      </c>
      <c r="E23" s="10">
        <v>463</v>
      </c>
      <c r="F23" s="10">
        <v>492</v>
      </c>
      <c r="G23" s="10">
        <v>61</v>
      </c>
      <c r="H23" s="10">
        <v>14.153132250580047</v>
      </c>
    </row>
    <row r="24" spans="1:8">
      <c r="A24" s="2" t="s">
        <v>555</v>
      </c>
      <c r="B24" s="10">
        <v>69</v>
      </c>
      <c r="C24" s="10">
        <v>62</v>
      </c>
      <c r="D24" s="10">
        <v>64</v>
      </c>
      <c r="E24" s="10">
        <v>50</v>
      </c>
      <c r="F24" s="10">
        <v>59</v>
      </c>
      <c r="G24" s="10">
        <v>-10</v>
      </c>
      <c r="H24" s="10">
        <v>-14.492753623188406</v>
      </c>
    </row>
    <row r="25" spans="1:8">
      <c r="A25" s="2" t="s">
        <v>556</v>
      </c>
      <c r="B25" s="10">
        <v>113</v>
      </c>
      <c r="C25" s="10">
        <v>133</v>
      </c>
      <c r="D25" s="10">
        <v>173</v>
      </c>
      <c r="E25" s="10">
        <v>178</v>
      </c>
      <c r="F25" s="10">
        <v>210</v>
      </c>
      <c r="G25" s="10">
        <v>97</v>
      </c>
      <c r="H25" s="10">
        <v>85.840707964601776</v>
      </c>
    </row>
    <row r="26" spans="1:8" ht="14.25">
      <c r="A26" s="2" t="s">
        <v>559</v>
      </c>
      <c r="B26" s="10">
        <v>3087</v>
      </c>
      <c r="C26" s="10">
        <v>3108</v>
      </c>
      <c r="D26" s="10">
        <v>3550</v>
      </c>
      <c r="E26" s="10">
        <v>3461</v>
      </c>
      <c r="F26" s="10">
        <v>3690</v>
      </c>
      <c r="G26" s="10">
        <v>603</v>
      </c>
      <c r="H26" s="10">
        <v>19.533527696793001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52FC-06D3-418B-BDD2-4403B6BFF9FC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596</v>
      </c>
    </row>
    <row r="2" spans="1:15">
      <c r="A2" s="20" t="s">
        <v>597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>
        <v>17.620725757194421</v>
      </c>
      <c r="C5" s="10">
        <v>16.401963060305558</v>
      </c>
      <c r="D5" s="10">
        <v>21.019185046143772</v>
      </c>
      <c r="E5" s="10">
        <v>15.127866509733959</v>
      </c>
      <c r="F5" s="10">
        <v>14.874404083417504</v>
      </c>
      <c r="G5" s="10">
        <v>-2.7463216737769169</v>
      </c>
      <c r="H5" s="11">
        <v>-15.585746646420695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20.450114759441433</v>
      </c>
      <c r="C6" s="10">
        <v>24.875846220826499</v>
      </c>
      <c r="D6" s="10">
        <v>25.907228191611321</v>
      </c>
      <c r="E6" s="10">
        <v>30.841195184995922</v>
      </c>
      <c r="F6" s="10">
        <v>29.13652559015107</v>
      </c>
      <c r="G6" s="10">
        <v>8.6864108307096366</v>
      </c>
      <c r="H6" s="11">
        <v>42.476098217000391</v>
      </c>
    </row>
    <row r="7" spans="1:15">
      <c r="A7" s="2" t="s">
        <v>538</v>
      </c>
      <c r="B7" s="10">
        <v>38.533186305101005</v>
      </c>
      <c r="C7" s="10">
        <v>27.15798306868129</v>
      </c>
      <c r="D7" s="10">
        <v>39.060170237556861</v>
      </c>
      <c r="E7" s="10">
        <v>49.418327033079436</v>
      </c>
      <c r="F7" s="10">
        <v>42.526357252187509</v>
      </c>
      <c r="G7" s="10">
        <v>3.9931709470865044</v>
      </c>
      <c r="H7" s="11">
        <v>10.362939922665806</v>
      </c>
    </row>
    <row r="8" spans="1:15">
      <c r="A8" s="2" t="s">
        <v>539</v>
      </c>
      <c r="B8" s="10">
        <v>21.234520175752458</v>
      </c>
      <c r="C8" s="10">
        <v>24.99056453321721</v>
      </c>
      <c r="D8" s="10">
        <v>23.661436384040126</v>
      </c>
      <c r="E8" s="10">
        <v>31.899556326505184</v>
      </c>
      <c r="F8" s="10">
        <v>33.463107450454622</v>
      </c>
      <c r="G8" s="10">
        <v>12.228587274702164</v>
      </c>
      <c r="H8" s="11">
        <v>57.588243923052694</v>
      </c>
    </row>
    <row r="9" spans="1:15">
      <c r="A9" s="2" t="s">
        <v>540</v>
      </c>
      <c r="B9" s="10">
        <v>17.916185655003037</v>
      </c>
      <c r="C9" s="10">
        <v>19.082462384839971</v>
      </c>
      <c r="D9" s="10">
        <v>21.395498812712464</v>
      </c>
      <c r="E9" s="10">
        <v>22.52928016789998</v>
      </c>
      <c r="F9" s="10">
        <v>21.503667613747325</v>
      </c>
      <c r="G9" s="10">
        <v>3.5874819587442879</v>
      </c>
      <c r="H9" s="11">
        <v>20.023692697906906</v>
      </c>
    </row>
    <row r="10" spans="1:15">
      <c r="A10" s="2" t="s">
        <v>541</v>
      </c>
      <c r="B10" s="10">
        <v>12.824223427647055</v>
      </c>
      <c r="C10" s="10">
        <v>23.576909196445886</v>
      </c>
      <c r="D10" s="10">
        <v>21.261587722608414</v>
      </c>
      <c r="E10" s="10">
        <v>20.373717375849822</v>
      </c>
      <c r="F10" s="10">
        <v>21.669505124647493</v>
      </c>
      <c r="G10" s="10">
        <v>8.8452816970004378</v>
      </c>
      <c r="H10" s="11">
        <v>68.973234495676124</v>
      </c>
    </row>
    <row r="11" spans="1:15">
      <c r="A11" s="2" t="s">
        <v>542</v>
      </c>
      <c r="B11" s="10">
        <v>21.145108196896004</v>
      </c>
      <c r="C11" s="10">
        <v>18.633926199198875</v>
      </c>
      <c r="D11" s="10">
        <v>26.351617173480729</v>
      </c>
      <c r="E11" s="10">
        <v>28.900343743328751</v>
      </c>
      <c r="F11" s="10">
        <v>50.919824431339592</v>
      </c>
      <c r="G11" s="10">
        <v>29.774716234443588</v>
      </c>
      <c r="H11" s="11">
        <v>140.81136855480534</v>
      </c>
    </row>
    <row r="12" spans="1:15">
      <c r="A12" s="2" t="s">
        <v>543</v>
      </c>
      <c r="B12" s="10">
        <v>13.881577584253485</v>
      </c>
      <c r="C12" s="10">
        <v>23.575022630530974</v>
      </c>
      <c r="D12" s="10">
        <v>20.683461718394994</v>
      </c>
      <c r="E12" s="10">
        <v>28.381048232016951</v>
      </c>
      <c r="F12" s="10">
        <v>29.043575898221167</v>
      </c>
      <c r="G12" s="10">
        <v>15.161998313967683</v>
      </c>
      <c r="H12" s="11">
        <v>109.2238848354429</v>
      </c>
    </row>
    <row r="13" spans="1:15">
      <c r="A13" s="2" t="s">
        <v>544</v>
      </c>
      <c r="B13" s="10">
        <v>6.9400599942345256</v>
      </c>
      <c r="C13" s="10">
        <v>11.243689142807362</v>
      </c>
      <c r="D13" s="10">
        <v>21.282534137194322</v>
      </c>
      <c r="E13" s="10">
        <v>17.27574522639134</v>
      </c>
      <c r="F13" s="10">
        <v>17.596989695709048</v>
      </c>
      <c r="G13" s="10">
        <v>10.656929701474523</v>
      </c>
      <c r="H13" s="11">
        <v>153.55673741045175</v>
      </c>
    </row>
    <row r="14" spans="1:15">
      <c r="A14" s="2" t="s">
        <v>545</v>
      </c>
      <c r="B14" s="10">
        <v>15.366736978351595</v>
      </c>
      <c r="C14" s="10">
        <v>26.218859369794654</v>
      </c>
      <c r="D14" s="10">
        <v>34.22038739036406</v>
      </c>
      <c r="E14" s="10">
        <v>34.986284691749859</v>
      </c>
      <c r="F14" s="10">
        <v>31.695521862006174</v>
      </c>
      <c r="G14" s="10">
        <v>16.328784883654578</v>
      </c>
      <c r="H14" s="11">
        <v>106.26058678988454</v>
      </c>
    </row>
    <row r="15" spans="1:15">
      <c r="A15" s="2" t="s">
        <v>546</v>
      </c>
      <c r="B15" s="10">
        <v>23.335472446376251</v>
      </c>
      <c r="C15" s="10">
        <v>17.931291198966079</v>
      </c>
      <c r="D15" s="10">
        <v>18.088720420965423</v>
      </c>
      <c r="E15" s="10">
        <v>18.453857160795948</v>
      </c>
      <c r="F15" s="10">
        <v>17.96887396958093</v>
      </c>
      <c r="G15" s="10">
        <v>-5.3665984767953212</v>
      </c>
      <c r="H15" s="11">
        <v>-22.997599423484978</v>
      </c>
    </row>
    <row r="16" spans="1:15">
      <c r="A16" s="2" t="s">
        <v>547</v>
      </c>
      <c r="B16" s="10">
        <v>58.121913329345468</v>
      </c>
      <c r="C16" s="10">
        <v>49.600009017298284</v>
      </c>
      <c r="D16" s="10">
        <v>59.666867069098224</v>
      </c>
      <c r="E16" s="10">
        <v>53.788364055433092</v>
      </c>
      <c r="F16" s="10">
        <v>55.254876308036351</v>
      </c>
      <c r="G16" s="10">
        <v>-2.8670370213091161</v>
      </c>
      <c r="H16" s="11">
        <v>-4.9327987622554108</v>
      </c>
    </row>
    <row r="17" spans="1:8">
      <c r="A17" s="2" t="s">
        <v>548</v>
      </c>
      <c r="B17" s="10">
        <v>46.68759781818877</v>
      </c>
      <c r="C17" s="10">
        <v>41.676598336192505</v>
      </c>
      <c r="D17" s="10">
        <v>45.49007807927066</v>
      </c>
      <c r="E17" s="10">
        <v>48.048251042777608</v>
      </c>
      <c r="F17" s="10">
        <v>49.916800985203828</v>
      </c>
      <c r="G17" s="10">
        <v>3.2292031670150578</v>
      </c>
      <c r="H17" s="11">
        <v>6.9166187979733884</v>
      </c>
    </row>
    <row r="18" spans="1:8">
      <c r="A18" s="2" t="s">
        <v>549</v>
      </c>
      <c r="B18" s="10">
        <v>15.334041205422849</v>
      </c>
      <c r="C18" s="10">
        <v>23.992228080745011</v>
      </c>
      <c r="D18" s="10">
        <v>28.616991213951522</v>
      </c>
      <c r="E18" s="10">
        <v>22.899633852182326</v>
      </c>
      <c r="F18" s="10">
        <v>24.715441656178321</v>
      </c>
      <c r="G18" s="10">
        <v>9.3814004507554714</v>
      </c>
      <c r="H18" s="11">
        <v>61.180221998084626</v>
      </c>
    </row>
    <row r="19" spans="1:8">
      <c r="A19" s="2" t="s">
        <v>550</v>
      </c>
      <c r="B19" s="10">
        <v>28.300817025792263</v>
      </c>
      <c r="C19" s="10">
        <v>31.713972930296752</v>
      </c>
      <c r="D19" s="10">
        <v>39.161456526640592</v>
      </c>
      <c r="E19" s="10">
        <v>28.654771555027558</v>
      </c>
      <c r="F19" s="10">
        <v>37.253027485684413</v>
      </c>
      <c r="G19" s="10">
        <v>8.9522104598921501</v>
      </c>
      <c r="H19" s="11">
        <v>31.632339277461334</v>
      </c>
    </row>
    <row r="20" spans="1:8">
      <c r="A20" s="2" t="s">
        <v>551</v>
      </c>
      <c r="B20" s="10">
        <v>11.611500575554022</v>
      </c>
      <c r="C20" s="10">
        <v>20.502167053451608</v>
      </c>
      <c r="D20" s="10">
        <v>23.993537127346102</v>
      </c>
      <c r="E20" s="10">
        <v>23.692728399138467</v>
      </c>
      <c r="F20" s="10">
        <v>25.649805571750282</v>
      </c>
      <c r="G20" s="10">
        <v>14.03830499619626</v>
      </c>
      <c r="H20" s="11">
        <v>120.90000689274778</v>
      </c>
    </row>
    <row r="21" spans="1:8">
      <c r="A21" s="2" t="s">
        <v>552</v>
      </c>
      <c r="B21" s="10">
        <v>18.045412590886023</v>
      </c>
      <c r="C21" s="10">
        <v>24.386501286230811</v>
      </c>
      <c r="D21" s="10">
        <v>27.946486411125008</v>
      </c>
      <c r="E21" s="10">
        <v>27.882587820295289</v>
      </c>
      <c r="F21" s="10">
        <v>27.477271986888283</v>
      </c>
      <c r="G21" s="10">
        <v>9.4318593960022596</v>
      </c>
      <c r="H21" s="11">
        <v>52.267352428206017</v>
      </c>
    </row>
    <row r="22" spans="1:8">
      <c r="A22" s="2" t="s">
        <v>553</v>
      </c>
      <c r="B22" s="10">
        <v>29.52385170122237</v>
      </c>
      <c r="C22" s="10">
        <v>39.862726394039662</v>
      </c>
      <c r="D22" s="10">
        <v>43.655795000414791</v>
      </c>
      <c r="E22" s="10">
        <v>44.536961616529382</v>
      </c>
      <c r="F22" s="10">
        <v>44.762128185425553</v>
      </c>
      <c r="G22" s="10">
        <v>15.238276484203183</v>
      </c>
      <c r="H22" s="11">
        <v>51.613443389475755</v>
      </c>
    </row>
    <row r="23" spans="1:8">
      <c r="A23" s="2" t="s">
        <v>554</v>
      </c>
      <c r="B23" s="10">
        <v>25.577940373287468</v>
      </c>
      <c r="C23" s="10">
        <v>25.864699097356652</v>
      </c>
      <c r="D23" s="10">
        <v>24.623449209299654</v>
      </c>
      <c r="E23" s="10">
        <v>26.342285101694319</v>
      </c>
      <c r="F23" s="10">
        <v>27.789314149972018</v>
      </c>
      <c r="G23" s="10">
        <v>2.2113737766845496</v>
      </c>
      <c r="H23" s="11">
        <v>8.6456287895409112</v>
      </c>
    </row>
    <row r="24" spans="1:8">
      <c r="A24" s="2" t="s">
        <v>555</v>
      </c>
      <c r="B24" s="10">
        <v>23.848655002234185</v>
      </c>
      <c r="C24" s="10">
        <v>21.009834546754867</v>
      </c>
      <c r="D24" s="10">
        <v>21.309951784066552</v>
      </c>
      <c r="E24" s="10">
        <v>16.584665251392607</v>
      </c>
      <c r="F24" s="10">
        <v>19.582673001478565</v>
      </c>
      <c r="G24" s="10">
        <v>-4.2659820007556206</v>
      </c>
      <c r="H24" s="11">
        <v>-17.887725745355347</v>
      </c>
    </row>
    <row r="25" spans="1:8">
      <c r="A25" s="2" t="s">
        <v>556</v>
      </c>
      <c r="B25" s="10">
        <v>25.164518634780805</v>
      </c>
      <c r="C25" s="10">
        <v>28.382509718989787</v>
      </c>
      <c r="D25" s="10">
        <v>36.796565312027731</v>
      </c>
      <c r="E25" s="10">
        <v>37.814641975791332</v>
      </c>
      <c r="F25" s="10">
        <v>44.325072022058166</v>
      </c>
      <c r="G25" s="10">
        <v>19.160553387277361</v>
      </c>
      <c r="H25" s="11">
        <v>76.14114804006168</v>
      </c>
    </row>
    <row r="26" spans="1:8" ht="14.25">
      <c r="A26" s="2" t="s">
        <v>559</v>
      </c>
      <c r="B26" s="10">
        <v>30.972892452689912</v>
      </c>
      <c r="C26" s="10">
        <v>30.16313021856595</v>
      </c>
      <c r="D26" s="10">
        <v>34.242435365029131</v>
      </c>
      <c r="E26" s="10">
        <v>33.24645583351608</v>
      </c>
      <c r="F26" s="10">
        <v>35.186619240565712</v>
      </c>
      <c r="G26" s="10">
        <v>4.2137267878757996</v>
      </c>
      <c r="H26" s="11">
        <v>13.604563391398239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9076-4DF2-4446-A49A-E5DB58C7DE98}">
  <dimension ref="A1:N29"/>
  <sheetViews>
    <sheetView workbookViewId="0">
      <selection activeCell="A3" sqref="A3"/>
    </sheetView>
  </sheetViews>
  <sheetFormatPr defaultRowHeight="13.5"/>
  <cols>
    <col min="1" max="1" width="25" style="2" customWidth="1"/>
    <col min="2" max="12" width="9.33203125" style="2"/>
    <col min="13" max="13" width="11.83203125" style="2" customWidth="1"/>
    <col min="14" max="14" width="11.6640625" style="2" customWidth="1"/>
    <col min="15" max="16384" width="9.33203125" style="2"/>
  </cols>
  <sheetData>
    <row r="1" spans="1:14" ht="17.25">
      <c r="A1" s="3" t="s">
        <v>320</v>
      </c>
    </row>
    <row r="2" spans="1:14">
      <c r="A2" s="20" t="s">
        <v>321</v>
      </c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390</v>
      </c>
      <c r="C5" s="10">
        <v>464</v>
      </c>
      <c r="D5" s="10">
        <v>475</v>
      </c>
      <c r="E5" s="10">
        <v>451</v>
      </c>
      <c r="F5" s="10">
        <v>435</v>
      </c>
      <c r="G5" s="10">
        <v>393</v>
      </c>
      <c r="H5" s="10">
        <v>361</v>
      </c>
      <c r="I5" s="10">
        <v>420</v>
      </c>
      <c r="J5" s="10">
        <v>449</v>
      </c>
      <c r="K5" s="10">
        <v>566</v>
      </c>
      <c r="L5" s="10">
        <v>546</v>
      </c>
      <c r="M5" s="10">
        <v>156</v>
      </c>
      <c r="N5" s="21">
        <v>40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118</v>
      </c>
      <c r="C7" s="10">
        <v>135</v>
      </c>
      <c r="D7" s="10">
        <v>151</v>
      </c>
      <c r="E7" s="10">
        <v>138</v>
      </c>
      <c r="F7" s="10">
        <v>134</v>
      </c>
      <c r="G7" s="10">
        <v>123</v>
      </c>
      <c r="H7" s="10">
        <v>107</v>
      </c>
      <c r="I7" s="10">
        <v>131</v>
      </c>
      <c r="J7" s="10">
        <v>115</v>
      </c>
      <c r="K7" s="10">
        <v>147</v>
      </c>
      <c r="L7" s="10">
        <v>167</v>
      </c>
      <c r="M7" s="10">
        <v>49</v>
      </c>
      <c r="N7" s="21">
        <v>41.525423728813557</v>
      </c>
    </row>
    <row r="8" spans="1:14">
      <c r="A8" s="2" t="s">
        <v>5</v>
      </c>
      <c r="B8" s="10">
        <v>272</v>
      </c>
      <c r="C8" s="10">
        <v>329</v>
      </c>
      <c r="D8" s="10">
        <v>324</v>
      </c>
      <c r="E8" s="10">
        <v>313</v>
      </c>
      <c r="F8" s="10">
        <v>301</v>
      </c>
      <c r="G8" s="10">
        <v>270</v>
      </c>
      <c r="H8" s="10">
        <v>254</v>
      </c>
      <c r="I8" s="10">
        <v>289</v>
      </c>
      <c r="J8" s="10">
        <v>334</v>
      </c>
      <c r="K8" s="10">
        <v>419</v>
      </c>
      <c r="L8" s="10">
        <v>379</v>
      </c>
      <c r="M8" s="10">
        <v>107</v>
      </c>
      <c r="N8" s="21">
        <v>39.338235294117645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 t="s">
        <v>18</v>
      </c>
      <c r="C10" s="10">
        <v>4</v>
      </c>
      <c r="D10" s="10">
        <v>0</v>
      </c>
      <c r="E10" s="10">
        <v>0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>
        <v>18</v>
      </c>
      <c r="L10" s="10">
        <v>11</v>
      </c>
      <c r="M10" s="10" t="s">
        <v>18</v>
      </c>
      <c r="N10" s="21" t="s">
        <v>18</v>
      </c>
    </row>
    <row r="11" spans="1:14">
      <c r="A11" s="2" t="s">
        <v>20</v>
      </c>
      <c r="B11" s="10">
        <v>109</v>
      </c>
      <c r="C11" s="10">
        <v>131</v>
      </c>
      <c r="D11" s="10">
        <v>140</v>
      </c>
      <c r="E11" s="10">
        <v>119</v>
      </c>
      <c r="F11" s="10">
        <v>136</v>
      </c>
      <c r="G11" s="10">
        <v>101</v>
      </c>
      <c r="H11" s="10">
        <v>95</v>
      </c>
      <c r="I11" s="10">
        <v>130</v>
      </c>
      <c r="J11" s="10">
        <v>108</v>
      </c>
      <c r="K11" s="10">
        <v>147</v>
      </c>
      <c r="L11" s="10">
        <v>152</v>
      </c>
      <c r="M11" s="10">
        <v>43</v>
      </c>
      <c r="N11" s="21">
        <v>39.449541284403672</v>
      </c>
    </row>
    <row r="12" spans="1:14">
      <c r="A12" s="2" t="s">
        <v>21</v>
      </c>
      <c r="B12" s="10">
        <v>150</v>
      </c>
      <c r="C12" s="10">
        <v>153</v>
      </c>
      <c r="D12" s="10">
        <v>177</v>
      </c>
      <c r="E12" s="10">
        <v>160</v>
      </c>
      <c r="F12" s="10">
        <v>144</v>
      </c>
      <c r="G12" s="10">
        <v>161</v>
      </c>
      <c r="H12" s="10">
        <v>164</v>
      </c>
      <c r="I12" s="10">
        <v>148</v>
      </c>
      <c r="J12" s="10">
        <v>204</v>
      </c>
      <c r="K12" s="10">
        <v>229</v>
      </c>
      <c r="L12" s="10">
        <v>237</v>
      </c>
      <c r="M12" s="10">
        <v>87</v>
      </c>
      <c r="N12" s="21">
        <v>57.999999999999993</v>
      </c>
    </row>
    <row r="13" spans="1:14">
      <c r="A13" s="2" t="s">
        <v>22</v>
      </c>
      <c r="B13" s="10">
        <v>124</v>
      </c>
      <c r="C13" s="10">
        <v>171</v>
      </c>
      <c r="D13" s="10">
        <v>151</v>
      </c>
      <c r="E13" s="10">
        <v>163</v>
      </c>
      <c r="F13" s="10">
        <v>145</v>
      </c>
      <c r="G13" s="10">
        <v>124</v>
      </c>
      <c r="H13" s="10">
        <v>92</v>
      </c>
      <c r="I13" s="10">
        <v>130</v>
      </c>
      <c r="J13" s="10">
        <v>122</v>
      </c>
      <c r="K13" s="10">
        <v>153</v>
      </c>
      <c r="L13" s="10">
        <v>138</v>
      </c>
      <c r="M13" s="10">
        <v>14</v>
      </c>
      <c r="N13" s="21">
        <v>11.29032258064516</v>
      </c>
    </row>
    <row r="14" spans="1:14">
      <c r="A14" s="2" t="s">
        <v>23</v>
      </c>
      <c r="B14" s="10">
        <v>5</v>
      </c>
      <c r="C14" s="10">
        <v>5</v>
      </c>
      <c r="D14" s="10">
        <v>7</v>
      </c>
      <c r="E14" s="10">
        <v>9</v>
      </c>
      <c r="F14" s="10">
        <v>9</v>
      </c>
      <c r="G14" s="10">
        <v>5</v>
      </c>
      <c r="H14" s="10">
        <v>9</v>
      </c>
      <c r="I14" s="10">
        <v>11</v>
      </c>
      <c r="J14" s="10">
        <v>12</v>
      </c>
      <c r="K14" s="10">
        <v>19</v>
      </c>
      <c r="L14" s="10">
        <v>8</v>
      </c>
      <c r="M14" s="10">
        <v>3</v>
      </c>
      <c r="N14" s="21">
        <v>60</v>
      </c>
    </row>
    <row r="15" spans="1:14">
      <c r="A15" s="2" t="s">
        <v>24</v>
      </c>
      <c r="B15" s="10" t="s">
        <v>18</v>
      </c>
      <c r="C15" s="10">
        <v>0</v>
      </c>
      <c r="D15" s="10">
        <v>0</v>
      </c>
      <c r="E15" s="10">
        <v>0</v>
      </c>
      <c r="F15" s="10" t="s">
        <v>18</v>
      </c>
      <c r="G15" s="10" t="s">
        <v>18</v>
      </c>
      <c r="H15" s="10" t="s">
        <v>18</v>
      </c>
      <c r="I15" s="10" t="s">
        <v>18</v>
      </c>
      <c r="J15" s="10" t="s">
        <v>18</v>
      </c>
      <c r="K15" s="10">
        <v>0</v>
      </c>
      <c r="L15" s="10">
        <v>0</v>
      </c>
      <c r="M15" s="10" t="s">
        <v>18</v>
      </c>
      <c r="N15" s="21" t="s">
        <v>18</v>
      </c>
    </row>
    <row r="16" spans="1:14">
      <c r="A16" s="28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172</v>
      </c>
      <c r="C17" s="10">
        <v>201</v>
      </c>
      <c r="D17" s="10">
        <v>192</v>
      </c>
      <c r="E17" s="10">
        <v>194</v>
      </c>
      <c r="F17" s="10">
        <v>181</v>
      </c>
      <c r="G17" s="10">
        <v>153</v>
      </c>
      <c r="H17" s="10">
        <v>151</v>
      </c>
      <c r="I17" s="10">
        <v>158</v>
      </c>
      <c r="J17" s="10">
        <v>174</v>
      </c>
      <c r="K17" s="10">
        <v>194</v>
      </c>
      <c r="L17" s="10">
        <v>182</v>
      </c>
      <c r="M17" s="10">
        <v>10</v>
      </c>
      <c r="N17" s="21">
        <v>5.8139534883720927</v>
      </c>
    </row>
    <row r="18" spans="1:14">
      <c r="A18" s="2" t="s">
        <v>26</v>
      </c>
      <c r="B18" s="10">
        <v>164</v>
      </c>
      <c r="C18" s="10">
        <v>199</v>
      </c>
      <c r="D18" s="10">
        <v>220</v>
      </c>
      <c r="E18" s="10">
        <v>191</v>
      </c>
      <c r="F18" s="10">
        <v>184</v>
      </c>
      <c r="G18" s="10">
        <v>168</v>
      </c>
      <c r="H18" s="10">
        <v>151</v>
      </c>
      <c r="I18" s="10">
        <v>196</v>
      </c>
      <c r="J18" s="10">
        <v>202</v>
      </c>
      <c r="K18" s="10">
        <v>255</v>
      </c>
      <c r="L18" s="10">
        <v>249</v>
      </c>
      <c r="M18" s="10">
        <v>85</v>
      </c>
      <c r="N18" s="21">
        <v>51.829268292682926</v>
      </c>
    </row>
    <row r="19" spans="1:14">
      <c r="A19" s="2" t="s">
        <v>27</v>
      </c>
      <c r="B19" s="10">
        <v>46</v>
      </c>
      <c r="C19" s="10">
        <v>59</v>
      </c>
      <c r="D19" s="10">
        <v>61</v>
      </c>
      <c r="E19" s="10">
        <v>61</v>
      </c>
      <c r="F19" s="10">
        <v>61</v>
      </c>
      <c r="G19" s="10">
        <v>66</v>
      </c>
      <c r="H19" s="10">
        <v>54</v>
      </c>
      <c r="I19" s="10">
        <v>62</v>
      </c>
      <c r="J19" s="10">
        <v>70</v>
      </c>
      <c r="K19" s="10">
        <v>107</v>
      </c>
      <c r="L19" s="10">
        <v>105</v>
      </c>
      <c r="M19" s="10">
        <v>59</v>
      </c>
      <c r="N19" s="21">
        <v>128.26086956521738</v>
      </c>
    </row>
    <row r="20" spans="1:14">
      <c r="A20" s="2" t="s">
        <v>28</v>
      </c>
      <c r="B20" s="10">
        <v>8</v>
      </c>
      <c r="C20" s="10">
        <v>5</v>
      </c>
      <c r="D20" s="10">
        <v>2</v>
      </c>
      <c r="E20" s="10">
        <v>5</v>
      </c>
      <c r="F20" s="10">
        <v>9</v>
      </c>
      <c r="G20" s="10">
        <v>6</v>
      </c>
      <c r="H20" s="10">
        <v>5</v>
      </c>
      <c r="I20" s="10">
        <v>4</v>
      </c>
      <c r="J20" s="10">
        <v>3</v>
      </c>
      <c r="K20" s="10">
        <v>10</v>
      </c>
      <c r="L20" s="10">
        <v>10</v>
      </c>
      <c r="M20" s="10">
        <v>2</v>
      </c>
      <c r="N20" s="21">
        <v>25</v>
      </c>
    </row>
    <row r="21" spans="1:14">
      <c r="A21" s="28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335</v>
      </c>
      <c r="C22" s="10">
        <v>407</v>
      </c>
      <c r="D22" s="10">
        <v>417</v>
      </c>
      <c r="E22" s="10">
        <v>397</v>
      </c>
      <c r="F22" s="10">
        <v>377</v>
      </c>
      <c r="G22" s="10">
        <v>335</v>
      </c>
      <c r="H22" s="10">
        <v>295</v>
      </c>
      <c r="I22" s="10">
        <v>352</v>
      </c>
      <c r="J22" s="10">
        <v>386</v>
      </c>
      <c r="K22" s="10">
        <v>480</v>
      </c>
      <c r="L22" s="10">
        <v>461</v>
      </c>
      <c r="M22" s="10">
        <v>126</v>
      </c>
      <c r="N22" s="21">
        <v>37.611940298507463</v>
      </c>
    </row>
    <row r="23" spans="1:14">
      <c r="A23" s="2" t="s">
        <v>31</v>
      </c>
      <c r="B23" s="10">
        <v>20</v>
      </c>
      <c r="C23" s="10">
        <v>23</v>
      </c>
      <c r="D23" s="10">
        <v>13</v>
      </c>
      <c r="E23" s="10">
        <v>13</v>
      </c>
      <c r="F23" s="10">
        <v>15</v>
      </c>
      <c r="G23" s="10">
        <v>17</v>
      </c>
      <c r="H23" s="10">
        <v>12</v>
      </c>
      <c r="I23" s="10">
        <v>10</v>
      </c>
      <c r="J23" s="10">
        <v>9</v>
      </c>
      <c r="K23" s="10">
        <v>12</v>
      </c>
      <c r="L23" s="10">
        <v>13</v>
      </c>
      <c r="M23" s="10">
        <v>-7</v>
      </c>
      <c r="N23" s="21">
        <v>-35</v>
      </c>
    </row>
    <row r="24" spans="1:14">
      <c r="A24" s="2" t="s">
        <v>32</v>
      </c>
      <c r="B24" s="10">
        <v>13</v>
      </c>
      <c r="C24" s="10">
        <v>10</v>
      </c>
      <c r="D24" s="10">
        <v>18</v>
      </c>
      <c r="E24" s="10">
        <v>11</v>
      </c>
      <c r="F24" s="10">
        <v>12</v>
      </c>
      <c r="G24" s="10">
        <v>14</v>
      </c>
      <c r="H24" s="10">
        <v>15</v>
      </c>
      <c r="I24" s="10">
        <v>16</v>
      </c>
      <c r="J24" s="10">
        <v>20</v>
      </c>
      <c r="K24" s="10">
        <v>24</v>
      </c>
      <c r="L24" s="10">
        <v>19</v>
      </c>
      <c r="M24" s="10">
        <v>6</v>
      </c>
      <c r="N24" s="21">
        <v>46.153846153846153</v>
      </c>
    </row>
    <row r="25" spans="1:14">
      <c r="A25" s="2" t="s">
        <v>33</v>
      </c>
      <c r="B25" s="10">
        <v>22</v>
      </c>
      <c r="C25" s="10">
        <v>24</v>
      </c>
      <c r="D25" s="10">
        <v>27</v>
      </c>
      <c r="E25" s="10">
        <v>30</v>
      </c>
      <c r="F25" s="10">
        <v>31</v>
      </c>
      <c r="G25" s="10">
        <v>27</v>
      </c>
      <c r="H25" s="10">
        <v>39</v>
      </c>
      <c r="I25" s="10">
        <v>42</v>
      </c>
      <c r="J25" s="10">
        <v>34</v>
      </c>
      <c r="K25" s="10">
        <v>50</v>
      </c>
      <c r="L25" s="10">
        <v>53</v>
      </c>
      <c r="M25" s="10">
        <v>31</v>
      </c>
      <c r="N25" s="21">
        <v>140.90909090909091</v>
      </c>
    </row>
    <row r="27" spans="1:14">
      <c r="A27" s="24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349A-52B0-4D55-9E1C-0955AEA7108A}">
  <dimension ref="A1:N29"/>
  <sheetViews>
    <sheetView workbookViewId="0">
      <selection activeCell="A3" sqref="A3"/>
    </sheetView>
  </sheetViews>
  <sheetFormatPr defaultRowHeight="13.5"/>
  <cols>
    <col min="1" max="1" width="25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322</v>
      </c>
    </row>
    <row r="2" spans="1:14">
      <c r="A2" s="20" t="s">
        <v>323</v>
      </c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13.233797081778079</v>
      </c>
      <c r="C5" s="11">
        <v>15.776946616797009</v>
      </c>
      <c r="D5" s="11">
        <v>15.74411667219092</v>
      </c>
      <c r="E5" s="11">
        <v>15.31409168081494</v>
      </c>
      <c r="F5" s="11">
        <v>14.127963624553427</v>
      </c>
      <c r="G5" s="11">
        <v>13.299492385786801</v>
      </c>
      <c r="H5" s="11">
        <v>12.966954022988505</v>
      </c>
      <c r="I5" s="11">
        <v>14.783526927138332</v>
      </c>
      <c r="J5" s="11">
        <v>14.460547504025763</v>
      </c>
      <c r="K5" s="11">
        <v>15.984185258401581</v>
      </c>
      <c r="L5" s="11">
        <v>15.839860748476935</v>
      </c>
      <c r="M5" s="11">
        <v>2.6060636666988568</v>
      </c>
      <c r="N5" s="21">
        <v>19.692486219901362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12.71551724137931</v>
      </c>
      <c r="C7" s="11">
        <v>15.202702702702704</v>
      </c>
      <c r="D7" s="11">
        <v>16.30669546436285</v>
      </c>
      <c r="E7" s="11">
        <v>16.448152562574496</v>
      </c>
      <c r="F7" s="11">
        <v>14.439655172413794</v>
      </c>
      <c r="G7" s="11">
        <v>12.961011591148578</v>
      </c>
      <c r="H7" s="11">
        <v>13.064713064713066</v>
      </c>
      <c r="I7" s="11">
        <v>15.521327014218009</v>
      </c>
      <c r="J7" s="11">
        <v>12.623490669593854</v>
      </c>
      <c r="K7" s="11">
        <v>13.933649289099526</v>
      </c>
      <c r="L7" s="11">
        <v>16.042267050912585</v>
      </c>
      <c r="M7" s="11">
        <v>3.3267498095332755</v>
      </c>
      <c r="N7" s="21">
        <v>26.162913756329491</v>
      </c>
    </row>
    <row r="8" spans="1:14">
      <c r="A8" s="2" t="s">
        <v>5</v>
      </c>
      <c r="B8" s="11">
        <v>13.668341708542714</v>
      </c>
      <c r="C8" s="11">
        <v>16.143277723258095</v>
      </c>
      <c r="D8" s="11">
        <v>15.494978479196556</v>
      </c>
      <c r="E8" s="11">
        <v>14.86229819563153</v>
      </c>
      <c r="F8" s="11">
        <v>14.118198874296436</v>
      </c>
      <c r="G8" s="11">
        <v>13.459621136590231</v>
      </c>
      <c r="H8" s="11">
        <v>13.113061435209087</v>
      </c>
      <c r="I8" s="11">
        <v>14.500752634219769</v>
      </c>
      <c r="J8" s="11">
        <v>15.563839701770737</v>
      </c>
      <c r="K8" s="11">
        <v>16.8543845534996</v>
      </c>
      <c r="L8" s="11">
        <v>15.752285951787199</v>
      </c>
      <c r="M8" s="11">
        <v>2.0839442432444848</v>
      </c>
      <c r="N8" s="21">
        <v>15.246503838443104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19</v>
      </c>
      <c r="B10" s="11" t="s">
        <v>18</v>
      </c>
      <c r="C10" s="11">
        <v>10</v>
      </c>
      <c r="D10" s="11">
        <v>0</v>
      </c>
      <c r="E10" s="11">
        <v>0</v>
      </c>
      <c r="F10" s="11" t="s">
        <v>18</v>
      </c>
      <c r="G10" s="11" t="s">
        <v>18</v>
      </c>
      <c r="H10" s="11" t="s">
        <v>18</v>
      </c>
      <c r="I10" s="11" t="s">
        <v>18</v>
      </c>
      <c r="J10" s="11" t="s">
        <v>18</v>
      </c>
      <c r="K10" s="11">
        <v>10.714285714285714</v>
      </c>
      <c r="L10" s="11">
        <v>7.4829931972789119</v>
      </c>
      <c r="M10" s="11" t="s">
        <v>18</v>
      </c>
      <c r="N10" s="21" t="s">
        <v>18</v>
      </c>
    </row>
    <row r="11" spans="1:14">
      <c r="A11" s="2" t="s">
        <v>20</v>
      </c>
      <c r="B11" s="11">
        <v>12.61574074074074</v>
      </c>
      <c r="C11" s="11">
        <v>14.669652855543113</v>
      </c>
      <c r="D11" s="11">
        <v>14.198782961460447</v>
      </c>
      <c r="E11" s="11">
        <v>12.823275862068966</v>
      </c>
      <c r="F11" s="11">
        <v>13.807106598984772</v>
      </c>
      <c r="G11" s="11">
        <v>10.767590618336886</v>
      </c>
      <c r="H11" s="11">
        <v>10.686164229471316</v>
      </c>
      <c r="I11" s="11">
        <v>13.569937369519833</v>
      </c>
      <c r="J11" s="11">
        <v>11.428571428571429</v>
      </c>
      <c r="K11" s="11">
        <v>13.255184851217313</v>
      </c>
      <c r="L11" s="11">
        <v>14.887365328109697</v>
      </c>
      <c r="M11" s="11">
        <v>2.2716245873689562</v>
      </c>
      <c r="N11" s="21">
        <v>18.006271958594294</v>
      </c>
    </row>
    <row r="12" spans="1:14">
      <c r="A12" s="2" t="s">
        <v>21</v>
      </c>
      <c r="B12" s="11">
        <v>13.72369624885636</v>
      </c>
      <c r="C12" s="11">
        <v>15.239043824701195</v>
      </c>
      <c r="D12" s="11">
        <v>16.809116809116809</v>
      </c>
      <c r="E12" s="11">
        <v>15.122873345935728</v>
      </c>
      <c r="F12" s="11">
        <v>13.623462630085148</v>
      </c>
      <c r="G12" s="11">
        <v>15.436241610738255</v>
      </c>
      <c r="H12" s="11">
        <v>16.820512820512821</v>
      </c>
      <c r="I12" s="11">
        <v>14.299516908212562</v>
      </c>
      <c r="J12" s="11">
        <v>17.346938775510203</v>
      </c>
      <c r="K12" s="11">
        <v>17.62894534257121</v>
      </c>
      <c r="L12" s="11">
        <v>17.490774907749078</v>
      </c>
      <c r="M12" s="11">
        <v>3.7670786588927179</v>
      </c>
      <c r="N12" s="21">
        <v>27.449446494464937</v>
      </c>
    </row>
    <row r="13" spans="1:14">
      <c r="A13" s="2" t="s">
        <v>22</v>
      </c>
      <c r="B13" s="11">
        <v>13.478260869565217</v>
      </c>
      <c r="C13" s="11">
        <v>17.94333683105981</v>
      </c>
      <c r="D13" s="11">
        <v>16.324324324324323</v>
      </c>
      <c r="E13" s="11">
        <v>17.912087912087912</v>
      </c>
      <c r="F13" s="11">
        <v>15.829694323144105</v>
      </c>
      <c r="G13" s="11">
        <v>14.418604651162791</v>
      </c>
      <c r="H13" s="11">
        <v>11.630847029077119</v>
      </c>
      <c r="I13" s="11">
        <v>16.645326504481435</v>
      </c>
      <c r="J13" s="11">
        <v>15.288220551378446</v>
      </c>
      <c r="K13" s="11">
        <v>17.832167832167833</v>
      </c>
      <c r="L13" s="11">
        <v>16.646562123039807</v>
      </c>
      <c r="M13" s="11">
        <v>3.1683012534745902</v>
      </c>
      <c r="N13" s="21">
        <v>23.506751235456637</v>
      </c>
    </row>
    <row r="14" spans="1:14">
      <c r="A14" s="2" t="s">
        <v>23</v>
      </c>
      <c r="B14" s="11">
        <v>13.888888888888889</v>
      </c>
      <c r="C14" s="11">
        <v>9.8039215686274517</v>
      </c>
      <c r="D14" s="11">
        <v>13.20754716981132</v>
      </c>
      <c r="E14" s="11">
        <v>18.367346938775512</v>
      </c>
      <c r="F14" s="11">
        <v>12.857142857142856</v>
      </c>
      <c r="G14" s="11">
        <v>8.064516129032258</v>
      </c>
      <c r="H14" s="11">
        <v>12</v>
      </c>
      <c r="I14" s="11">
        <v>18.96551724137931</v>
      </c>
      <c r="J14" s="11">
        <v>13.48314606741573</v>
      </c>
      <c r="K14" s="11">
        <v>17.75700934579439</v>
      </c>
      <c r="L14" s="11">
        <v>8.4210526315789469</v>
      </c>
      <c r="M14" s="11">
        <v>-5.4678362573099424</v>
      </c>
      <c r="N14" s="21">
        <v>-39.368421052631589</v>
      </c>
    </row>
    <row r="15" spans="1:14">
      <c r="A15" s="2" t="s">
        <v>24</v>
      </c>
      <c r="B15" s="11" t="s">
        <v>18</v>
      </c>
      <c r="C15" s="11">
        <v>0</v>
      </c>
      <c r="D15" s="11">
        <v>0</v>
      </c>
      <c r="E15" s="11">
        <v>0</v>
      </c>
      <c r="F15" s="11" t="s">
        <v>18</v>
      </c>
      <c r="G15" s="11" t="s">
        <v>18</v>
      </c>
      <c r="H15" s="11" t="s">
        <v>18</v>
      </c>
      <c r="I15" s="11" t="s">
        <v>18</v>
      </c>
      <c r="J15" s="11" t="s">
        <v>18</v>
      </c>
      <c r="K15" s="11">
        <v>0</v>
      </c>
      <c r="L15" s="11">
        <v>0</v>
      </c>
      <c r="M15" s="11" t="s">
        <v>18</v>
      </c>
      <c r="N15" s="21" t="s">
        <v>18</v>
      </c>
    </row>
    <row r="16" spans="1:14">
      <c r="A16" s="28" t="s">
        <v>78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1"/>
    </row>
    <row r="17" spans="1:14">
      <c r="A17" s="2" t="s">
        <v>25</v>
      </c>
      <c r="B17" s="11">
        <v>16.211121583411874</v>
      </c>
      <c r="C17" s="11">
        <v>19.514563106796118</v>
      </c>
      <c r="D17" s="11">
        <v>18.568665377176018</v>
      </c>
      <c r="E17" s="11">
        <v>18.853255587949466</v>
      </c>
      <c r="F17" s="11">
        <v>18.081918081918083</v>
      </c>
      <c r="G17" s="11">
        <v>16.071428571428573</v>
      </c>
      <c r="H17" s="11">
        <v>17.062146892655367</v>
      </c>
      <c r="I17" s="11">
        <v>17.324561403508774</v>
      </c>
      <c r="J17" s="11">
        <v>18.335089567966282</v>
      </c>
      <c r="K17" s="11">
        <v>17.896678966789668</v>
      </c>
      <c r="L17" s="11">
        <v>18.2</v>
      </c>
      <c r="M17" s="11">
        <v>1.9888784165881255</v>
      </c>
      <c r="N17" s="21">
        <v>12.268604651162798</v>
      </c>
    </row>
    <row r="18" spans="1:14">
      <c r="A18" s="2" t="s">
        <v>26</v>
      </c>
      <c r="B18" s="11">
        <v>11.240575736806031</v>
      </c>
      <c r="C18" s="11">
        <v>13.945339873861249</v>
      </c>
      <c r="D18" s="11">
        <v>14.854827819041189</v>
      </c>
      <c r="E18" s="11">
        <v>13.594306049822064</v>
      </c>
      <c r="F18" s="11">
        <v>12.525527569775358</v>
      </c>
      <c r="G18" s="11">
        <v>11.965811965811966</v>
      </c>
      <c r="H18" s="11">
        <v>11.430734292202876</v>
      </c>
      <c r="I18" s="11">
        <v>14.264919941775837</v>
      </c>
      <c r="J18" s="11">
        <v>13.493653974615899</v>
      </c>
      <c r="K18" s="11">
        <v>15.342960288808664</v>
      </c>
      <c r="L18" s="11">
        <v>14.552893045002921</v>
      </c>
      <c r="M18" s="11">
        <v>3.3123173081968904</v>
      </c>
      <c r="N18" s="21">
        <v>29.467505808897947</v>
      </c>
    </row>
    <row r="19" spans="1:14">
      <c r="A19" s="2" t="s">
        <v>27</v>
      </c>
      <c r="B19" s="11">
        <v>12.777777777777777</v>
      </c>
      <c r="C19" s="11">
        <v>14.216867469879519</v>
      </c>
      <c r="D19" s="11">
        <v>13.863636363636363</v>
      </c>
      <c r="E19" s="11">
        <v>13.118279569892474</v>
      </c>
      <c r="F19" s="11">
        <v>11.9140625</v>
      </c>
      <c r="G19" s="11">
        <v>12.523719165085389</v>
      </c>
      <c r="H19" s="11">
        <v>10.526315789473683</v>
      </c>
      <c r="I19" s="11">
        <v>11.632270168855536</v>
      </c>
      <c r="J19" s="11">
        <v>12.173913043478262</v>
      </c>
      <c r="K19" s="11">
        <v>15.198863636363635</v>
      </c>
      <c r="L19" s="11">
        <v>14.83050847457627</v>
      </c>
      <c r="M19" s="11">
        <v>2.0527306967984931</v>
      </c>
      <c r="N19" s="21">
        <v>16.064848931466468</v>
      </c>
    </row>
    <row r="20" spans="1:14">
      <c r="A20" s="2" t="s">
        <v>28</v>
      </c>
      <c r="B20" s="11">
        <v>11.428571428571429</v>
      </c>
      <c r="C20" s="11">
        <v>6.8493150684931505</v>
      </c>
      <c r="D20" s="11">
        <v>1.8691588785046727</v>
      </c>
      <c r="E20" s="11">
        <v>6.024096385542169</v>
      </c>
      <c r="F20" s="11">
        <v>8.5714285714285712</v>
      </c>
      <c r="G20" s="11">
        <v>7.6923076923076925</v>
      </c>
      <c r="H20" s="11">
        <v>7.042253521126761</v>
      </c>
      <c r="I20" s="11">
        <v>4.4444444444444446</v>
      </c>
      <c r="J20" s="11">
        <v>3.4482758620689653</v>
      </c>
      <c r="K20" s="11">
        <v>10.309278350515463</v>
      </c>
      <c r="L20" s="11">
        <v>23.809523809523807</v>
      </c>
      <c r="M20" s="11">
        <v>12.380952380952378</v>
      </c>
      <c r="N20" s="21">
        <v>108.3333333333333</v>
      </c>
    </row>
    <row r="21" spans="1:14">
      <c r="A21" s="28" t="s">
        <v>29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30</v>
      </c>
      <c r="B22" s="11">
        <v>13.070620366757707</v>
      </c>
      <c r="C22" s="11">
        <v>15.714285714285714</v>
      </c>
      <c r="D22" s="11">
        <v>15.940366972477063</v>
      </c>
      <c r="E22" s="11">
        <v>15.53816046966732</v>
      </c>
      <c r="F22" s="11">
        <v>14.210327930644553</v>
      </c>
      <c r="G22" s="11">
        <v>13.235875148162782</v>
      </c>
      <c r="H22" s="11">
        <v>12.400168137873056</v>
      </c>
      <c r="I22" s="11">
        <v>14.414414414414415</v>
      </c>
      <c r="J22" s="11">
        <v>14.632297194844579</v>
      </c>
      <c r="K22" s="11">
        <v>16.016016016016017</v>
      </c>
      <c r="L22" s="11">
        <v>15.739160122908844</v>
      </c>
      <c r="M22" s="11">
        <v>2.6685397561511373</v>
      </c>
      <c r="N22" s="21">
        <v>20.416320582135416</v>
      </c>
    </row>
    <row r="23" spans="1:14">
      <c r="A23" s="2" t="s">
        <v>31</v>
      </c>
      <c r="B23" s="11">
        <v>18.691588785046729</v>
      </c>
      <c r="C23" s="11">
        <v>21.904761904761905</v>
      </c>
      <c r="D23" s="11">
        <v>13.26530612244898</v>
      </c>
      <c r="E23" s="11">
        <v>14.772727272727273</v>
      </c>
      <c r="F23" s="11">
        <v>16.853932584269664</v>
      </c>
      <c r="G23" s="11">
        <v>20.481927710843372</v>
      </c>
      <c r="H23" s="11">
        <v>16.43835616438356</v>
      </c>
      <c r="I23" s="11">
        <v>20</v>
      </c>
      <c r="J23" s="11">
        <v>15</v>
      </c>
      <c r="K23" s="11">
        <v>17.647058823529413</v>
      </c>
      <c r="L23" s="11">
        <v>19.117647058823529</v>
      </c>
      <c r="M23" s="11">
        <v>0.42605827377679972</v>
      </c>
      <c r="N23" s="21">
        <v>2.2794117647058783</v>
      </c>
    </row>
    <row r="24" spans="1:14">
      <c r="A24" s="2" t="s">
        <v>32</v>
      </c>
      <c r="B24" s="11">
        <v>15.66265060240964</v>
      </c>
      <c r="C24" s="11">
        <v>15.384615384615385</v>
      </c>
      <c r="D24" s="11">
        <v>20</v>
      </c>
      <c r="E24" s="11">
        <v>12.359550561797752</v>
      </c>
      <c r="F24" s="11">
        <v>14.117647058823529</v>
      </c>
      <c r="G24" s="11">
        <v>14.432989690721648</v>
      </c>
      <c r="H24" s="11">
        <v>17.045454545454543</v>
      </c>
      <c r="I24" s="11">
        <v>20.779220779220779</v>
      </c>
      <c r="J24" s="11">
        <v>18.518518518518519</v>
      </c>
      <c r="K24" s="11">
        <v>17.266187050359711</v>
      </c>
      <c r="L24" s="11">
        <v>17.117117117117118</v>
      </c>
      <c r="M24" s="11">
        <v>1.4544665147074785</v>
      </c>
      <c r="N24" s="21">
        <v>9.2862092862092851</v>
      </c>
    </row>
    <row r="25" spans="1:14">
      <c r="A25" s="2" t="s">
        <v>33</v>
      </c>
      <c r="B25" s="11">
        <v>13.750000000000002</v>
      </c>
      <c r="C25" s="11">
        <v>14.285714285714285</v>
      </c>
      <c r="D25" s="11">
        <v>13.300492610837439</v>
      </c>
      <c r="E25" s="11">
        <v>14.563106796116504</v>
      </c>
      <c r="F25" s="11">
        <v>12.97071129707113</v>
      </c>
      <c r="G25" s="11">
        <v>12.328767123287671</v>
      </c>
      <c r="H25" s="11">
        <v>16.738197424892704</v>
      </c>
      <c r="I25" s="11">
        <v>16.40625</v>
      </c>
      <c r="J25" s="11">
        <v>12.318840579710146</v>
      </c>
      <c r="K25" s="11">
        <v>15.479876160990713</v>
      </c>
      <c r="L25" s="11">
        <v>16.932907348242811</v>
      </c>
      <c r="M25" s="11">
        <v>3.182907348242809</v>
      </c>
      <c r="N25" s="21">
        <v>23.148417078129516</v>
      </c>
    </row>
    <row r="27" spans="1:14">
      <c r="A27" s="24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22534-8FB3-45A9-A517-4AFD317F45C8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641</v>
      </c>
    </row>
    <row r="2" spans="1:14">
      <c r="A2" s="20" t="s">
        <v>614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 t="s">
        <v>18</v>
      </c>
      <c r="C5" s="10" t="s">
        <v>18</v>
      </c>
      <c r="D5" s="10">
        <v>9</v>
      </c>
      <c r="E5" s="10" t="s">
        <v>18</v>
      </c>
      <c r="F5" s="10" t="s">
        <v>18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4</v>
      </c>
      <c r="C6" s="10">
        <v>4</v>
      </c>
      <c r="D6" s="10">
        <v>9</v>
      </c>
      <c r="E6" s="10">
        <v>7</v>
      </c>
      <c r="F6" s="10">
        <v>3</v>
      </c>
      <c r="G6" s="10">
        <v>75</v>
      </c>
    </row>
    <row r="7" spans="1:14">
      <c r="A7" s="2" t="s">
        <v>538</v>
      </c>
      <c r="B7" s="10" t="s">
        <v>18</v>
      </c>
      <c r="C7" s="10" t="s">
        <v>18</v>
      </c>
      <c r="D7" s="10">
        <v>4</v>
      </c>
      <c r="E7" s="10">
        <v>4</v>
      </c>
      <c r="F7" s="10" t="s">
        <v>18</v>
      </c>
      <c r="G7" s="10" t="s">
        <v>18</v>
      </c>
    </row>
    <row r="8" spans="1:14">
      <c r="A8" s="2" t="s">
        <v>539</v>
      </c>
      <c r="B8" s="10">
        <v>9</v>
      </c>
      <c r="C8" s="10">
        <v>13</v>
      </c>
      <c r="D8" s="10">
        <v>7</v>
      </c>
      <c r="E8" s="10">
        <v>8</v>
      </c>
      <c r="F8" s="10">
        <v>-1</v>
      </c>
      <c r="G8" s="10">
        <v>-11.111111111111111</v>
      </c>
    </row>
    <row r="9" spans="1:14">
      <c r="A9" s="2" t="s">
        <v>540</v>
      </c>
      <c r="B9" s="10">
        <v>8</v>
      </c>
      <c r="C9" s="10">
        <v>7</v>
      </c>
      <c r="D9" s="10">
        <v>5</v>
      </c>
      <c r="E9" s="10" t="s">
        <v>18</v>
      </c>
      <c r="F9" s="10" t="s">
        <v>18</v>
      </c>
      <c r="G9" s="10" t="s">
        <v>18</v>
      </c>
    </row>
    <row r="10" spans="1:14">
      <c r="A10" s="2" t="s">
        <v>541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</row>
    <row r="11" spans="1:14">
      <c r="A11" s="2" t="s">
        <v>542</v>
      </c>
      <c r="B11" s="10">
        <v>10</v>
      </c>
      <c r="C11" s="10">
        <v>8</v>
      </c>
      <c r="D11" s="10">
        <v>13</v>
      </c>
      <c r="E11" s="10">
        <v>16</v>
      </c>
      <c r="F11" s="10">
        <v>6</v>
      </c>
      <c r="G11" s="10">
        <v>60</v>
      </c>
    </row>
    <row r="12" spans="1:14">
      <c r="A12" s="2" t="s">
        <v>543</v>
      </c>
      <c r="B12" s="10" t="s">
        <v>18</v>
      </c>
      <c r="C12" s="10">
        <v>6</v>
      </c>
      <c r="D12" s="10">
        <v>7</v>
      </c>
      <c r="E12" s="10">
        <v>7</v>
      </c>
      <c r="F12" s="10" t="s">
        <v>18</v>
      </c>
      <c r="G12" s="10" t="s">
        <v>18</v>
      </c>
    </row>
    <row r="13" spans="1:14">
      <c r="A13" s="2" t="s">
        <v>544</v>
      </c>
      <c r="B13" s="10">
        <v>0</v>
      </c>
      <c r="C13" s="10">
        <v>6</v>
      </c>
      <c r="D13" s="10">
        <v>12</v>
      </c>
      <c r="E13" s="10">
        <v>6</v>
      </c>
      <c r="F13" s="10">
        <v>6</v>
      </c>
      <c r="G13" s="10" t="s">
        <v>18</v>
      </c>
    </row>
    <row r="14" spans="1:14">
      <c r="A14" s="2" t="s">
        <v>545</v>
      </c>
      <c r="B14" s="10">
        <v>4</v>
      </c>
      <c r="C14" s="10">
        <v>9</v>
      </c>
      <c r="D14" s="10">
        <v>14</v>
      </c>
      <c r="E14" s="10">
        <v>19</v>
      </c>
      <c r="F14" s="10">
        <v>15</v>
      </c>
      <c r="G14" s="10">
        <v>375</v>
      </c>
    </row>
    <row r="15" spans="1:14">
      <c r="A15" s="2" t="s">
        <v>546</v>
      </c>
      <c r="B15" s="10">
        <v>35</v>
      </c>
      <c r="C15" s="10">
        <v>33</v>
      </c>
      <c r="D15" s="10">
        <v>28</v>
      </c>
      <c r="E15" s="10">
        <v>17</v>
      </c>
      <c r="F15" s="10">
        <v>-18</v>
      </c>
      <c r="G15" s="10">
        <v>-51.428571428571423</v>
      </c>
    </row>
    <row r="16" spans="1:14">
      <c r="A16" s="2" t="s">
        <v>547</v>
      </c>
      <c r="B16" s="10">
        <v>260</v>
      </c>
      <c r="C16" s="10">
        <v>236</v>
      </c>
      <c r="D16" s="10">
        <v>312</v>
      </c>
      <c r="E16" s="10">
        <v>290</v>
      </c>
      <c r="F16" s="10">
        <v>30</v>
      </c>
      <c r="G16" s="10">
        <v>11.538461538461538</v>
      </c>
    </row>
    <row r="17" spans="1:7">
      <c r="A17" s="2" t="s">
        <v>548</v>
      </c>
      <c r="B17" s="10">
        <v>15</v>
      </c>
      <c r="C17" s="10">
        <v>16</v>
      </c>
      <c r="D17" s="10">
        <v>15</v>
      </c>
      <c r="E17" s="10">
        <v>31</v>
      </c>
      <c r="F17" s="10">
        <v>16</v>
      </c>
      <c r="G17" s="10">
        <v>106.66666666666667</v>
      </c>
    </row>
    <row r="18" spans="1:7">
      <c r="A18" s="2" t="s">
        <v>549</v>
      </c>
      <c r="B18" s="10">
        <v>7</v>
      </c>
      <c r="C18" s="10">
        <v>14</v>
      </c>
      <c r="D18" s="10">
        <v>15</v>
      </c>
      <c r="E18" s="10">
        <v>13</v>
      </c>
      <c r="F18" s="10">
        <v>6</v>
      </c>
      <c r="G18" s="10">
        <v>85.714285714285708</v>
      </c>
    </row>
    <row r="19" spans="1:7">
      <c r="A19" s="2" t="s">
        <v>550</v>
      </c>
      <c r="B19" s="10">
        <v>7</v>
      </c>
      <c r="C19" s="10">
        <v>5</v>
      </c>
      <c r="D19" s="10">
        <v>12</v>
      </c>
      <c r="E19" s="10">
        <v>6</v>
      </c>
      <c r="F19" s="10">
        <v>-1</v>
      </c>
      <c r="G19" s="10">
        <v>-14.285714285714285</v>
      </c>
    </row>
    <row r="20" spans="1:7">
      <c r="A20" s="2" t="s">
        <v>551</v>
      </c>
      <c r="B20" s="10" t="s">
        <v>18</v>
      </c>
      <c r="C20" s="10">
        <v>6</v>
      </c>
      <c r="D20" s="10">
        <v>11</v>
      </c>
      <c r="E20" s="10">
        <v>6</v>
      </c>
      <c r="F20" s="10" t="s">
        <v>18</v>
      </c>
      <c r="G20" s="10" t="s">
        <v>18</v>
      </c>
    </row>
    <row r="21" spans="1:7">
      <c r="A21" s="2" t="s">
        <v>552</v>
      </c>
      <c r="B21" s="10">
        <v>4</v>
      </c>
      <c r="C21" s="10">
        <v>8</v>
      </c>
      <c r="D21" s="10">
        <v>7</v>
      </c>
      <c r="E21" s="10">
        <v>10</v>
      </c>
      <c r="F21" s="10">
        <v>6</v>
      </c>
      <c r="G21" s="10">
        <v>150</v>
      </c>
    </row>
    <row r="22" spans="1:7">
      <c r="A22" s="2" t="s">
        <v>553</v>
      </c>
      <c r="B22" s="10">
        <v>9</v>
      </c>
      <c r="C22" s="10">
        <v>11</v>
      </c>
      <c r="D22" s="10">
        <v>13</v>
      </c>
      <c r="E22" s="10">
        <v>19</v>
      </c>
      <c r="F22" s="10">
        <v>10</v>
      </c>
      <c r="G22" s="10">
        <v>111.11111111111111</v>
      </c>
    </row>
    <row r="23" spans="1:7">
      <c r="A23" s="2" t="s">
        <v>554</v>
      </c>
      <c r="B23" s="10">
        <v>39</v>
      </c>
      <c r="C23" s="10">
        <v>40</v>
      </c>
      <c r="D23" s="10">
        <v>48</v>
      </c>
      <c r="E23" s="10">
        <v>58</v>
      </c>
      <c r="F23" s="10">
        <v>19</v>
      </c>
      <c r="G23" s="10">
        <v>48.717948717948715</v>
      </c>
    </row>
    <row r="24" spans="1:7">
      <c r="A24" s="2" t="s">
        <v>555</v>
      </c>
      <c r="B24" s="10">
        <v>5</v>
      </c>
      <c r="C24" s="10">
        <v>9</v>
      </c>
      <c r="D24" s="10">
        <v>10</v>
      </c>
      <c r="E24" s="10">
        <v>4</v>
      </c>
      <c r="F24" s="10">
        <v>-1</v>
      </c>
      <c r="G24" s="10">
        <v>-20</v>
      </c>
    </row>
    <row r="25" spans="1:7">
      <c r="A25" s="2" t="s">
        <v>556</v>
      </c>
      <c r="B25" s="10">
        <v>6</v>
      </c>
      <c r="C25" s="10">
        <v>10</v>
      </c>
      <c r="D25" s="10">
        <v>14</v>
      </c>
      <c r="E25" s="10">
        <v>17</v>
      </c>
      <c r="F25" s="10">
        <v>11</v>
      </c>
      <c r="G25" s="10">
        <v>183.33333333333331</v>
      </c>
    </row>
    <row r="26" spans="1:7" ht="14.25">
      <c r="A26" s="2" t="s">
        <v>559</v>
      </c>
      <c r="B26" s="10">
        <v>435</v>
      </c>
      <c r="C26" s="10">
        <v>449</v>
      </c>
      <c r="D26" s="10">
        <v>567</v>
      </c>
      <c r="E26" s="10">
        <v>546</v>
      </c>
      <c r="F26" s="10">
        <v>111</v>
      </c>
      <c r="G26" s="10">
        <v>25.517241379310345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C532-F5F2-42C9-8F52-2421094FE46C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636</v>
      </c>
    </row>
    <row r="2" spans="1:14">
      <c r="A2" s="20" t="s">
        <v>637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 t="s">
        <v>18</v>
      </c>
      <c r="C5" s="10" t="s">
        <v>18</v>
      </c>
      <c r="D5" s="10">
        <v>29.032258064516132</v>
      </c>
      <c r="E5" s="10" t="s">
        <v>18</v>
      </c>
      <c r="F5" s="10" t="s">
        <v>18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7.2727272727272725</v>
      </c>
      <c r="C6" s="10">
        <v>6.1538461538461542</v>
      </c>
      <c r="D6" s="10">
        <v>13.23529411764706</v>
      </c>
      <c r="E6" s="10">
        <v>8.6419753086419746</v>
      </c>
      <c r="F6" s="10">
        <v>1.3692480359147021</v>
      </c>
      <c r="G6" s="10">
        <v>18.827160493827154</v>
      </c>
    </row>
    <row r="7" spans="1:14">
      <c r="A7" s="2" t="s">
        <v>538</v>
      </c>
      <c r="B7" s="10" t="s">
        <v>18</v>
      </c>
      <c r="C7" s="10" t="s">
        <v>18</v>
      </c>
      <c r="D7" s="10">
        <v>19.047619047619047</v>
      </c>
      <c r="E7" s="10">
        <v>14.285714285714285</v>
      </c>
      <c r="F7" s="10" t="s">
        <v>18</v>
      </c>
      <c r="G7" s="10" t="s">
        <v>18</v>
      </c>
    </row>
    <row r="8" spans="1:14">
      <c r="A8" s="2" t="s">
        <v>539</v>
      </c>
      <c r="B8" s="10">
        <v>15.789473684210526</v>
      </c>
      <c r="C8" s="10">
        <v>19.117647058823529</v>
      </c>
      <c r="D8" s="10">
        <v>10.9375</v>
      </c>
      <c r="E8" s="10">
        <v>9.3023255813953494</v>
      </c>
      <c r="F8" s="10">
        <v>-6.4871481028151763</v>
      </c>
      <c r="G8" s="10">
        <v>-41.085271317829452</v>
      </c>
    </row>
    <row r="9" spans="1:14">
      <c r="A9" s="2" t="s">
        <v>540</v>
      </c>
      <c r="B9" s="10">
        <v>14.814814814814813</v>
      </c>
      <c r="C9" s="10">
        <v>11.666666666666666</v>
      </c>
      <c r="D9" s="10">
        <v>7.3529411764705888</v>
      </c>
      <c r="E9" s="10" t="s">
        <v>18</v>
      </c>
      <c r="F9" s="10" t="s">
        <v>18</v>
      </c>
      <c r="G9" s="10" t="s">
        <v>18</v>
      </c>
    </row>
    <row r="10" spans="1:14">
      <c r="A10" s="2" t="s">
        <v>541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</row>
    <row r="11" spans="1:14">
      <c r="A11" s="2" t="s">
        <v>542</v>
      </c>
      <c r="B11" s="10">
        <v>13.888888888888889</v>
      </c>
      <c r="C11" s="10">
        <v>12.121212121212121</v>
      </c>
      <c r="D11" s="10">
        <v>13.978494623655912</v>
      </c>
      <c r="E11" s="10">
        <v>15.53398058252427</v>
      </c>
      <c r="F11" s="10">
        <v>1.645091693635381</v>
      </c>
      <c r="G11" s="10">
        <v>11.844660194174743</v>
      </c>
    </row>
    <row r="12" spans="1:14">
      <c r="A12" s="2" t="s">
        <v>543</v>
      </c>
      <c r="B12" s="10" t="s">
        <v>18</v>
      </c>
      <c r="C12" s="10">
        <v>11.320754716981133</v>
      </c>
      <c r="D12" s="10">
        <v>15.217391304347828</v>
      </c>
      <c r="E12" s="10">
        <v>11.29032258064516</v>
      </c>
      <c r="F12" s="10" t="s">
        <v>18</v>
      </c>
      <c r="G12" s="10" t="s">
        <v>18</v>
      </c>
    </row>
    <row r="13" spans="1:14">
      <c r="A13" s="2" t="s">
        <v>544</v>
      </c>
      <c r="B13" s="10">
        <v>0</v>
      </c>
      <c r="C13" s="10">
        <v>27.27272727272727</v>
      </c>
      <c r="D13" s="10">
        <v>28.571428571428569</v>
      </c>
      <c r="E13" s="10">
        <v>17.647058823529413</v>
      </c>
      <c r="F13" s="10">
        <v>17.647058823529413</v>
      </c>
      <c r="G13" s="10" t="s">
        <v>18</v>
      </c>
    </row>
    <row r="14" spans="1:14">
      <c r="A14" s="2" t="s">
        <v>545</v>
      </c>
      <c r="B14" s="10">
        <v>10.256410256410255</v>
      </c>
      <c r="C14" s="10">
        <v>14.285714285714285</v>
      </c>
      <c r="D14" s="10">
        <v>17.283950617283949</v>
      </c>
      <c r="E14" s="10">
        <v>23.170731707317074</v>
      </c>
      <c r="F14" s="10">
        <v>12.914321450906819</v>
      </c>
      <c r="G14" s="10">
        <v>125.9146341463415</v>
      </c>
    </row>
    <row r="15" spans="1:14">
      <c r="A15" s="2" t="s">
        <v>546</v>
      </c>
      <c r="B15" s="10">
        <v>11.437908496732026</v>
      </c>
      <c r="C15" s="10">
        <v>13.414634146341465</v>
      </c>
      <c r="D15" s="10">
        <v>11.155378486055776</v>
      </c>
      <c r="E15" s="10">
        <v>6.5891472868217065</v>
      </c>
      <c r="F15" s="10">
        <v>-4.8487612099103199</v>
      </c>
      <c r="G15" s="10">
        <v>-42.392026578073086</v>
      </c>
    </row>
    <row r="16" spans="1:14">
      <c r="A16" s="2" t="s">
        <v>547</v>
      </c>
      <c r="B16" s="10">
        <v>19.103600293901543</v>
      </c>
      <c r="C16" s="10">
        <v>19.124797406807133</v>
      </c>
      <c r="D16" s="10">
        <v>20.897521768251842</v>
      </c>
      <c r="E16" s="10">
        <v>21.245421245421245</v>
      </c>
      <c r="F16" s="10">
        <v>2.1418209515197013</v>
      </c>
      <c r="G16" s="10">
        <v>11.21160890391659</v>
      </c>
    </row>
    <row r="17" spans="1:7">
      <c r="A17" s="2" t="s">
        <v>548</v>
      </c>
      <c r="B17" s="10">
        <v>12</v>
      </c>
      <c r="C17" s="10">
        <v>13.793103448275861</v>
      </c>
      <c r="D17" s="10">
        <v>11.904761904761903</v>
      </c>
      <c r="E17" s="10">
        <v>23.134328358208954</v>
      </c>
      <c r="F17" s="10">
        <v>11.134328358208954</v>
      </c>
      <c r="G17" s="10">
        <v>92.786069651741286</v>
      </c>
    </row>
    <row r="18" spans="1:7">
      <c r="A18" s="2" t="s">
        <v>549</v>
      </c>
      <c r="B18" s="10">
        <v>12.280701754385964</v>
      </c>
      <c r="C18" s="10">
        <v>14.736842105263156</v>
      </c>
      <c r="D18" s="10">
        <v>13.157894736842104</v>
      </c>
      <c r="E18" s="10">
        <v>13.978494623655912</v>
      </c>
      <c r="F18" s="10">
        <v>1.6977928692699482</v>
      </c>
      <c r="G18" s="10">
        <v>13.824884792626721</v>
      </c>
    </row>
    <row r="19" spans="1:7">
      <c r="A19" s="2" t="s">
        <v>550</v>
      </c>
      <c r="B19" s="10">
        <v>9.2105263157894726</v>
      </c>
      <c r="C19" s="10">
        <v>6.024096385542169</v>
      </c>
      <c r="D19" s="10">
        <v>11.428571428571429</v>
      </c>
      <c r="E19" s="10">
        <v>7.8947368421052628</v>
      </c>
      <c r="F19" s="10">
        <v>-1.3157894736842097</v>
      </c>
      <c r="G19" s="10">
        <v>-14.285714285714279</v>
      </c>
    </row>
    <row r="20" spans="1:7">
      <c r="A20" s="2" t="s">
        <v>551</v>
      </c>
      <c r="B20" s="10" t="s">
        <v>18</v>
      </c>
      <c r="C20" s="10">
        <v>10.526315789473683</v>
      </c>
      <c r="D20" s="10">
        <v>16.417910447761194</v>
      </c>
      <c r="E20" s="10">
        <v>9.2307692307692317</v>
      </c>
      <c r="F20" s="10" t="s">
        <v>18</v>
      </c>
      <c r="G20" s="10" t="s">
        <v>18</v>
      </c>
    </row>
    <row r="21" spans="1:7">
      <c r="A21" s="2" t="s">
        <v>552</v>
      </c>
      <c r="B21" s="10">
        <v>9.5238095238095237</v>
      </c>
      <c r="C21" s="10">
        <v>14.285714285714285</v>
      </c>
      <c r="D21" s="10">
        <v>11.111111111111111</v>
      </c>
      <c r="E21" s="10">
        <v>15.873015873015872</v>
      </c>
      <c r="F21" s="10">
        <v>6.349206349206348</v>
      </c>
      <c r="G21" s="10">
        <v>66.666666666666657</v>
      </c>
    </row>
    <row r="22" spans="1:7">
      <c r="A22" s="2" t="s">
        <v>553</v>
      </c>
      <c r="B22" s="10">
        <v>11.842105263157894</v>
      </c>
      <c r="C22" s="10">
        <v>10.377358490566039</v>
      </c>
      <c r="D22" s="10">
        <v>11.111111111111111</v>
      </c>
      <c r="E22" s="10">
        <v>15.833333333333332</v>
      </c>
      <c r="F22" s="10">
        <v>3.9912280701754383</v>
      </c>
      <c r="G22" s="10">
        <v>33.703703703703702</v>
      </c>
    </row>
    <row r="23" spans="1:7">
      <c r="A23" s="2" t="s">
        <v>554</v>
      </c>
      <c r="B23" s="10">
        <v>9.0487238979118327</v>
      </c>
      <c r="C23" s="10">
        <v>8.8888888888888893</v>
      </c>
      <c r="D23" s="10">
        <v>11.111111111111111</v>
      </c>
      <c r="E23" s="10">
        <v>12.526997840172784</v>
      </c>
      <c r="F23" s="10">
        <v>3.4782739422609517</v>
      </c>
      <c r="G23" s="10">
        <v>38.43938638755052</v>
      </c>
    </row>
    <row r="24" spans="1:7">
      <c r="A24" s="2" t="s">
        <v>555</v>
      </c>
      <c r="B24" s="10">
        <v>7.2463768115942031</v>
      </c>
      <c r="C24" s="10">
        <v>14.516129032258066</v>
      </c>
      <c r="D24" s="10">
        <v>15.625</v>
      </c>
      <c r="E24" s="10">
        <v>8</v>
      </c>
      <c r="F24" s="10">
        <v>0.7536231884057969</v>
      </c>
      <c r="G24" s="10">
        <v>10.399999999999997</v>
      </c>
    </row>
    <row r="25" spans="1:7">
      <c r="A25" s="2" t="s">
        <v>556</v>
      </c>
      <c r="B25" s="10">
        <v>5.3097345132743365</v>
      </c>
      <c r="C25" s="10">
        <v>7.518796992481203</v>
      </c>
      <c r="D25" s="10">
        <v>8.0924855491329488</v>
      </c>
      <c r="E25" s="10">
        <v>9.5505617977528079</v>
      </c>
      <c r="F25" s="10">
        <v>4.2408272844784713</v>
      </c>
      <c r="G25" s="10">
        <v>79.868913857677867</v>
      </c>
    </row>
    <row r="26" spans="1:7" ht="14.25">
      <c r="A26" s="2" t="s">
        <v>559</v>
      </c>
      <c r="B26" s="10">
        <v>14.091350826044705</v>
      </c>
      <c r="C26" s="10">
        <v>14.446589446589448</v>
      </c>
      <c r="D26" s="10">
        <v>15.971830985915492</v>
      </c>
      <c r="E26" s="10">
        <v>15.775787344698063</v>
      </c>
      <c r="F26" s="10">
        <v>1.6844365186533583</v>
      </c>
      <c r="G26" s="10">
        <v>11.953690880650383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626C-6EAD-4E3B-B791-9351F8A84D70}">
  <dimension ref="A1:N62"/>
  <sheetViews>
    <sheetView workbookViewId="0">
      <selection activeCell="A3" sqref="A3"/>
    </sheetView>
  </sheetViews>
  <sheetFormatPr defaultRowHeight="13.5"/>
  <cols>
    <col min="1" max="1" width="23.66406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324</v>
      </c>
    </row>
    <row r="2" spans="1:14">
      <c r="A2" s="20" t="s">
        <v>325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0">
        <v>1098</v>
      </c>
      <c r="C6" s="10">
        <v>1151</v>
      </c>
      <c r="D6" s="10">
        <v>1150</v>
      </c>
      <c r="E6" s="10">
        <v>1119</v>
      </c>
      <c r="F6" s="10">
        <v>1176</v>
      </c>
      <c r="G6" s="10">
        <v>1166</v>
      </c>
      <c r="H6" s="10">
        <v>1124</v>
      </c>
      <c r="I6" s="10">
        <v>1171</v>
      </c>
      <c r="J6" s="10">
        <v>1269</v>
      </c>
      <c r="K6" s="10">
        <v>1528</v>
      </c>
      <c r="L6" s="10">
        <v>1525</v>
      </c>
      <c r="M6" s="10">
        <v>427</v>
      </c>
      <c r="N6" s="21">
        <v>38.888888888888893</v>
      </c>
    </row>
    <row r="7" spans="1:14">
      <c r="A7" s="2" t="s">
        <v>4</v>
      </c>
      <c r="B7" s="10">
        <v>370</v>
      </c>
      <c r="C7" s="10">
        <v>359</v>
      </c>
      <c r="D7" s="10">
        <v>367</v>
      </c>
      <c r="E7" s="10">
        <v>344</v>
      </c>
      <c r="F7" s="10">
        <v>382</v>
      </c>
      <c r="G7" s="10">
        <v>417</v>
      </c>
      <c r="H7" s="10">
        <v>357</v>
      </c>
      <c r="I7" s="10">
        <v>376</v>
      </c>
      <c r="J7" s="10">
        <v>416</v>
      </c>
      <c r="K7" s="10">
        <v>503</v>
      </c>
      <c r="L7" s="10">
        <v>505</v>
      </c>
      <c r="M7" s="10">
        <v>135</v>
      </c>
      <c r="N7" s="21">
        <v>36.486486486486484</v>
      </c>
    </row>
    <row r="8" spans="1:14">
      <c r="A8" s="2" t="s">
        <v>5</v>
      </c>
      <c r="B8" s="10">
        <v>728</v>
      </c>
      <c r="C8" s="10">
        <v>792</v>
      </c>
      <c r="D8" s="10">
        <v>783</v>
      </c>
      <c r="E8" s="10">
        <v>775</v>
      </c>
      <c r="F8" s="10">
        <v>794</v>
      </c>
      <c r="G8" s="10">
        <v>749</v>
      </c>
      <c r="H8" s="10">
        <v>767</v>
      </c>
      <c r="I8" s="10">
        <v>795</v>
      </c>
      <c r="J8" s="10">
        <v>853</v>
      </c>
      <c r="K8" s="10">
        <v>1025</v>
      </c>
      <c r="L8" s="10">
        <v>1020</v>
      </c>
      <c r="M8" s="10">
        <v>292</v>
      </c>
      <c r="N8" s="21">
        <v>40.109890109890109</v>
      </c>
    </row>
    <row r="9" spans="1:14" ht="14.25">
      <c r="A9" s="2" t="s">
        <v>95</v>
      </c>
      <c r="B9" s="10">
        <v>876</v>
      </c>
      <c r="C9" s="10">
        <v>895</v>
      </c>
      <c r="D9" s="10">
        <v>915</v>
      </c>
      <c r="E9" s="10">
        <v>885</v>
      </c>
      <c r="F9" s="10">
        <v>966</v>
      </c>
      <c r="G9" s="10">
        <v>957</v>
      </c>
      <c r="H9" s="10">
        <v>901</v>
      </c>
      <c r="I9" s="10">
        <v>958</v>
      </c>
      <c r="J9" s="10">
        <v>1014</v>
      </c>
      <c r="K9" s="10">
        <v>1276</v>
      </c>
      <c r="L9" s="10">
        <v>1264</v>
      </c>
      <c r="M9" s="10">
        <v>388</v>
      </c>
      <c r="N9" s="21">
        <v>44.292237442922371</v>
      </c>
    </row>
    <row r="10" spans="1:14">
      <c r="A10" s="2" t="s">
        <v>7</v>
      </c>
      <c r="B10" s="10">
        <v>222</v>
      </c>
      <c r="C10" s="10">
        <v>256</v>
      </c>
      <c r="D10" s="10">
        <v>235</v>
      </c>
      <c r="E10" s="10">
        <v>234</v>
      </c>
      <c r="F10" s="10">
        <v>210</v>
      </c>
      <c r="G10" s="10">
        <v>209</v>
      </c>
      <c r="H10" s="10">
        <v>223</v>
      </c>
      <c r="I10" s="10">
        <v>213</v>
      </c>
      <c r="J10" s="10">
        <v>255</v>
      </c>
      <c r="K10" s="10">
        <v>252</v>
      </c>
      <c r="L10" s="10">
        <v>261</v>
      </c>
      <c r="M10" s="10">
        <v>39</v>
      </c>
      <c r="N10" s="21">
        <v>17.567567567567568</v>
      </c>
    </row>
    <row r="11" spans="1:14">
      <c r="A11" s="28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122</v>
      </c>
      <c r="C12" s="10">
        <v>124</v>
      </c>
      <c r="D12" s="10">
        <v>136</v>
      </c>
      <c r="E12" s="10">
        <v>159</v>
      </c>
      <c r="F12" s="10">
        <v>164</v>
      </c>
      <c r="G12" s="10">
        <v>156</v>
      </c>
      <c r="H12" s="10">
        <v>181</v>
      </c>
      <c r="I12" s="10">
        <v>174</v>
      </c>
      <c r="J12" s="10">
        <v>204</v>
      </c>
      <c r="K12" s="10">
        <v>289</v>
      </c>
      <c r="L12" s="10">
        <v>295</v>
      </c>
      <c r="M12" s="10">
        <v>173</v>
      </c>
      <c r="N12" s="21">
        <v>141.80327868852459</v>
      </c>
    </row>
    <row r="13" spans="1:14">
      <c r="A13" s="2" t="s">
        <v>4</v>
      </c>
      <c r="B13" s="10">
        <v>39</v>
      </c>
      <c r="C13" s="10">
        <v>43</v>
      </c>
      <c r="D13" s="10">
        <v>45</v>
      </c>
      <c r="E13" s="10">
        <v>53</v>
      </c>
      <c r="F13" s="10">
        <v>53</v>
      </c>
      <c r="G13" s="10">
        <v>61</v>
      </c>
      <c r="H13" s="10">
        <v>68</v>
      </c>
      <c r="I13" s="10">
        <v>61</v>
      </c>
      <c r="J13" s="10">
        <v>75</v>
      </c>
      <c r="K13" s="10">
        <v>106</v>
      </c>
      <c r="L13" s="10">
        <v>119</v>
      </c>
      <c r="M13" s="10">
        <v>80</v>
      </c>
      <c r="N13" s="21">
        <v>205.12820512820511</v>
      </c>
    </row>
    <row r="14" spans="1:14">
      <c r="A14" s="2" t="s">
        <v>5</v>
      </c>
      <c r="B14" s="10">
        <v>83</v>
      </c>
      <c r="C14" s="10">
        <v>81</v>
      </c>
      <c r="D14" s="10">
        <v>91</v>
      </c>
      <c r="E14" s="10">
        <v>106</v>
      </c>
      <c r="F14" s="10">
        <v>111</v>
      </c>
      <c r="G14" s="10">
        <v>95</v>
      </c>
      <c r="H14" s="10">
        <v>113</v>
      </c>
      <c r="I14" s="10">
        <v>113</v>
      </c>
      <c r="J14" s="10">
        <v>129</v>
      </c>
      <c r="K14" s="10">
        <v>183</v>
      </c>
      <c r="L14" s="10">
        <v>176</v>
      </c>
      <c r="M14" s="10">
        <v>93</v>
      </c>
      <c r="N14" s="21">
        <v>112.04819277108433</v>
      </c>
    </row>
    <row r="15" spans="1:14" ht="14.25">
      <c r="A15" s="2" t="s">
        <v>95</v>
      </c>
      <c r="B15" s="10">
        <v>94</v>
      </c>
      <c r="C15" s="10">
        <v>95</v>
      </c>
      <c r="D15" s="10">
        <v>102</v>
      </c>
      <c r="E15" s="10">
        <v>111</v>
      </c>
      <c r="F15" s="10">
        <v>129</v>
      </c>
      <c r="G15" s="10">
        <v>126</v>
      </c>
      <c r="H15" s="10">
        <v>152</v>
      </c>
      <c r="I15" s="10">
        <v>141</v>
      </c>
      <c r="J15" s="10">
        <v>174</v>
      </c>
      <c r="K15" s="10">
        <v>222</v>
      </c>
      <c r="L15" s="10">
        <v>240</v>
      </c>
      <c r="M15" s="10">
        <v>146</v>
      </c>
      <c r="N15" s="21">
        <v>155.31914893617019</v>
      </c>
    </row>
    <row r="16" spans="1:14">
      <c r="A16" s="2" t="s">
        <v>7</v>
      </c>
      <c r="B16" s="10">
        <v>28</v>
      </c>
      <c r="C16" s="10">
        <v>29</v>
      </c>
      <c r="D16" s="10">
        <v>34</v>
      </c>
      <c r="E16" s="10">
        <v>48</v>
      </c>
      <c r="F16" s="10">
        <v>35</v>
      </c>
      <c r="G16" s="10">
        <v>30</v>
      </c>
      <c r="H16" s="10">
        <v>29</v>
      </c>
      <c r="I16" s="10">
        <v>33</v>
      </c>
      <c r="J16" s="10">
        <v>30</v>
      </c>
      <c r="K16" s="10">
        <v>67</v>
      </c>
      <c r="L16" s="10">
        <v>55</v>
      </c>
      <c r="M16" s="10">
        <v>27</v>
      </c>
      <c r="N16" s="21">
        <v>96.428571428571431</v>
      </c>
    </row>
    <row r="17" spans="1:14">
      <c r="A17" s="28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151</v>
      </c>
      <c r="C18" s="10">
        <v>126</v>
      </c>
      <c r="D18" s="10">
        <v>131</v>
      </c>
      <c r="E18" s="10">
        <v>138</v>
      </c>
      <c r="F18" s="10">
        <v>135</v>
      </c>
      <c r="G18" s="10">
        <v>169</v>
      </c>
      <c r="H18" s="10">
        <v>204</v>
      </c>
      <c r="I18" s="10">
        <v>204</v>
      </c>
      <c r="J18" s="10">
        <v>213</v>
      </c>
      <c r="K18" s="10">
        <v>246</v>
      </c>
      <c r="L18" s="10">
        <v>238</v>
      </c>
      <c r="M18" s="10">
        <v>87</v>
      </c>
      <c r="N18" s="21">
        <v>57.615894039735096</v>
      </c>
    </row>
    <row r="19" spans="1:14">
      <c r="A19" s="2" t="s">
        <v>4</v>
      </c>
      <c r="B19" s="10">
        <v>60</v>
      </c>
      <c r="C19" s="10">
        <v>46</v>
      </c>
      <c r="D19" s="10">
        <v>43</v>
      </c>
      <c r="E19" s="10">
        <v>45</v>
      </c>
      <c r="F19" s="10">
        <v>55</v>
      </c>
      <c r="G19" s="10">
        <v>68</v>
      </c>
      <c r="H19" s="10">
        <v>76</v>
      </c>
      <c r="I19" s="10">
        <v>65</v>
      </c>
      <c r="J19" s="10">
        <v>75</v>
      </c>
      <c r="K19" s="10">
        <v>83</v>
      </c>
      <c r="L19" s="10">
        <v>91</v>
      </c>
      <c r="M19" s="10">
        <v>31</v>
      </c>
      <c r="N19" s="21">
        <v>51.666666666666671</v>
      </c>
    </row>
    <row r="20" spans="1:14">
      <c r="A20" s="2" t="s">
        <v>5</v>
      </c>
      <c r="B20" s="10">
        <v>91</v>
      </c>
      <c r="C20" s="10">
        <v>80</v>
      </c>
      <c r="D20" s="10">
        <v>88</v>
      </c>
      <c r="E20" s="10">
        <v>93</v>
      </c>
      <c r="F20" s="10">
        <v>80</v>
      </c>
      <c r="G20" s="10">
        <v>101</v>
      </c>
      <c r="H20" s="10">
        <v>128</v>
      </c>
      <c r="I20" s="10">
        <v>139</v>
      </c>
      <c r="J20" s="10">
        <v>138</v>
      </c>
      <c r="K20" s="10">
        <v>163</v>
      </c>
      <c r="L20" s="10">
        <v>147</v>
      </c>
      <c r="M20" s="10">
        <v>56</v>
      </c>
      <c r="N20" s="21">
        <v>61.53846153846154</v>
      </c>
    </row>
    <row r="21" spans="1:14" ht="14.25">
      <c r="A21" s="2" t="s">
        <v>95</v>
      </c>
      <c r="B21" s="10">
        <v>109</v>
      </c>
      <c r="C21" s="10">
        <v>91</v>
      </c>
      <c r="D21" s="10">
        <v>94</v>
      </c>
      <c r="E21" s="10">
        <v>95</v>
      </c>
      <c r="F21" s="10">
        <v>102</v>
      </c>
      <c r="G21" s="10">
        <v>133</v>
      </c>
      <c r="H21" s="10">
        <v>160</v>
      </c>
      <c r="I21" s="10">
        <v>158</v>
      </c>
      <c r="J21" s="10">
        <v>147</v>
      </c>
      <c r="K21" s="10">
        <v>189</v>
      </c>
      <c r="L21" s="10">
        <v>187</v>
      </c>
      <c r="M21" s="10">
        <v>78</v>
      </c>
      <c r="N21" s="21">
        <v>71.559633027522935</v>
      </c>
    </row>
    <row r="22" spans="1:14">
      <c r="A22" s="2" t="s">
        <v>7</v>
      </c>
      <c r="B22" s="10">
        <v>42</v>
      </c>
      <c r="C22" s="10">
        <v>35</v>
      </c>
      <c r="D22" s="10">
        <v>37</v>
      </c>
      <c r="E22" s="10">
        <v>43</v>
      </c>
      <c r="F22" s="10">
        <v>33</v>
      </c>
      <c r="G22" s="10">
        <v>36</v>
      </c>
      <c r="H22" s="10">
        <v>44</v>
      </c>
      <c r="I22" s="10">
        <v>46</v>
      </c>
      <c r="J22" s="10">
        <v>66</v>
      </c>
      <c r="K22" s="10">
        <v>57</v>
      </c>
      <c r="L22" s="10">
        <v>51</v>
      </c>
      <c r="M22" s="10">
        <v>9</v>
      </c>
      <c r="N22" s="21">
        <v>21.428571428571427</v>
      </c>
    </row>
    <row r="23" spans="1:14">
      <c r="A23" s="28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210</v>
      </c>
      <c r="C24" s="10">
        <v>200</v>
      </c>
      <c r="D24" s="10">
        <v>218</v>
      </c>
      <c r="E24" s="10">
        <v>202</v>
      </c>
      <c r="F24" s="10">
        <v>222</v>
      </c>
      <c r="G24" s="10">
        <v>243</v>
      </c>
      <c r="H24" s="10">
        <v>222</v>
      </c>
      <c r="I24" s="10">
        <v>227</v>
      </c>
      <c r="J24" s="10">
        <v>261</v>
      </c>
      <c r="K24" s="10">
        <v>264</v>
      </c>
      <c r="L24" s="10">
        <v>261</v>
      </c>
      <c r="M24" s="10">
        <v>51</v>
      </c>
      <c r="N24" s="21">
        <v>24.285714285714285</v>
      </c>
    </row>
    <row r="25" spans="1:14">
      <c r="A25" s="2" t="s">
        <v>4</v>
      </c>
      <c r="B25" s="10">
        <v>102</v>
      </c>
      <c r="C25" s="10">
        <v>93</v>
      </c>
      <c r="D25" s="10">
        <v>99</v>
      </c>
      <c r="E25" s="10">
        <v>91</v>
      </c>
      <c r="F25" s="10">
        <v>89</v>
      </c>
      <c r="G25" s="10">
        <v>108</v>
      </c>
      <c r="H25" s="10">
        <v>98</v>
      </c>
      <c r="I25" s="10">
        <v>117</v>
      </c>
      <c r="J25" s="10">
        <v>120</v>
      </c>
      <c r="K25" s="10">
        <v>108</v>
      </c>
      <c r="L25" s="10">
        <v>121</v>
      </c>
      <c r="M25" s="10">
        <v>19</v>
      </c>
      <c r="N25" s="21">
        <v>18.627450980392158</v>
      </c>
    </row>
    <row r="26" spans="1:14">
      <c r="A26" s="2" t="s">
        <v>5</v>
      </c>
      <c r="B26" s="10">
        <v>108</v>
      </c>
      <c r="C26" s="10">
        <v>107</v>
      </c>
      <c r="D26" s="10">
        <v>119</v>
      </c>
      <c r="E26" s="10">
        <v>111</v>
      </c>
      <c r="F26" s="10">
        <v>133</v>
      </c>
      <c r="G26" s="10">
        <v>135</v>
      </c>
      <c r="H26" s="10">
        <v>124</v>
      </c>
      <c r="I26" s="10">
        <v>110</v>
      </c>
      <c r="J26" s="10">
        <v>141</v>
      </c>
      <c r="K26" s="10">
        <v>156</v>
      </c>
      <c r="L26" s="10">
        <v>140</v>
      </c>
      <c r="M26" s="10">
        <v>32</v>
      </c>
      <c r="N26" s="21">
        <v>29.629629629629626</v>
      </c>
    </row>
    <row r="27" spans="1:14" ht="14.25">
      <c r="A27" s="2" t="s">
        <v>95</v>
      </c>
      <c r="B27" s="10">
        <v>155</v>
      </c>
      <c r="C27" s="10">
        <v>146</v>
      </c>
      <c r="D27" s="10">
        <v>163</v>
      </c>
      <c r="E27" s="10">
        <v>155</v>
      </c>
      <c r="F27" s="10">
        <v>183</v>
      </c>
      <c r="G27" s="10">
        <v>186</v>
      </c>
      <c r="H27" s="10">
        <v>176</v>
      </c>
      <c r="I27" s="10">
        <v>188</v>
      </c>
      <c r="J27" s="10">
        <v>190</v>
      </c>
      <c r="K27" s="10">
        <v>215</v>
      </c>
      <c r="L27" s="10">
        <v>191</v>
      </c>
      <c r="M27" s="10">
        <v>36</v>
      </c>
      <c r="N27" s="21">
        <v>23.225806451612904</v>
      </c>
    </row>
    <row r="28" spans="1:14">
      <c r="A28" s="2" t="s">
        <v>7</v>
      </c>
      <c r="B28" s="10">
        <v>55</v>
      </c>
      <c r="C28" s="10">
        <v>54</v>
      </c>
      <c r="D28" s="10">
        <v>55</v>
      </c>
      <c r="E28" s="10">
        <v>47</v>
      </c>
      <c r="F28" s="10">
        <v>39</v>
      </c>
      <c r="G28" s="10">
        <v>57</v>
      </c>
      <c r="H28" s="10">
        <v>46</v>
      </c>
      <c r="I28" s="10">
        <v>39</v>
      </c>
      <c r="J28" s="10">
        <v>71</v>
      </c>
      <c r="K28" s="10">
        <v>49</v>
      </c>
      <c r="L28" s="10">
        <v>70</v>
      </c>
      <c r="M28" s="10">
        <v>15</v>
      </c>
      <c r="N28" s="21">
        <v>27.27272727272727</v>
      </c>
    </row>
    <row r="29" spans="1:14">
      <c r="A29" s="28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636</v>
      </c>
      <c r="C30" s="10">
        <v>620</v>
      </c>
      <c r="D30" s="10">
        <v>646</v>
      </c>
      <c r="E30" s="10">
        <v>605</v>
      </c>
      <c r="F30" s="10">
        <v>731</v>
      </c>
      <c r="G30" s="10">
        <v>640</v>
      </c>
      <c r="H30" s="10">
        <v>604</v>
      </c>
      <c r="I30" s="10">
        <v>620</v>
      </c>
      <c r="J30" s="10">
        <v>643</v>
      </c>
      <c r="K30" s="10">
        <v>730</v>
      </c>
      <c r="L30" s="10">
        <v>795</v>
      </c>
      <c r="M30" s="10">
        <v>159</v>
      </c>
      <c r="N30" s="21">
        <v>25</v>
      </c>
    </row>
    <row r="31" spans="1:14">
      <c r="A31" s="2" t="s">
        <v>4</v>
      </c>
      <c r="B31" s="10">
        <v>240</v>
      </c>
      <c r="C31" s="10">
        <v>223</v>
      </c>
      <c r="D31" s="10">
        <v>232</v>
      </c>
      <c r="E31" s="10">
        <v>195</v>
      </c>
      <c r="F31" s="10">
        <v>283</v>
      </c>
      <c r="G31" s="10">
        <v>256</v>
      </c>
      <c r="H31" s="10">
        <v>248</v>
      </c>
      <c r="I31" s="10">
        <v>235</v>
      </c>
      <c r="J31" s="10">
        <v>257</v>
      </c>
      <c r="K31" s="10">
        <v>273</v>
      </c>
      <c r="L31" s="10">
        <v>303</v>
      </c>
      <c r="M31" s="10">
        <v>63</v>
      </c>
      <c r="N31" s="21">
        <v>26.25</v>
      </c>
    </row>
    <row r="32" spans="1:14">
      <c r="A32" s="2" t="s">
        <v>5</v>
      </c>
      <c r="B32" s="10">
        <v>396</v>
      </c>
      <c r="C32" s="10">
        <v>397</v>
      </c>
      <c r="D32" s="10">
        <v>414</v>
      </c>
      <c r="E32" s="10">
        <v>410</v>
      </c>
      <c r="F32" s="10">
        <v>448</v>
      </c>
      <c r="G32" s="10">
        <v>384</v>
      </c>
      <c r="H32" s="10">
        <v>356</v>
      </c>
      <c r="I32" s="10">
        <v>385</v>
      </c>
      <c r="J32" s="10">
        <v>386</v>
      </c>
      <c r="K32" s="10">
        <v>457</v>
      </c>
      <c r="L32" s="10">
        <v>492</v>
      </c>
      <c r="M32" s="10">
        <v>96</v>
      </c>
      <c r="N32" s="21">
        <v>24.242424242424242</v>
      </c>
    </row>
    <row r="33" spans="1:14" ht="14.25">
      <c r="A33" s="2" t="s">
        <v>95</v>
      </c>
      <c r="B33" s="10">
        <v>481</v>
      </c>
      <c r="C33" s="10">
        <v>452</v>
      </c>
      <c r="D33" s="10">
        <v>468</v>
      </c>
      <c r="E33" s="10">
        <v>458</v>
      </c>
      <c r="F33" s="10">
        <v>576</v>
      </c>
      <c r="G33" s="10">
        <v>518</v>
      </c>
      <c r="H33" s="10">
        <v>480</v>
      </c>
      <c r="I33" s="10">
        <v>503</v>
      </c>
      <c r="J33" s="10">
        <v>518</v>
      </c>
      <c r="K33" s="10">
        <v>589</v>
      </c>
      <c r="L33" s="10">
        <v>661</v>
      </c>
      <c r="M33" s="10">
        <v>180</v>
      </c>
      <c r="N33" s="21">
        <v>37.422037422037427</v>
      </c>
    </row>
    <row r="34" spans="1:14">
      <c r="A34" s="2" t="s">
        <v>7</v>
      </c>
      <c r="B34" s="10">
        <v>155</v>
      </c>
      <c r="C34" s="10">
        <v>168</v>
      </c>
      <c r="D34" s="10">
        <v>178</v>
      </c>
      <c r="E34" s="10">
        <v>147</v>
      </c>
      <c r="F34" s="10">
        <v>155</v>
      </c>
      <c r="G34" s="10">
        <v>122</v>
      </c>
      <c r="H34" s="10">
        <v>124</v>
      </c>
      <c r="I34" s="10">
        <v>117</v>
      </c>
      <c r="J34" s="10">
        <v>125</v>
      </c>
      <c r="K34" s="10">
        <v>141</v>
      </c>
      <c r="L34" s="10">
        <v>134</v>
      </c>
      <c r="M34" s="10">
        <v>-21</v>
      </c>
      <c r="N34" s="21">
        <v>-13.548387096774196</v>
      </c>
    </row>
    <row r="35" spans="1:14">
      <c r="A35" s="28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400</v>
      </c>
      <c r="C36" s="10">
        <v>395</v>
      </c>
      <c r="D36" s="10">
        <v>396</v>
      </c>
      <c r="E36" s="10">
        <v>353</v>
      </c>
      <c r="F36" s="10">
        <v>399</v>
      </c>
      <c r="G36" s="10">
        <v>403</v>
      </c>
      <c r="H36" s="10">
        <v>336</v>
      </c>
      <c r="I36" s="10">
        <v>323</v>
      </c>
      <c r="J36" s="10">
        <v>347</v>
      </c>
      <c r="K36" s="10">
        <v>359</v>
      </c>
      <c r="L36" s="10">
        <v>363</v>
      </c>
      <c r="M36" s="10">
        <v>-37</v>
      </c>
      <c r="N36" s="21">
        <v>-9.25</v>
      </c>
    </row>
    <row r="37" spans="1:14">
      <c r="A37" s="2" t="s">
        <v>4</v>
      </c>
      <c r="B37" s="10">
        <v>179</v>
      </c>
      <c r="C37" s="10">
        <v>183</v>
      </c>
      <c r="D37" s="10">
        <v>185</v>
      </c>
      <c r="E37" s="10">
        <v>166</v>
      </c>
      <c r="F37" s="10">
        <v>192</v>
      </c>
      <c r="G37" s="10">
        <v>197</v>
      </c>
      <c r="H37" s="10">
        <v>165</v>
      </c>
      <c r="I37" s="10">
        <v>170</v>
      </c>
      <c r="J37" s="10">
        <v>208</v>
      </c>
      <c r="K37" s="10">
        <v>182</v>
      </c>
      <c r="L37" s="10">
        <v>215</v>
      </c>
      <c r="M37" s="10">
        <v>36</v>
      </c>
      <c r="N37" s="21">
        <v>20.11173184357542</v>
      </c>
    </row>
    <row r="38" spans="1:14">
      <c r="A38" s="2" t="s">
        <v>5</v>
      </c>
      <c r="B38" s="10">
        <v>221</v>
      </c>
      <c r="C38" s="10">
        <v>212</v>
      </c>
      <c r="D38" s="10">
        <v>211</v>
      </c>
      <c r="E38" s="10">
        <v>187</v>
      </c>
      <c r="F38" s="10">
        <v>207</v>
      </c>
      <c r="G38" s="10">
        <v>206</v>
      </c>
      <c r="H38" s="10">
        <v>171</v>
      </c>
      <c r="I38" s="10">
        <v>153</v>
      </c>
      <c r="J38" s="10">
        <v>139</v>
      </c>
      <c r="K38" s="10">
        <v>177</v>
      </c>
      <c r="L38" s="10">
        <v>148</v>
      </c>
      <c r="M38" s="10">
        <v>-73</v>
      </c>
      <c r="N38" s="21">
        <v>-33.031674208144793</v>
      </c>
    </row>
    <row r="39" spans="1:14" ht="14.25">
      <c r="A39" s="2" t="s">
        <v>95</v>
      </c>
      <c r="B39" s="10">
        <v>294</v>
      </c>
      <c r="C39" s="10">
        <v>276</v>
      </c>
      <c r="D39" s="10">
        <v>291</v>
      </c>
      <c r="E39" s="10">
        <v>264</v>
      </c>
      <c r="F39" s="10">
        <v>316</v>
      </c>
      <c r="G39" s="10">
        <v>313</v>
      </c>
      <c r="H39" s="10">
        <v>258</v>
      </c>
      <c r="I39" s="10">
        <v>258</v>
      </c>
      <c r="J39" s="10">
        <v>271</v>
      </c>
      <c r="K39" s="10">
        <v>291</v>
      </c>
      <c r="L39" s="10">
        <v>295</v>
      </c>
      <c r="M39" s="10">
        <v>1</v>
      </c>
      <c r="N39" s="21">
        <v>0.3401360544217687</v>
      </c>
    </row>
    <row r="40" spans="1:14">
      <c r="A40" s="2" t="s">
        <v>7</v>
      </c>
      <c r="B40" s="10">
        <v>106</v>
      </c>
      <c r="C40" s="10">
        <v>119</v>
      </c>
      <c r="D40" s="10">
        <v>105</v>
      </c>
      <c r="E40" s="10">
        <v>89</v>
      </c>
      <c r="F40" s="10">
        <v>83</v>
      </c>
      <c r="G40" s="10">
        <v>90</v>
      </c>
      <c r="H40" s="10">
        <v>78</v>
      </c>
      <c r="I40" s="10">
        <v>65</v>
      </c>
      <c r="J40" s="10">
        <v>76</v>
      </c>
      <c r="K40" s="10">
        <v>68</v>
      </c>
      <c r="L40" s="10">
        <v>68</v>
      </c>
      <c r="M40" s="10">
        <v>-38</v>
      </c>
      <c r="N40" s="21">
        <v>-35.849056603773583</v>
      </c>
    </row>
    <row r="41" spans="1:14">
      <c r="A41" s="28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468</v>
      </c>
      <c r="C42" s="10">
        <v>486</v>
      </c>
      <c r="D42" s="10">
        <v>567</v>
      </c>
      <c r="E42" s="10">
        <v>575</v>
      </c>
      <c r="F42" s="10">
        <v>607</v>
      </c>
      <c r="G42" s="10">
        <v>574</v>
      </c>
      <c r="H42" s="10">
        <v>584</v>
      </c>
      <c r="I42" s="10">
        <v>647</v>
      </c>
      <c r="J42" s="10">
        <v>710</v>
      </c>
      <c r="K42" s="10">
        <v>801</v>
      </c>
      <c r="L42" s="10">
        <v>840</v>
      </c>
      <c r="M42" s="10">
        <v>372</v>
      </c>
      <c r="N42" s="21">
        <v>79.487179487179489</v>
      </c>
    </row>
    <row r="43" spans="1:14">
      <c r="A43" s="2" t="s">
        <v>4</v>
      </c>
      <c r="B43" s="10">
        <v>117</v>
      </c>
      <c r="C43" s="10">
        <v>134</v>
      </c>
      <c r="D43" s="10">
        <v>165</v>
      </c>
      <c r="E43" s="10">
        <v>151</v>
      </c>
      <c r="F43" s="10">
        <v>158</v>
      </c>
      <c r="G43" s="10">
        <v>156</v>
      </c>
      <c r="H43" s="10">
        <v>149</v>
      </c>
      <c r="I43" s="10">
        <v>173</v>
      </c>
      <c r="J43" s="10">
        <v>178</v>
      </c>
      <c r="K43" s="10">
        <v>193</v>
      </c>
      <c r="L43" s="10">
        <v>219</v>
      </c>
      <c r="M43" s="10">
        <v>102</v>
      </c>
      <c r="N43" s="21">
        <v>87.179487179487182</v>
      </c>
    </row>
    <row r="44" spans="1:14">
      <c r="A44" s="2" t="s">
        <v>5</v>
      </c>
      <c r="B44" s="10">
        <v>351</v>
      </c>
      <c r="C44" s="10">
        <v>352</v>
      </c>
      <c r="D44" s="10">
        <v>402</v>
      </c>
      <c r="E44" s="10">
        <v>424</v>
      </c>
      <c r="F44" s="10">
        <v>449</v>
      </c>
      <c r="G44" s="10">
        <v>418</v>
      </c>
      <c r="H44" s="10">
        <v>435</v>
      </c>
      <c r="I44" s="10">
        <v>474</v>
      </c>
      <c r="J44" s="10">
        <v>532</v>
      </c>
      <c r="K44" s="10">
        <v>608</v>
      </c>
      <c r="L44" s="10">
        <v>621</v>
      </c>
      <c r="M44" s="10">
        <v>270</v>
      </c>
      <c r="N44" s="21">
        <v>76.923076923076934</v>
      </c>
    </row>
    <row r="45" spans="1:14" ht="14.25">
      <c r="A45" s="2" t="s">
        <v>95</v>
      </c>
      <c r="B45" s="10">
        <v>350</v>
      </c>
      <c r="C45" s="10">
        <v>345</v>
      </c>
      <c r="D45" s="10">
        <v>397</v>
      </c>
      <c r="E45" s="10">
        <v>421</v>
      </c>
      <c r="F45" s="10">
        <v>482</v>
      </c>
      <c r="G45" s="10">
        <v>457</v>
      </c>
      <c r="H45" s="10">
        <v>461</v>
      </c>
      <c r="I45" s="10">
        <v>520</v>
      </c>
      <c r="J45" s="10">
        <v>559</v>
      </c>
      <c r="K45" s="10">
        <v>635</v>
      </c>
      <c r="L45" s="10">
        <v>666</v>
      </c>
      <c r="M45" s="10">
        <v>316</v>
      </c>
      <c r="N45" s="21">
        <v>90.285714285714278</v>
      </c>
    </row>
    <row r="46" spans="1:14">
      <c r="A46" s="2" t="s">
        <v>7</v>
      </c>
      <c r="B46" s="10">
        <v>118</v>
      </c>
      <c r="C46" s="10">
        <v>141</v>
      </c>
      <c r="D46" s="10">
        <v>170</v>
      </c>
      <c r="E46" s="10">
        <v>154</v>
      </c>
      <c r="F46" s="10">
        <v>125</v>
      </c>
      <c r="G46" s="10">
        <v>117</v>
      </c>
      <c r="H46" s="10">
        <v>123</v>
      </c>
      <c r="I46" s="10">
        <v>127</v>
      </c>
      <c r="J46" s="10">
        <v>151</v>
      </c>
      <c r="K46" s="10">
        <v>166</v>
      </c>
      <c r="L46" s="10">
        <v>174</v>
      </c>
      <c r="M46" s="10">
        <v>56</v>
      </c>
      <c r="N46" s="21">
        <v>47.457627118644069</v>
      </c>
    </row>
    <row r="47" spans="1:14">
      <c r="A47" s="28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965</v>
      </c>
      <c r="C48" s="10">
        <v>965</v>
      </c>
      <c r="D48" s="10">
        <v>1077</v>
      </c>
      <c r="E48" s="10">
        <v>1123</v>
      </c>
      <c r="F48" s="10">
        <v>1224</v>
      </c>
      <c r="G48" s="10">
        <v>1147</v>
      </c>
      <c r="H48" s="10">
        <v>1121</v>
      </c>
      <c r="I48" s="10">
        <v>1170</v>
      </c>
      <c r="J48" s="10">
        <v>1270</v>
      </c>
      <c r="K48" s="10">
        <v>1453</v>
      </c>
      <c r="L48" s="10">
        <v>1475</v>
      </c>
      <c r="M48" s="10">
        <v>510</v>
      </c>
      <c r="N48" s="21">
        <v>52.849740932642483</v>
      </c>
    </row>
    <row r="49" spans="1:14">
      <c r="A49" s="2" t="s">
        <v>4</v>
      </c>
      <c r="B49" s="10">
        <v>401</v>
      </c>
      <c r="C49" s="10">
        <v>370</v>
      </c>
      <c r="D49" s="10">
        <v>438</v>
      </c>
      <c r="E49" s="10">
        <v>419</v>
      </c>
      <c r="F49" s="10">
        <v>474</v>
      </c>
      <c r="G49" s="10">
        <v>477</v>
      </c>
      <c r="H49" s="10">
        <v>436</v>
      </c>
      <c r="I49" s="10">
        <v>468</v>
      </c>
      <c r="J49" s="10">
        <v>524</v>
      </c>
      <c r="K49" s="10">
        <v>575</v>
      </c>
      <c r="L49" s="10">
        <v>612</v>
      </c>
      <c r="M49" s="10">
        <v>211</v>
      </c>
      <c r="N49" s="21">
        <v>52.618453865336654</v>
      </c>
    </row>
    <row r="50" spans="1:14">
      <c r="A50" s="2" t="s">
        <v>5</v>
      </c>
      <c r="B50" s="10">
        <v>564</v>
      </c>
      <c r="C50" s="10">
        <v>595</v>
      </c>
      <c r="D50" s="10">
        <v>639</v>
      </c>
      <c r="E50" s="10">
        <v>704</v>
      </c>
      <c r="F50" s="10">
        <v>750</v>
      </c>
      <c r="G50" s="10">
        <v>670</v>
      </c>
      <c r="H50" s="10">
        <v>685</v>
      </c>
      <c r="I50" s="10">
        <v>702</v>
      </c>
      <c r="J50" s="10">
        <v>746</v>
      </c>
      <c r="K50" s="10">
        <v>878</v>
      </c>
      <c r="L50" s="10">
        <v>863</v>
      </c>
      <c r="M50" s="10">
        <v>299</v>
      </c>
      <c r="N50" s="21">
        <v>53.01418439716312</v>
      </c>
    </row>
    <row r="51" spans="1:14" ht="14.25">
      <c r="A51" s="2" t="s">
        <v>95</v>
      </c>
      <c r="B51" s="10">
        <v>698</v>
      </c>
      <c r="C51" s="10">
        <v>683</v>
      </c>
      <c r="D51" s="10">
        <v>770</v>
      </c>
      <c r="E51" s="10">
        <v>808</v>
      </c>
      <c r="F51" s="10">
        <v>963</v>
      </c>
      <c r="G51" s="10">
        <v>919</v>
      </c>
      <c r="H51" s="10">
        <v>890</v>
      </c>
      <c r="I51" s="10">
        <v>926</v>
      </c>
      <c r="J51" s="10">
        <v>1016</v>
      </c>
      <c r="K51" s="10">
        <v>1191</v>
      </c>
      <c r="L51" s="10">
        <v>1211</v>
      </c>
      <c r="M51" s="10">
        <v>513</v>
      </c>
      <c r="N51" s="21">
        <v>73.495702005730664</v>
      </c>
    </row>
    <row r="52" spans="1:14">
      <c r="A52" s="2" t="s">
        <v>7</v>
      </c>
      <c r="B52" s="10">
        <v>267</v>
      </c>
      <c r="C52" s="10">
        <v>282</v>
      </c>
      <c r="D52" s="10">
        <v>307</v>
      </c>
      <c r="E52" s="10">
        <v>315</v>
      </c>
      <c r="F52" s="10">
        <v>261</v>
      </c>
      <c r="G52" s="10">
        <v>228</v>
      </c>
      <c r="H52" s="10">
        <v>231</v>
      </c>
      <c r="I52" s="10">
        <v>244</v>
      </c>
      <c r="J52" s="10">
        <v>254</v>
      </c>
      <c r="K52" s="10">
        <v>262</v>
      </c>
      <c r="L52" s="10">
        <v>264</v>
      </c>
      <c r="M52" s="10">
        <v>-3</v>
      </c>
      <c r="N52" s="21">
        <v>-1.1235955056179776</v>
      </c>
    </row>
    <row r="53" spans="1:14">
      <c r="A53" s="28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111</v>
      </c>
      <c r="C54" s="10">
        <v>101</v>
      </c>
      <c r="D54" s="10">
        <v>126</v>
      </c>
      <c r="E54" s="10">
        <v>158</v>
      </c>
      <c r="F54" s="10">
        <v>170</v>
      </c>
      <c r="G54" s="10">
        <v>184</v>
      </c>
      <c r="H54" s="10">
        <v>160</v>
      </c>
      <c r="I54" s="10">
        <v>150</v>
      </c>
      <c r="J54" s="10">
        <v>181</v>
      </c>
      <c r="K54" s="10">
        <v>196</v>
      </c>
      <c r="L54" s="10">
        <v>219</v>
      </c>
      <c r="M54" s="10">
        <v>108</v>
      </c>
      <c r="N54" s="21">
        <v>97.297297297297305</v>
      </c>
    </row>
    <row r="55" spans="1:14">
      <c r="A55" s="2" t="s">
        <v>4</v>
      </c>
      <c r="B55" s="10">
        <v>50</v>
      </c>
      <c r="C55" s="10">
        <v>43</v>
      </c>
      <c r="D55" s="10">
        <v>51</v>
      </c>
      <c r="E55" s="10">
        <v>64</v>
      </c>
      <c r="F55" s="10">
        <v>74</v>
      </c>
      <c r="G55" s="10">
        <v>74</v>
      </c>
      <c r="H55" s="10">
        <v>73</v>
      </c>
      <c r="I55" s="10">
        <v>74</v>
      </c>
      <c r="J55" s="10">
        <v>81</v>
      </c>
      <c r="K55" s="10">
        <v>86</v>
      </c>
      <c r="L55" s="10">
        <v>106</v>
      </c>
      <c r="M55" s="10">
        <v>56</v>
      </c>
      <c r="N55" s="21">
        <v>112.00000000000001</v>
      </c>
    </row>
    <row r="56" spans="1:14">
      <c r="A56" s="2" t="s">
        <v>5</v>
      </c>
      <c r="B56" s="10">
        <v>61</v>
      </c>
      <c r="C56" s="10">
        <v>58</v>
      </c>
      <c r="D56" s="10">
        <v>75</v>
      </c>
      <c r="E56" s="10">
        <v>94</v>
      </c>
      <c r="F56" s="10">
        <v>96</v>
      </c>
      <c r="G56" s="10">
        <v>110</v>
      </c>
      <c r="H56" s="10">
        <v>87</v>
      </c>
      <c r="I56" s="10">
        <v>76</v>
      </c>
      <c r="J56" s="10">
        <v>100</v>
      </c>
      <c r="K56" s="10">
        <v>110</v>
      </c>
      <c r="L56" s="10">
        <v>113</v>
      </c>
      <c r="M56" s="10">
        <v>52</v>
      </c>
      <c r="N56" s="21">
        <v>85.245901639344254</v>
      </c>
    </row>
    <row r="57" spans="1:14" ht="14.25">
      <c r="A57" s="2" t="s">
        <v>95</v>
      </c>
      <c r="B57" s="10">
        <v>83</v>
      </c>
      <c r="C57" s="10">
        <v>67</v>
      </c>
      <c r="D57" s="10">
        <v>87</v>
      </c>
      <c r="E57" s="10">
        <v>121</v>
      </c>
      <c r="F57" s="10">
        <v>141</v>
      </c>
      <c r="G57" s="10">
        <v>151</v>
      </c>
      <c r="H57" s="10">
        <v>124</v>
      </c>
      <c r="I57" s="10">
        <v>120</v>
      </c>
      <c r="J57" s="10">
        <v>154</v>
      </c>
      <c r="K57" s="10">
        <v>165</v>
      </c>
      <c r="L57" s="10">
        <v>188</v>
      </c>
      <c r="M57" s="10">
        <v>105</v>
      </c>
      <c r="N57" s="21">
        <v>126.50602409638554</v>
      </c>
    </row>
    <row r="58" spans="1:14">
      <c r="A58" s="2" t="s">
        <v>7</v>
      </c>
      <c r="B58" s="10">
        <v>28</v>
      </c>
      <c r="C58" s="10">
        <v>34</v>
      </c>
      <c r="D58" s="10">
        <v>39</v>
      </c>
      <c r="E58" s="10">
        <v>37</v>
      </c>
      <c r="F58" s="10">
        <v>29</v>
      </c>
      <c r="G58" s="10">
        <v>33</v>
      </c>
      <c r="H58" s="10">
        <v>36</v>
      </c>
      <c r="I58" s="10">
        <v>30</v>
      </c>
      <c r="J58" s="10">
        <v>27</v>
      </c>
      <c r="K58" s="10">
        <v>31</v>
      </c>
      <c r="L58" s="10">
        <v>31</v>
      </c>
      <c r="M58" s="10">
        <v>3</v>
      </c>
      <c r="N58" s="21">
        <v>10.714285714285714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F035-616D-4DA5-B883-85181C30A5E7}">
  <dimension ref="A1:N78"/>
  <sheetViews>
    <sheetView workbookViewId="0">
      <selection activeCell="A3" sqref="A3"/>
    </sheetView>
  </sheetViews>
  <sheetFormatPr defaultRowHeight="13.5"/>
  <cols>
    <col min="1" max="1" width="31.83203125" style="2" customWidth="1"/>
    <col min="2" max="12" width="9.33203125" style="2"/>
    <col min="13" max="13" width="11.1640625" style="2" customWidth="1"/>
    <col min="14" max="14" width="11.5" style="2" customWidth="1"/>
    <col min="15" max="16384" width="9.33203125" style="2"/>
  </cols>
  <sheetData>
    <row r="1" spans="1:14" ht="17.25">
      <c r="A1" s="3" t="s">
        <v>103</v>
      </c>
    </row>
    <row r="2" spans="1:14">
      <c r="A2" s="20" t="s">
        <v>100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>
        <v>0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 t="s">
        <v>18</v>
      </c>
      <c r="N6" s="21" t="s">
        <v>18</v>
      </c>
    </row>
    <row r="7" spans="1:14">
      <c r="A7" s="2" t="s">
        <v>19</v>
      </c>
      <c r="B7" s="11">
        <v>17.587601078167118</v>
      </c>
      <c r="C7" s="11">
        <v>17.96008869179601</v>
      </c>
      <c r="D7" s="11" t="s">
        <v>18</v>
      </c>
      <c r="E7" s="11">
        <v>20.503261882572225</v>
      </c>
      <c r="F7" s="11">
        <v>24.010554089709764</v>
      </c>
      <c r="G7" s="11" t="s">
        <v>18</v>
      </c>
      <c r="H7" s="11" t="s">
        <v>18</v>
      </c>
      <c r="I7" s="11" t="s">
        <v>18</v>
      </c>
      <c r="J7" s="11" t="s">
        <v>18</v>
      </c>
      <c r="K7" s="11">
        <v>29.950669485553206</v>
      </c>
      <c r="L7" s="11" t="s">
        <v>18</v>
      </c>
      <c r="M7" s="11" t="s">
        <v>18</v>
      </c>
      <c r="N7" s="21" t="s">
        <v>18</v>
      </c>
    </row>
    <row r="8" spans="1:14">
      <c r="A8" s="2" t="s">
        <v>20</v>
      </c>
      <c r="B8" s="11">
        <v>14.373795761078997</v>
      </c>
      <c r="C8" s="11">
        <v>15.686985970004837</v>
      </c>
      <c r="D8" s="11">
        <v>16.893595562279376</v>
      </c>
      <c r="E8" s="11">
        <v>19.03984768121855</v>
      </c>
      <c r="F8" s="11">
        <v>18.582099331673437</v>
      </c>
      <c r="G8" s="11">
        <v>19.695488196675516</v>
      </c>
      <c r="H8" s="11">
        <v>21.001150747986191</v>
      </c>
      <c r="I8" s="11">
        <v>21.351062203882012</v>
      </c>
      <c r="J8" s="11">
        <v>22.315462315462316</v>
      </c>
      <c r="K8" s="11">
        <v>25.110287630139403</v>
      </c>
      <c r="L8" s="11">
        <v>24.249783174327842</v>
      </c>
      <c r="M8" s="11">
        <v>9.8759874132488452</v>
      </c>
      <c r="N8" s="21">
        <v>68.708277043916226</v>
      </c>
    </row>
    <row r="9" spans="1:14">
      <c r="A9" s="2" t="s">
        <v>21</v>
      </c>
      <c r="B9" s="11">
        <v>12.053678408818595</v>
      </c>
      <c r="C9" s="11">
        <v>13.539510532083282</v>
      </c>
      <c r="D9" s="11">
        <v>14.102405922270203</v>
      </c>
      <c r="E9" s="11">
        <v>15.581277028745866</v>
      </c>
      <c r="F9" s="11">
        <v>17.043740573152338</v>
      </c>
      <c r="G9" s="11">
        <v>16.55612244897959</v>
      </c>
      <c r="H9" s="11">
        <v>17.43865634431177</v>
      </c>
      <c r="I9" s="11">
        <v>17.049561177077955</v>
      </c>
      <c r="J9" s="11">
        <v>17.731124320222587</v>
      </c>
      <c r="K9" s="11">
        <v>19.509664029056946</v>
      </c>
      <c r="L9" s="11">
        <v>20.324999999999999</v>
      </c>
      <c r="M9" s="11">
        <v>8.2713215911814046</v>
      </c>
      <c r="N9" s="21">
        <v>68.620725646123276</v>
      </c>
    </row>
    <row r="10" spans="1:14">
      <c r="A10" s="2" t="s">
        <v>22</v>
      </c>
      <c r="B10" s="11">
        <v>4.1889970469211422</v>
      </c>
      <c r="C10" s="11">
        <v>5.1148511594759061</v>
      </c>
      <c r="D10" s="11">
        <v>5.4204993429697765</v>
      </c>
      <c r="E10" s="11">
        <v>5.7333862104130082</v>
      </c>
      <c r="F10" s="11">
        <v>6.3122923588039868</v>
      </c>
      <c r="G10" s="11">
        <v>6.4896246479278039</v>
      </c>
      <c r="H10" s="11">
        <v>7.2281126931232951</v>
      </c>
      <c r="I10" s="11">
        <v>7.5344563552833073</v>
      </c>
      <c r="J10" s="11">
        <v>7.9063237827834847</v>
      </c>
      <c r="K10" s="11">
        <v>8.4796437659033082</v>
      </c>
      <c r="L10" s="11">
        <v>8.9982470947218083</v>
      </c>
      <c r="M10" s="11">
        <v>4.8092500478006661</v>
      </c>
      <c r="N10" s="21">
        <v>114.80671850402477</v>
      </c>
    </row>
    <row r="11" spans="1:14">
      <c r="A11" s="2" t="s">
        <v>23</v>
      </c>
      <c r="B11" s="11">
        <v>0.27620070584624828</v>
      </c>
      <c r="C11" s="11">
        <v>0.3165012228456337</v>
      </c>
      <c r="D11" s="11">
        <v>0.33774655498513917</v>
      </c>
      <c r="E11" s="11">
        <v>0.53639846743295017</v>
      </c>
      <c r="F11" s="11">
        <v>0.58934169278996862</v>
      </c>
      <c r="G11" s="11">
        <v>0.50614605929139556</v>
      </c>
      <c r="H11" s="11">
        <v>0.74447646493756003</v>
      </c>
      <c r="I11" s="11">
        <v>0.85036022203850237</v>
      </c>
      <c r="J11" s="11">
        <v>0.96567771960442117</v>
      </c>
      <c r="K11" s="11">
        <v>1.0554682236694364</v>
      </c>
      <c r="L11" s="11">
        <v>1.2239099551961534</v>
      </c>
      <c r="M11" s="11">
        <v>0.94770924934990508</v>
      </c>
      <c r="N11" s="21">
        <v>343.12339877851844</v>
      </c>
    </row>
    <row r="12" spans="1:14">
      <c r="A12" s="2" t="s">
        <v>24</v>
      </c>
      <c r="B12" s="11" t="s">
        <v>18</v>
      </c>
      <c r="C12" s="11" t="s">
        <v>18</v>
      </c>
      <c r="D12" s="11">
        <v>0</v>
      </c>
      <c r="E12" s="11">
        <v>0</v>
      </c>
      <c r="F12" s="11" t="s">
        <v>18</v>
      </c>
      <c r="G12" s="11" t="s">
        <v>18</v>
      </c>
      <c r="H12" s="11">
        <v>0</v>
      </c>
      <c r="I12" s="11">
        <v>0</v>
      </c>
      <c r="J12" s="11">
        <v>0</v>
      </c>
      <c r="K12" s="11" t="s">
        <v>18</v>
      </c>
      <c r="L12" s="11">
        <v>0</v>
      </c>
      <c r="M12" s="11" t="s">
        <v>18</v>
      </c>
      <c r="N12" s="21" t="s">
        <v>18</v>
      </c>
    </row>
    <row r="13" spans="1:14" ht="15">
      <c r="A13" s="14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>
        <v>0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19</v>
      </c>
      <c r="B15" s="11">
        <v>2.6954177897574128</v>
      </c>
      <c r="C15" s="11">
        <v>2.8824833702882482</v>
      </c>
      <c r="D15" s="11" t="s">
        <v>18</v>
      </c>
      <c r="E15" s="11">
        <v>4.0074557315936632</v>
      </c>
      <c r="F15" s="11">
        <v>6.508355321020229</v>
      </c>
      <c r="G15" s="11" t="s">
        <v>18</v>
      </c>
      <c r="H15" s="11" t="s">
        <v>18</v>
      </c>
      <c r="I15" s="11" t="s">
        <v>18</v>
      </c>
      <c r="J15" s="11" t="s">
        <v>18</v>
      </c>
      <c r="K15" s="11">
        <v>6.6243833685694158</v>
      </c>
      <c r="L15" s="11" t="s">
        <v>18</v>
      </c>
      <c r="M15" s="11" t="s">
        <v>18</v>
      </c>
      <c r="N15" s="21" t="s">
        <v>18</v>
      </c>
    </row>
    <row r="16" spans="1:14">
      <c r="A16" s="2" t="s">
        <v>20</v>
      </c>
      <c r="B16" s="11">
        <v>3.5838150289017343</v>
      </c>
      <c r="C16" s="11">
        <v>3.9791969037252057</v>
      </c>
      <c r="D16" s="11">
        <v>4.362077660110943</v>
      </c>
      <c r="E16" s="11">
        <v>5.3039575683394533</v>
      </c>
      <c r="F16" s="11">
        <v>5.3990302712619576</v>
      </c>
      <c r="G16" s="11">
        <v>5.5035619499930162</v>
      </c>
      <c r="H16" s="11">
        <v>6.516110471806674</v>
      </c>
      <c r="I16" s="11">
        <v>6.312089255693107</v>
      </c>
      <c r="J16" s="11">
        <v>7.2105672105672109</v>
      </c>
      <c r="K16" s="11">
        <v>7.8877713075701434</v>
      </c>
      <c r="L16" s="11">
        <v>7.7016478751084128</v>
      </c>
      <c r="M16" s="11">
        <v>4.117832846206678</v>
      </c>
      <c r="N16" s="21">
        <v>114.90081974092827</v>
      </c>
    </row>
    <row r="17" spans="1:14">
      <c r="A17" s="2" t="s">
        <v>21</v>
      </c>
      <c r="B17" s="11">
        <v>2.108794632159118</v>
      </c>
      <c r="C17" s="11">
        <v>2.374284670644101</v>
      </c>
      <c r="D17" s="11">
        <v>2.8007402837754474</v>
      </c>
      <c r="E17" s="11">
        <v>3.039938946832867</v>
      </c>
      <c r="F17" s="11">
        <v>3.4062342885872297</v>
      </c>
      <c r="G17" s="11">
        <v>3.9540816326530615</v>
      </c>
      <c r="H17" s="11">
        <v>3.7659099855661986</v>
      </c>
      <c r="I17" s="11">
        <v>4.2849767681982449</v>
      </c>
      <c r="J17" s="11">
        <v>4.5655748071329203</v>
      </c>
      <c r="K17" s="11">
        <v>4.7995849007653391</v>
      </c>
      <c r="L17" s="11">
        <v>5.3</v>
      </c>
      <c r="M17" s="11">
        <v>3.1912053678408818</v>
      </c>
      <c r="N17" s="21">
        <v>151.3284090909091</v>
      </c>
    </row>
    <row r="18" spans="1:14">
      <c r="A18" s="2" t="s">
        <v>22</v>
      </c>
      <c r="B18" s="11">
        <v>0.61249042983703372</v>
      </c>
      <c r="C18" s="11">
        <v>0.79491255961844187</v>
      </c>
      <c r="D18" s="11">
        <v>0.84318878668418751</v>
      </c>
      <c r="E18" s="11">
        <v>0.92912582856495385</v>
      </c>
      <c r="F18" s="11">
        <v>1.0253179058311377</v>
      </c>
      <c r="G18" s="11">
        <v>1.1553716157958269</v>
      </c>
      <c r="H18" s="11">
        <v>1.2299303241441988</v>
      </c>
      <c r="I18" s="11">
        <v>1.3660030627871362</v>
      </c>
      <c r="J18" s="11">
        <v>1.340054878437879</v>
      </c>
      <c r="K18" s="11">
        <v>1.583969465648855</v>
      </c>
      <c r="L18" s="11">
        <v>1.6685061351684738</v>
      </c>
      <c r="M18" s="11">
        <v>1.0560157053314401</v>
      </c>
      <c r="N18" s="21">
        <v>172.4134213186671</v>
      </c>
    </row>
    <row r="19" spans="1:14">
      <c r="A19" s="2" t="s">
        <v>23</v>
      </c>
      <c r="B19" s="11" t="s">
        <v>18</v>
      </c>
      <c r="C19" s="11" t="s">
        <v>18</v>
      </c>
      <c r="D19" s="11">
        <v>8.1059173196433396E-2</v>
      </c>
      <c r="E19" s="11">
        <v>6.3856960408684549E-2</v>
      </c>
      <c r="F19" s="11">
        <v>0.13793103448275862</v>
      </c>
      <c r="G19" s="11">
        <v>0.14461315979754158</v>
      </c>
      <c r="H19" s="11">
        <v>0.18011527377521613</v>
      </c>
      <c r="I19" s="11">
        <v>0.18896893823077832</v>
      </c>
      <c r="J19" s="11">
        <v>0.25596276905177429</v>
      </c>
      <c r="K19" s="11">
        <v>0.22456770716370988</v>
      </c>
      <c r="L19" s="11">
        <v>0.26226641897060432</v>
      </c>
      <c r="M19" s="11" t="s">
        <v>18</v>
      </c>
      <c r="N19" s="21" t="s">
        <v>18</v>
      </c>
    </row>
    <row r="20" spans="1:14">
      <c r="A20" s="2" t="s">
        <v>24</v>
      </c>
      <c r="B20" s="11">
        <v>0</v>
      </c>
      <c r="C20" s="11">
        <v>0</v>
      </c>
      <c r="D20" s="11" t="s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 ht="15">
      <c r="A21" s="14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>
        <v>0</v>
      </c>
      <c r="L22" s="11" t="s">
        <v>18</v>
      </c>
      <c r="M22" s="11" t="s">
        <v>18</v>
      </c>
      <c r="N22" s="21" t="s">
        <v>18</v>
      </c>
    </row>
    <row r="23" spans="1:14">
      <c r="A23" s="2" t="s">
        <v>19</v>
      </c>
      <c r="B23" s="11">
        <v>7.9514824797843664</v>
      </c>
      <c r="C23" s="11">
        <v>8.4996304508499634</v>
      </c>
      <c r="D23" s="11" t="s">
        <v>18</v>
      </c>
      <c r="E23" s="11">
        <v>8.7604846225535873</v>
      </c>
      <c r="F23" s="11">
        <v>8.8830255057167982</v>
      </c>
      <c r="G23" s="11" t="s">
        <v>18</v>
      </c>
      <c r="H23" s="11" t="s">
        <v>18</v>
      </c>
      <c r="I23" s="11" t="s">
        <v>18</v>
      </c>
      <c r="J23" s="11" t="s">
        <v>18</v>
      </c>
      <c r="K23" s="11">
        <v>7.5405214940098659</v>
      </c>
      <c r="L23" s="11" t="s">
        <v>18</v>
      </c>
      <c r="M23" s="11" t="s">
        <v>18</v>
      </c>
      <c r="N23" s="21" t="s">
        <v>18</v>
      </c>
    </row>
    <row r="24" spans="1:14">
      <c r="A24" s="2" t="s">
        <v>20</v>
      </c>
      <c r="B24" s="11">
        <v>3.5838150289017343</v>
      </c>
      <c r="C24" s="11">
        <v>3.1083696178035805</v>
      </c>
      <c r="D24" s="11">
        <v>3.2022188603126578</v>
      </c>
      <c r="E24" s="11">
        <v>3.1007751937984498</v>
      </c>
      <c r="F24" s="11">
        <v>3.4988861223954921</v>
      </c>
      <c r="G24" s="11">
        <v>4.0787819527867022</v>
      </c>
      <c r="H24" s="11">
        <v>4.3584579976985038</v>
      </c>
      <c r="I24" s="11">
        <v>4.9365734372611954</v>
      </c>
      <c r="J24" s="11">
        <v>4.5998445998445998</v>
      </c>
      <c r="K24" s="11">
        <v>4.8879477677783658</v>
      </c>
      <c r="L24" s="11">
        <v>4.4579358196010412</v>
      </c>
      <c r="M24" s="11">
        <v>0.87412079069930693</v>
      </c>
      <c r="N24" s="21">
        <v>24.390789804996789</v>
      </c>
    </row>
    <row r="25" spans="1:14">
      <c r="A25" s="2" t="s">
        <v>21</v>
      </c>
      <c r="B25" s="11">
        <v>2.2286125089863407</v>
      </c>
      <c r="C25" s="11">
        <v>2.4108121271155487</v>
      </c>
      <c r="D25" s="11">
        <v>2.0974706971005554</v>
      </c>
      <c r="E25" s="11">
        <v>2.5693207835156451</v>
      </c>
      <c r="F25" s="11">
        <v>2.4258421317244849</v>
      </c>
      <c r="G25" s="11">
        <v>3.1887755102040818</v>
      </c>
      <c r="H25" s="11">
        <v>3.2672877575121375</v>
      </c>
      <c r="I25" s="11">
        <v>3.6654620547237995</v>
      </c>
      <c r="J25" s="11">
        <v>3.1744024282281522</v>
      </c>
      <c r="K25" s="11">
        <v>3.5672590478661301</v>
      </c>
      <c r="L25" s="11">
        <v>3.8875000000000002</v>
      </c>
      <c r="M25" s="11">
        <v>1.6588874910136595</v>
      </c>
      <c r="N25" s="21">
        <v>74.435887096774209</v>
      </c>
    </row>
    <row r="26" spans="1:14">
      <c r="A26" s="2" t="s">
        <v>22</v>
      </c>
      <c r="B26" s="11">
        <v>1.2796675051952313</v>
      </c>
      <c r="C26" s="11">
        <v>1.1457705169672716</v>
      </c>
      <c r="D26" s="11">
        <v>1.0621988611476127</v>
      </c>
      <c r="E26" s="11">
        <v>1.2293921024304573</v>
      </c>
      <c r="F26" s="11">
        <v>1.2200710276091189</v>
      </c>
      <c r="G26" s="11">
        <v>1.6324653675921137</v>
      </c>
      <c r="H26" s="11">
        <v>1.9933353529233564</v>
      </c>
      <c r="I26" s="11">
        <v>2.5176110260336908</v>
      </c>
      <c r="J26" s="11">
        <v>2.4376236360155703</v>
      </c>
      <c r="K26" s="11">
        <v>2.1501272264631046</v>
      </c>
      <c r="L26" s="11">
        <v>2.0385639161202365</v>
      </c>
      <c r="M26" s="11">
        <v>0.75889641092500515</v>
      </c>
      <c r="N26" s="21">
        <v>59.304187052028389</v>
      </c>
    </row>
    <row r="27" spans="1:14">
      <c r="A27" s="2" t="s">
        <v>23</v>
      </c>
      <c r="B27" s="11">
        <v>0.64446831364124602</v>
      </c>
      <c r="C27" s="11">
        <v>0.67616170335203563</v>
      </c>
      <c r="D27" s="11">
        <v>0.64847338557146716</v>
      </c>
      <c r="E27" s="11">
        <v>0.65134099616858232</v>
      </c>
      <c r="F27" s="11">
        <v>0.55172413793103448</v>
      </c>
      <c r="G27" s="11">
        <v>0.81947457218606889</v>
      </c>
      <c r="H27" s="11">
        <v>1.0326609029779059</v>
      </c>
      <c r="I27" s="11">
        <v>1.4408881540096845</v>
      </c>
      <c r="J27" s="11">
        <v>1.3845258871436883</v>
      </c>
      <c r="K27" s="11">
        <v>1.2351223894004042</v>
      </c>
      <c r="L27" s="11">
        <v>1.1474155829963937</v>
      </c>
      <c r="M27" s="11">
        <v>0.50294726935514766</v>
      </c>
      <c r="N27" s="21">
        <v>78.040651294940417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 t="s">
        <v>18</v>
      </c>
      <c r="F28" s="11" t="s">
        <v>18</v>
      </c>
      <c r="G28" s="11" t="s">
        <v>18</v>
      </c>
      <c r="H28" s="11" t="s">
        <v>18</v>
      </c>
      <c r="I28" s="11">
        <v>0.5592841163310962</v>
      </c>
      <c r="J28" s="11" t="s">
        <v>18</v>
      </c>
      <c r="K28" s="11">
        <v>0.80080080080080074</v>
      </c>
      <c r="L28" s="11">
        <v>0.88339222614840995</v>
      </c>
      <c r="M28" s="11" t="s">
        <v>18</v>
      </c>
      <c r="N28" s="21" t="s">
        <v>18</v>
      </c>
    </row>
    <row r="29" spans="1:14" ht="15">
      <c r="A29" s="14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>
        <v>0</v>
      </c>
      <c r="D30" s="11" t="s">
        <v>18</v>
      </c>
      <c r="E30" s="11">
        <v>0</v>
      </c>
      <c r="F30" s="11">
        <v>0</v>
      </c>
      <c r="G30" s="11" t="s">
        <v>18</v>
      </c>
      <c r="H30" s="11" t="s">
        <v>18</v>
      </c>
      <c r="I30" s="11" t="s">
        <v>18</v>
      </c>
      <c r="J30" s="11" t="s">
        <v>18</v>
      </c>
      <c r="K30" s="11">
        <v>0</v>
      </c>
      <c r="L30" s="11" t="s">
        <v>18</v>
      </c>
      <c r="M30" s="11" t="s">
        <v>18</v>
      </c>
      <c r="N30" s="21" t="s">
        <v>18</v>
      </c>
    </row>
    <row r="31" spans="1:14">
      <c r="A31" s="2" t="s">
        <v>19</v>
      </c>
      <c r="B31" s="11">
        <v>0.94339622641509435</v>
      </c>
      <c r="C31" s="11">
        <v>1.2564671101256468</v>
      </c>
      <c r="D31" s="11" t="s">
        <v>18</v>
      </c>
      <c r="E31" s="11">
        <v>1.3047530288909599</v>
      </c>
      <c r="F31" s="11">
        <v>1.4072119613016711</v>
      </c>
      <c r="G31" s="11" t="s">
        <v>18</v>
      </c>
      <c r="H31" s="11" t="s">
        <v>18</v>
      </c>
      <c r="I31" s="11" t="s">
        <v>18</v>
      </c>
      <c r="J31" s="11" t="s">
        <v>18</v>
      </c>
      <c r="K31" s="11">
        <v>0.98661028893587033</v>
      </c>
      <c r="L31" s="11" t="s">
        <v>18</v>
      </c>
      <c r="M31" s="11" t="s">
        <v>18</v>
      </c>
      <c r="N31" s="21" t="s">
        <v>18</v>
      </c>
    </row>
    <row r="32" spans="1:14">
      <c r="A32" s="2" t="s">
        <v>20</v>
      </c>
      <c r="B32" s="11">
        <v>5.4720616570327554</v>
      </c>
      <c r="C32" s="11">
        <v>5.2370585389453312</v>
      </c>
      <c r="D32" s="11">
        <v>6.051437216338881</v>
      </c>
      <c r="E32" s="11">
        <v>5.8071535427716574</v>
      </c>
      <c r="F32" s="11">
        <v>6.1721923732145196</v>
      </c>
      <c r="G32" s="11">
        <v>6.565162732225172</v>
      </c>
      <c r="H32" s="11">
        <v>6.2571921749136932</v>
      </c>
      <c r="I32" s="11">
        <v>5.8994345101635339</v>
      </c>
      <c r="J32" s="11">
        <v>5.8275058275058269</v>
      </c>
      <c r="K32" s="11">
        <v>5.4526204340921121</v>
      </c>
      <c r="L32" s="11">
        <v>4.9262792714657415</v>
      </c>
      <c r="M32" s="11">
        <v>-0.54578238556701386</v>
      </c>
      <c r="N32" s="21">
        <v>-9.9739809193408533</v>
      </c>
    </row>
    <row r="33" spans="1:14">
      <c r="A33" s="2" t="s">
        <v>21</v>
      </c>
      <c r="B33" s="11">
        <v>8.1116702612029723</v>
      </c>
      <c r="C33" s="11">
        <v>8.3039084378424448</v>
      </c>
      <c r="D33" s="11">
        <v>8.4515731030228256</v>
      </c>
      <c r="E33" s="11">
        <v>8.7382345459170683</v>
      </c>
      <c r="F33" s="11">
        <v>8.9240824534942185</v>
      </c>
      <c r="G33" s="11">
        <v>8.6862244897959187</v>
      </c>
      <c r="H33" s="11">
        <v>8.6077942527227389</v>
      </c>
      <c r="I33" s="11">
        <v>8.1956633970056778</v>
      </c>
      <c r="J33" s="11">
        <v>7.6893891488554438</v>
      </c>
      <c r="K33" s="11">
        <v>7.5366454793098976</v>
      </c>
      <c r="L33" s="11">
        <v>7.85</v>
      </c>
      <c r="M33" s="11">
        <v>-0.26167026120297265</v>
      </c>
      <c r="N33" s="21">
        <v>-3.2258493353028204</v>
      </c>
    </row>
    <row r="34" spans="1:14">
      <c r="A34" s="2" t="s">
        <v>22</v>
      </c>
      <c r="B34" s="11">
        <v>5.5124138685333044</v>
      </c>
      <c r="C34" s="11">
        <v>5.8987994079271973</v>
      </c>
      <c r="D34" s="11">
        <v>6.0994305738063952</v>
      </c>
      <c r="E34" s="11">
        <v>6.3169225539629492</v>
      </c>
      <c r="F34" s="11">
        <v>6.6273341734448392</v>
      </c>
      <c r="G34" s="11">
        <v>6.7252974650801862</v>
      </c>
      <c r="H34" s="11">
        <v>6.9191154195698266</v>
      </c>
      <c r="I34" s="11">
        <v>6.8606431852986223</v>
      </c>
      <c r="J34" s="11">
        <v>6.7321804607236304</v>
      </c>
      <c r="K34" s="11">
        <v>6.5012722646310435</v>
      </c>
      <c r="L34" s="11">
        <v>6.5311952217100568</v>
      </c>
      <c r="M34" s="11">
        <v>1.0187813531767524</v>
      </c>
      <c r="N34" s="21">
        <v>18.481583158918742</v>
      </c>
    </row>
    <row r="35" spans="1:14">
      <c r="A35" s="2" t="s">
        <v>23</v>
      </c>
      <c r="B35" s="11">
        <v>2.4704618689581093</v>
      </c>
      <c r="C35" s="11">
        <v>2.2155085599194364</v>
      </c>
      <c r="D35" s="11">
        <v>2.6479329910834912</v>
      </c>
      <c r="E35" s="11">
        <v>2.4776500638569603</v>
      </c>
      <c r="F35" s="11">
        <v>2.846394984326019</v>
      </c>
      <c r="G35" s="11">
        <v>3.1212340322969387</v>
      </c>
      <c r="H35" s="11">
        <v>3.1340057636887608</v>
      </c>
      <c r="I35" s="11">
        <v>2.8463446321010983</v>
      </c>
      <c r="J35" s="11">
        <v>3.2228039557882489</v>
      </c>
      <c r="K35" s="11">
        <v>3.2450033685156074</v>
      </c>
      <c r="L35" s="11">
        <v>3.245546934761228</v>
      </c>
      <c r="M35" s="11">
        <v>0.77508506580311876</v>
      </c>
      <c r="N35" s="21">
        <v>31.37409548968277</v>
      </c>
    </row>
    <row r="36" spans="1:14">
      <c r="A36" s="2" t="s">
        <v>24</v>
      </c>
      <c r="B36" s="11" t="s">
        <v>18</v>
      </c>
      <c r="C36" s="11">
        <v>0.89686098654708524</v>
      </c>
      <c r="D36" s="11">
        <v>0.74626865671641784</v>
      </c>
      <c r="E36" s="11">
        <v>0.88495575221238942</v>
      </c>
      <c r="F36" s="11">
        <v>1.0796221322537112</v>
      </c>
      <c r="G36" s="11">
        <v>0.69348127600554788</v>
      </c>
      <c r="H36" s="11">
        <v>1.3513513513513513</v>
      </c>
      <c r="I36" s="11">
        <v>1.4541387024608501</v>
      </c>
      <c r="J36" s="11">
        <v>1.0559662090813093</v>
      </c>
      <c r="K36" s="11">
        <v>1.6016016016016015</v>
      </c>
      <c r="L36" s="11">
        <v>1.5017667844522968</v>
      </c>
      <c r="M36" s="11" t="s">
        <v>18</v>
      </c>
      <c r="N36" s="21" t="s">
        <v>18</v>
      </c>
    </row>
    <row r="37" spans="1:14" ht="15">
      <c r="A37" s="14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>
        <v>0</v>
      </c>
      <c r="C38" s="11">
        <v>0</v>
      </c>
      <c r="D38" s="11" t="s">
        <v>18</v>
      </c>
      <c r="E38" s="11">
        <v>0</v>
      </c>
      <c r="F38" s="11">
        <v>0</v>
      </c>
      <c r="G38" s="11" t="s">
        <v>18</v>
      </c>
      <c r="H38" s="11" t="s">
        <v>18</v>
      </c>
      <c r="I38" s="11" t="s">
        <v>18</v>
      </c>
      <c r="J38" s="11" t="s">
        <v>18</v>
      </c>
      <c r="K38" s="11">
        <v>0</v>
      </c>
      <c r="L38" s="11" t="s">
        <v>18</v>
      </c>
      <c r="M38" s="11" t="s">
        <v>18</v>
      </c>
      <c r="N38" s="21" t="s">
        <v>18</v>
      </c>
    </row>
    <row r="39" spans="1:14">
      <c r="A39" s="2" t="s">
        <v>19</v>
      </c>
      <c r="B39" s="11">
        <v>11.590296495956872</v>
      </c>
      <c r="C39" s="11">
        <v>13.008130081300814</v>
      </c>
      <c r="D39" s="11" t="s">
        <v>18</v>
      </c>
      <c r="E39" s="11">
        <v>15.191053122087606</v>
      </c>
      <c r="F39" s="11">
        <v>16.182937554969218</v>
      </c>
      <c r="G39" s="11" t="s">
        <v>18</v>
      </c>
      <c r="H39" s="11" t="s">
        <v>18</v>
      </c>
      <c r="I39" s="11" t="s">
        <v>18</v>
      </c>
      <c r="J39" s="11" t="s">
        <v>18</v>
      </c>
      <c r="K39" s="11">
        <v>18.745595489781536</v>
      </c>
      <c r="L39" s="11" t="s">
        <v>18</v>
      </c>
      <c r="M39" s="11" t="s">
        <v>18</v>
      </c>
      <c r="N39" s="21" t="s">
        <v>18</v>
      </c>
    </row>
    <row r="40" spans="1:14">
      <c r="A40" s="2" t="s">
        <v>20</v>
      </c>
      <c r="B40" s="11">
        <v>23.288375080282595</v>
      </c>
      <c r="C40" s="11">
        <v>23.343009192065793</v>
      </c>
      <c r="D40" s="11">
        <v>24.306606152294503</v>
      </c>
      <c r="E40" s="11">
        <v>24.588603291173673</v>
      </c>
      <c r="F40" s="11">
        <v>24.217009566242957</v>
      </c>
      <c r="G40" s="11">
        <v>23.983796619639612</v>
      </c>
      <c r="H40" s="11">
        <v>23.949942462600688</v>
      </c>
      <c r="I40" s="11">
        <v>24.591166131743851</v>
      </c>
      <c r="J40" s="11">
        <v>24.335664335664337</v>
      </c>
      <c r="K40" s="11">
        <v>25.569084171519325</v>
      </c>
      <c r="L40" s="11">
        <v>22.948829141370339</v>
      </c>
      <c r="M40" s="11">
        <v>-0.33954593891225571</v>
      </c>
      <c r="N40" s="21">
        <v>-1.4580061414406567</v>
      </c>
    </row>
    <row r="41" spans="1:14">
      <c r="A41" s="2" t="s">
        <v>21</v>
      </c>
      <c r="B41" s="11">
        <v>27.22262161514498</v>
      </c>
      <c r="C41" s="11">
        <v>27.639108730062095</v>
      </c>
      <c r="D41" s="11">
        <v>28.081431215299197</v>
      </c>
      <c r="E41" s="11">
        <v>27.791910455354873</v>
      </c>
      <c r="F41" s="11">
        <v>26.923076923076923</v>
      </c>
      <c r="G41" s="11">
        <v>26.020408163265309</v>
      </c>
      <c r="H41" s="11">
        <v>26.046450597034511</v>
      </c>
      <c r="I41" s="11">
        <v>25.658234383066596</v>
      </c>
      <c r="J41" s="11">
        <v>25.281396231187554</v>
      </c>
      <c r="K41" s="11">
        <v>24.400051887404334</v>
      </c>
      <c r="L41" s="11">
        <v>24.162500000000001</v>
      </c>
      <c r="M41" s="11">
        <v>-3.060121615144979</v>
      </c>
      <c r="N41" s="21">
        <v>-11.241098151408448</v>
      </c>
    </row>
    <row r="42" spans="1:14">
      <c r="A42" s="2" t="s">
        <v>22</v>
      </c>
      <c r="B42" s="11">
        <v>21.639505632724489</v>
      </c>
      <c r="C42" s="11">
        <v>21.87928293404967</v>
      </c>
      <c r="D42" s="11">
        <v>21.786027157249233</v>
      </c>
      <c r="E42" s="11">
        <v>22.446320321794801</v>
      </c>
      <c r="F42" s="11">
        <v>22.144575552755182</v>
      </c>
      <c r="G42" s="11">
        <v>21.664654825544634</v>
      </c>
      <c r="H42" s="11">
        <v>21.060284762193273</v>
      </c>
      <c r="I42" s="11">
        <v>20.722817764165391</v>
      </c>
      <c r="J42" s="11">
        <v>20.068917108033947</v>
      </c>
      <c r="K42" s="11">
        <v>19.694656488549619</v>
      </c>
      <c r="L42" s="11">
        <v>18.574303707070051</v>
      </c>
      <c r="M42" s="11">
        <v>-3.0652019256544385</v>
      </c>
      <c r="N42" s="21">
        <v>-14.164842661743002</v>
      </c>
    </row>
    <row r="43" spans="1:14">
      <c r="A43" s="2" t="s">
        <v>23</v>
      </c>
      <c r="B43" s="11">
        <v>15.098971919594906</v>
      </c>
      <c r="C43" s="11">
        <v>14.400805639476335</v>
      </c>
      <c r="D43" s="11">
        <v>14.914887868143744</v>
      </c>
      <c r="E43" s="11">
        <v>14.086845466155811</v>
      </c>
      <c r="F43" s="11">
        <v>14.470219435736679</v>
      </c>
      <c r="G43" s="11">
        <v>13.858761147264401</v>
      </c>
      <c r="H43" s="11">
        <v>13.712776176753122</v>
      </c>
      <c r="I43" s="11">
        <v>12.885319475611196</v>
      </c>
      <c r="J43" s="11">
        <v>12.716695753344966</v>
      </c>
      <c r="K43" s="11">
        <v>12.283853581854929</v>
      </c>
      <c r="L43" s="11">
        <v>11.845699923505627</v>
      </c>
      <c r="M43" s="11">
        <v>-3.2532719960892784</v>
      </c>
      <c r="N43" s="21">
        <v>-21.546314632636005</v>
      </c>
    </row>
    <row r="44" spans="1:14">
      <c r="A44" s="2" t="s">
        <v>24</v>
      </c>
      <c r="B44" s="11">
        <v>11.89710610932476</v>
      </c>
      <c r="C44" s="11">
        <v>13.602391629297458</v>
      </c>
      <c r="D44" s="11">
        <v>13.134328358208954</v>
      </c>
      <c r="E44" s="11">
        <v>13.716814159292035</v>
      </c>
      <c r="F44" s="11">
        <v>11.336032388663968</v>
      </c>
      <c r="G44" s="11">
        <v>12.482662968099861</v>
      </c>
      <c r="H44" s="11">
        <v>11.216216216216218</v>
      </c>
      <c r="I44" s="11">
        <v>10.961968680089486</v>
      </c>
      <c r="J44" s="11">
        <v>11.510031678986273</v>
      </c>
      <c r="K44" s="11">
        <v>11.411411411411411</v>
      </c>
      <c r="L44" s="11">
        <v>10.600706713780919</v>
      </c>
      <c r="M44" s="11">
        <v>-1.2963993955438404</v>
      </c>
      <c r="N44" s="21">
        <v>-10.896762486868496</v>
      </c>
    </row>
    <row r="45" spans="1:14" ht="15">
      <c r="A45" s="14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 t="s">
        <v>18</v>
      </c>
      <c r="M46" s="11" t="s">
        <v>18</v>
      </c>
      <c r="N46" s="21" t="s">
        <v>18</v>
      </c>
    </row>
    <row r="47" spans="1:14">
      <c r="A47" s="2" t="s">
        <v>19</v>
      </c>
      <c r="B47" s="11">
        <v>0.47169811320754718</v>
      </c>
      <c r="C47" s="11">
        <v>0.81300813008130091</v>
      </c>
      <c r="D47" s="11" t="s">
        <v>18</v>
      </c>
      <c r="E47" s="11">
        <v>1.0251630941286114</v>
      </c>
      <c r="F47" s="11">
        <v>0.87950747581354449</v>
      </c>
      <c r="G47" s="11" t="s">
        <v>18</v>
      </c>
      <c r="H47" s="11" t="s">
        <v>18</v>
      </c>
      <c r="I47" s="11" t="s">
        <v>18</v>
      </c>
      <c r="J47" s="11" t="s">
        <v>18</v>
      </c>
      <c r="K47" s="11">
        <v>0.77519379844961245</v>
      </c>
      <c r="L47" s="11" t="s">
        <v>18</v>
      </c>
      <c r="M47" s="11" t="s">
        <v>18</v>
      </c>
      <c r="N47" s="21" t="s">
        <v>18</v>
      </c>
    </row>
    <row r="48" spans="1:14">
      <c r="A48" s="2" t="s">
        <v>20</v>
      </c>
      <c r="B48" s="11">
        <v>9.9678869621066148</v>
      </c>
      <c r="C48" s="11">
        <v>10.111272375423319</v>
      </c>
      <c r="D48" s="11">
        <v>10.59001512859304</v>
      </c>
      <c r="E48" s="11">
        <v>9.9007207942336457</v>
      </c>
      <c r="F48" s="11">
        <v>9.6710784956100131</v>
      </c>
      <c r="G48" s="11">
        <v>10.085207431205475</v>
      </c>
      <c r="H48" s="11">
        <v>9.0477560414269274</v>
      </c>
      <c r="I48" s="11">
        <v>9.5674766926486328</v>
      </c>
      <c r="J48" s="11">
        <v>8.9355089355089365</v>
      </c>
      <c r="K48" s="11">
        <v>9.2288688900652911</v>
      </c>
      <c r="L48" s="11">
        <v>7.5455333911535121</v>
      </c>
      <c r="M48" s="11">
        <v>-2.4223535709531028</v>
      </c>
      <c r="N48" s="21">
        <v>-24.301575450863279</v>
      </c>
    </row>
    <row r="49" spans="1:14">
      <c r="A49" s="2" t="s">
        <v>21</v>
      </c>
      <c r="B49" s="11">
        <v>10.927390366642703</v>
      </c>
      <c r="C49" s="11">
        <v>10.641665652015098</v>
      </c>
      <c r="D49" s="11">
        <v>10.425663170882171</v>
      </c>
      <c r="E49" s="11">
        <v>10.48079369117273</v>
      </c>
      <c r="F49" s="11">
        <v>10.130718954248366</v>
      </c>
      <c r="G49" s="11">
        <v>9.7321428571428577</v>
      </c>
      <c r="H49" s="11">
        <v>8.791497178847921</v>
      </c>
      <c r="I49" s="11">
        <v>8.2731027361899834</v>
      </c>
      <c r="J49" s="11">
        <v>8.4229164031870489</v>
      </c>
      <c r="K49" s="11">
        <v>8.3019846932157222</v>
      </c>
      <c r="L49" s="11">
        <v>8.2750000000000004</v>
      </c>
      <c r="M49" s="11">
        <v>-2.6523903666427024</v>
      </c>
      <c r="N49" s="21">
        <v>-24.272861842105257</v>
      </c>
    </row>
    <row r="50" spans="1:14">
      <c r="A50" s="2" t="s">
        <v>22</v>
      </c>
      <c r="B50" s="11">
        <v>4.1671223887126763</v>
      </c>
      <c r="C50" s="11">
        <v>4.1225809988487478</v>
      </c>
      <c r="D50" s="11">
        <v>4.2925974594831366</v>
      </c>
      <c r="E50" s="11">
        <v>4.1640700243612256</v>
      </c>
      <c r="F50" s="11">
        <v>4.1299117882919001</v>
      </c>
      <c r="G50" s="11">
        <v>4.0179341265735466</v>
      </c>
      <c r="H50" s="11">
        <v>4.0230233262647683</v>
      </c>
      <c r="I50" s="11">
        <v>3.7120980091883617</v>
      </c>
      <c r="J50" s="11">
        <v>3.8351094378150723</v>
      </c>
      <c r="K50" s="11">
        <v>3.7086513994910941</v>
      </c>
      <c r="L50" s="11">
        <v>3.6421476335778746</v>
      </c>
      <c r="M50" s="11">
        <v>-0.52497475513480163</v>
      </c>
      <c r="N50" s="21">
        <v>-12.598016236738824</v>
      </c>
    </row>
    <row r="51" spans="1:14">
      <c r="A51" s="2" t="s">
        <v>23</v>
      </c>
      <c r="B51" s="11">
        <v>0.73653521558999535</v>
      </c>
      <c r="C51" s="11">
        <v>0.61861602647101133</v>
      </c>
      <c r="D51" s="11">
        <v>0.5809240745744394</v>
      </c>
      <c r="E51" s="11">
        <v>0.77905491698595142</v>
      </c>
      <c r="F51" s="11">
        <v>0.66457680250783702</v>
      </c>
      <c r="G51" s="11">
        <v>0.66281031573873228</v>
      </c>
      <c r="H51" s="11">
        <v>0.66042267050912584</v>
      </c>
      <c r="I51" s="11">
        <v>0.56690681469233495</v>
      </c>
      <c r="J51" s="11">
        <v>0.73298429319371727</v>
      </c>
      <c r="K51" s="11">
        <v>0.66247473613294405</v>
      </c>
      <c r="L51" s="11">
        <v>0.59009944268385972</v>
      </c>
      <c r="M51" s="11">
        <v>-0.14643577290613563</v>
      </c>
      <c r="N51" s="21">
        <v>-19.881706917276791</v>
      </c>
    </row>
    <row r="52" spans="1:14">
      <c r="A52" s="2" t="s">
        <v>24</v>
      </c>
      <c r="B52" s="11" t="s">
        <v>18</v>
      </c>
      <c r="C52" s="11" t="s">
        <v>18</v>
      </c>
      <c r="D52" s="11" t="s">
        <v>18</v>
      </c>
      <c r="E52" s="11" t="s">
        <v>18</v>
      </c>
      <c r="F52" s="11" t="s">
        <v>18</v>
      </c>
      <c r="G52" s="11" t="s">
        <v>18</v>
      </c>
      <c r="H52" s="11" t="s">
        <v>18</v>
      </c>
      <c r="I52" s="11" t="s">
        <v>18</v>
      </c>
      <c r="J52" s="11" t="s">
        <v>18</v>
      </c>
      <c r="K52" s="11" t="s">
        <v>18</v>
      </c>
      <c r="L52" s="11" t="s">
        <v>18</v>
      </c>
      <c r="M52" s="11" t="s">
        <v>18</v>
      </c>
      <c r="N52" s="21" t="s">
        <v>18</v>
      </c>
    </row>
    <row r="53" spans="1:14" ht="15">
      <c r="A53" s="14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>
        <v>0</v>
      </c>
      <c r="C54" s="11">
        <v>0</v>
      </c>
      <c r="D54" s="11" t="s">
        <v>18</v>
      </c>
      <c r="E54" s="11">
        <v>0</v>
      </c>
      <c r="F54" s="11">
        <v>0</v>
      </c>
      <c r="G54" s="11" t="s">
        <v>18</v>
      </c>
      <c r="H54" s="11" t="s">
        <v>18</v>
      </c>
      <c r="I54" s="11" t="s">
        <v>18</v>
      </c>
      <c r="J54" s="11" t="s">
        <v>18</v>
      </c>
      <c r="K54" s="11">
        <v>0</v>
      </c>
      <c r="L54" s="11" t="s">
        <v>18</v>
      </c>
      <c r="M54" s="11" t="s">
        <v>18</v>
      </c>
      <c r="N54" s="21" t="s">
        <v>18</v>
      </c>
    </row>
    <row r="55" spans="1:14">
      <c r="A55" s="2" t="s">
        <v>19</v>
      </c>
      <c r="B55" s="11">
        <v>0.40431266846361186</v>
      </c>
      <c r="C55" s="11">
        <v>0.44345898004434592</v>
      </c>
      <c r="D55" s="11" t="s">
        <v>18</v>
      </c>
      <c r="E55" s="11">
        <v>0.37278657968313139</v>
      </c>
      <c r="F55" s="11">
        <v>0.61565523306948111</v>
      </c>
      <c r="G55" s="11" t="s">
        <v>18</v>
      </c>
      <c r="H55" s="11" t="s">
        <v>18</v>
      </c>
      <c r="I55" s="11" t="s">
        <v>18</v>
      </c>
      <c r="J55" s="11" t="s">
        <v>18</v>
      </c>
      <c r="K55" s="11">
        <v>0.70472163495419315</v>
      </c>
      <c r="L55" s="11" t="s">
        <v>18</v>
      </c>
      <c r="M55" s="11" t="s">
        <v>18</v>
      </c>
      <c r="N55" s="21" t="s">
        <v>18</v>
      </c>
    </row>
    <row r="56" spans="1:14">
      <c r="A56" s="2" t="s">
        <v>20</v>
      </c>
      <c r="B56" s="11">
        <v>4.0976236351958901</v>
      </c>
      <c r="C56" s="11">
        <v>3.7614900822447992</v>
      </c>
      <c r="D56" s="11">
        <v>3.6182551689359554</v>
      </c>
      <c r="E56" s="11">
        <v>4.3655650754793962</v>
      </c>
      <c r="F56" s="11">
        <v>4.5996592844974451</v>
      </c>
      <c r="G56" s="11">
        <v>4.958793127531778</v>
      </c>
      <c r="H56" s="11">
        <v>4.5454545454545459</v>
      </c>
      <c r="I56" s="11">
        <v>4.967140455448571</v>
      </c>
      <c r="J56" s="11">
        <v>4.895104895104895</v>
      </c>
      <c r="K56" s="11">
        <v>5.2761602258690665</v>
      </c>
      <c r="L56" s="11">
        <v>4.7528187337380752</v>
      </c>
      <c r="M56" s="11">
        <v>0.65519509854218505</v>
      </c>
      <c r="N56" s="21">
        <v>15.98963586881163</v>
      </c>
    </row>
    <row r="57" spans="1:14">
      <c r="A57" s="2" t="s">
        <v>21</v>
      </c>
      <c r="B57" s="11">
        <v>7.009345794392523</v>
      </c>
      <c r="C57" s="11">
        <v>7.2080847436990139</v>
      </c>
      <c r="D57" s="11">
        <v>7.2917951881554606</v>
      </c>
      <c r="E57" s="11">
        <v>6.9829559908420258</v>
      </c>
      <c r="F57" s="11">
        <v>7.0638511814982401</v>
      </c>
      <c r="G57" s="11">
        <v>6.7857142857142856</v>
      </c>
      <c r="H57" s="11">
        <v>6.5476971526046448</v>
      </c>
      <c r="I57" s="11">
        <v>6.9179143004646368</v>
      </c>
      <c r="J57" s="11">
        <v>6.3867459213355255</v>
      </c>
      <c r="K57" s="11">
        <v>6.771306265404073</v>
      </c>
      <c r="L57" s="11">
        <v>7.0624999999999991</v>
      </c>
      <c r="M57" s="11">
        <v>5.3154205607476079E-2</v>
      </c>
      <c r="N57" s="21">
        <v>0.75833333333332542</v>
      </c>
    </row>
    <row r="58" spans="1:14">
      <c r="A58" s="2" t="s">
        <v>22</v>
      </c>
      <c r="B58" s="11">
        <v>4.6975828502679642</v>
      </c>
      <c r="C58" s="11">
        <v>4.615975001370539</v>
      </c>
      <c r="D58" s="11">
        <v>4.6813403416557158</v>
      </c>
      <c r="E58" s="11">
        <v>4.6342983400373923</v>
      </c>
      <c r="F58" s="11">
        <v>4.8573719784625959</v>
      </c>
      <c r="G58" s="11">
        <v>4.7824337529459102</v>
      </c>
      <c r="H58" s="11">
        <v>4.6834292638594368</v>
      </c>
      <c r="I58" s="11">
        <v>4.5574272588055127</v>
      </c>
      <c r="J58" s="11">
        <v>4.6519047922914938</v>
      </c>
      <c r="K58" s="11">
        <v>4.5928753180661577</v>
      </c>
      <c r="L58" s="11">
        <v>4.5770304486139066</v>
      </c>
      <c r="M58" s="11">
        <v>-0.12055240165405756</v>
      </c>
      <c r="N58" s="21">
        <v>-2.5662645129756654</v>
      </c>
    </row>
    <row r="59" spans="1:14">
      <c r="A59" s="2" t="s">
        <v>23</v>
      </c>
      <c r="B59" s="11">
        <v>1.9027159736074879</v>
      </c>
      <c r="C59" s="11">
        <v>2.1291900445978995</v>
      </c>
      <c r="D59" s="11">
        <v>2.0805187787084569</v>
      </c>
      <c r="E59" s="11">
        <v>2.3243933588761179</v>
      </c>
      <c r="F59" s="11">
        <v>2.1442006269592477</v>
      </c>
      <c r="G59" s="11">
        <v>2.2656061701614849</v>
      </c>
      <c r="H59" s="11">
        <v>2.5096061479346781</v>
      </c>
      <c r="I59" s="11">
        <v>1.9723632927837484</v>
      </c>
      <c r="J59" s="11">
        <v>2.2222222222222223</v>
      </c>
      <c r="K59" s="11">
        <v>1.9312822816079049</v>
      </c>
      <c r="L59" s="11">
        <v>2.0107092121079662</v>
      </c>
      <c r="M59" s="11">
        <v>0.10799323850047826</v>
      </c>
      <c r="N59" s="21">
        <v>5.675741413771104</v>
      </c>
    </row>
    <row r="60" spans="1:14">
      <c r="A60" s="2" t="s">
        <v>24</v>
      </c>
      <c r="B60" s="11">
        <v>0.96463022508038598</v>
      </c>
      <c r="C60" s="11">
        <v>1.7937219730941705</v>
      </c>
      <c r="D60" s="11">
        <v>1.9402985074626864</v>
      </c>
      <c r="E60" s="11">
        <v>1.3274336283185841</v>
      </c>
      <c r="F60" s="11">
        <v>1.0796221322537112</v>
      </c>
      <c r="G60" s="11">
        <v>0.55478502080443826</v>
      </c>
      <c r="H60" s="11" t="s">
        <v>18</v>
      </c>
      <c r="I60" s="11">
        <v>1.1185682326621924</v>
      </c>
      <c r="J60" s="11">
        <v>1.4783526927138331</v>
      </c>
      <c r="K60" s="11">
        <v>0.90090090090090091</v>
      </c>
      <c r="L60" s="11">
        <v>0.88339222614840995</v>
      </c>
      <c r="M60" s="11">
        <v>-8.123799893197603E-2</v>
      </c>
      <c r="N60" s="21">
        <v>-8.4216725559481809</v>
      </c>
    </row>
    <row r="61" spans="1:14" ht="15">
      <c r="A61" s="14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>
        <v>0</v>
      </c>
      <c r="D62" s="11" t="s">
        <v>18</v>
      </c>
      <c r="E62" s="11" t="s">
        <v>18</v>
      </c>
      <c r="F62" s="11">
        <v>0</v>
      </c>
      <c r="G62" s="11" t="s">
        <v>18</v>
      </c>
      <c r="H62" s="11" t="s">
        <v>18</v>
      </c>
      <c r="I62" s="11" t="s">
        <v>18</v>
      </c>
      <c r="J62" s="11" t="s">
        <v>18</v>
      </c>
      <c r="K62" s="11">
        <v>0</v>
      </c>
      <c r="L62" s="11" t="s">
        <v>18</v>
      </c>
      <c r="M62" s="11" t="s">
        <v>18</v>
      </c>
      <c r="N62" s="21" t="s">
        <v>18</v>
      </c>
    </row>
    <row r="63" spans="1:14">
      <c r="A63" s="2" t="s">
        <v>19</v>
      </c>
      <c r="B63" s="11">
        <v>13.948787061994608</v>
      </c>
      <c r="C63" s="11">
        <v>17.36881005173688</v>
      </c>
      <c r="D63" s="11" t="s">
        <v>18</v>
      </c>
      <c r="E63" s="11">
        <v>20.410065237651445</v>
      </c>
      <c r="F63" s="11">
        <v>22.515391380826738</v>
      </c>
      <c r="G63" s="11" t="s">
        <v>18</v>
      </c>
      <c r="H63" s="11" t="s">
        <v>18</v>
      </c>
      <c r="I63" s="11" t="s">
        <v>18</v>
      </c>
      <c r="J63" s="11" t="s">
        <v>18</v>
      </c>
      <c r="K63" s="11">
        <v>26.920366455250178</v>
      </c>
      <c r="L63" s="11" t="s">
        <v>18</v>
      </c>
      <c r="M63" s="11" t="s">
        <v>18</v>
      </c>
      <c r="N63" s="21" t="s">
        <v>18</v>
      </c>
    </row>
    <row r="64" spans="1:14">
      <c r="A64" s="2" t="s">
        <v>20</v>
      </c>
      <c r="B64" s="11">
        <v>33.42324983943481</v>
      </c>
      <c r="C64" s="11">
        <v>33.696178035800678</v>
      </c>
      <c r="D64" s="11">
        <v>36.611195158850229</v>
      </c>
      <c r="E64" s="11">
        <v>38.800489596083231</v>
      </c>
      <c r="F64" s="11">
        <v>37.793211898833704</v>
      </c>
      <c r="G64" s="11">
        <v>39.055734041067183</v>
      </c>
      <c r="H64" s="11">
        <v>40.607019562715763</v>
      </c>
      <c r="I64" s="11">
        <v>42.36588720770289</v>
      </c>
      <c r="J64" s="11">
        <v>41.414141414141412</v>
      </c>
      <c r="K64" s="11">
        <v>43.444503264513848</v>
      </c>
      <c r="L64" s="11">
        <v>41.352992194275799</v>
      </c>
      <c r="M64" s="11">
        <v>7.9297423548409895</v>
      </c>
      <c r="N64" s="21">
        <v>23.725228375264066</v>
      </c>
    </row>
    <row r="65" spans="1:14">
      <c r="A65" s="2" t="s">
        <v>21</v>
      </c>
      <c r="B65" s="11">
        <v>38.677210639827464</v>
      </c>
      <c r="C65" s="11">
        <v>39.644466090344579</v>
      </c>
      <c r="D65" s="11">
        <v>40.863664404688464</v>
      </c>
      <c r="E65" s="11">
        <v>42.05036886288476</v>
      </c>
      <c r="F65" s="11">
        <v>41.465560583207647</v>
      </c>
      <c r="G65" s="11">
        <v>42.755102040816325</v>
      </c>
      <c r="H65" s="11">
        <v>42.199186458470017</v>
      </c>
      <c r="I65" s="11">
        <v>42.514197212183788</v>
      </c>
      <c r="J65" s="11">
        <v>42.405463513342603</v>
      </c>
      <c r="K65" s="11">
        <v>43.235179660137504</v>
      </c>
      <c r="L65" s="11">
        <v>44</v>
      </c>
      <c r="M65" s="11">
        <v>5.3227893601725356</v>
      </c>
      <c r="N65" s="21">
        <v>13.762081784386609</v>
      </c>
    </row>
    <row r="66" spans="1:14">
      <c r="A66" s="2" t="s">
        <v>22</v>
      </c>
      <c r="B66" s="11">
        <v>25.445696160997482</v>
      </c>
      <c r="C66" s="11">
        <v>26.467847157502327</v>
      </c>
      <c r="D66" s="11">
        <v>27.348883048620237</v>
      </c>
      <c r="E66" s="11">
        <v>28.077729307121409</v>
      </c>
      <c r="F66" s="11">
        <v>28.600068736395922</v>
      </c>
      <c r="G66" s="11">
        <v>29.039489567166754</v>
      </c>
      <c r="H66" s="11">
        <v>29.730384731899424</v>
      </c>
      <c r="I66" s="11">
        <v>29.868300153139355</v>
      </c>
      <c r="J66" s="11">
        <v>29.672643736838744</v>
      </c>
      <c r="K66" s="11">
        <v>29.465648854961835</v>
      </c>
      <c r="L66" s="11">
        <v>30.169447510225282</v>
      </c>
      <c r="M66" s="11">
        <v>4.7237513492278005</v>
      </c>
      <c r="N66" s="21">
        <v>18.564048392860428</v>
      </c>
    </row>
    <row r="67" spans="1:14">
      <c r="A67" s="2" t="s">
        <v>23</v>
      </c>
      <c r="B67" s="11">
        <v>13.380389749884916</v>
      </c>
      <c r="C67" s="11">
        <v>13.206732844195079</v>
      </c>
      <c r="D67" s="11">
        <v>13.644960821399621</v>
      </c>
      <c r="E67" s="11">
        <v>13.895274584929757</v>
      </c>
      <c r="F67" s="11">
        <v>14.64576802507837</v>
      </c>
      <c r="G67" s="11">
        <v>14.292600626657027</v>
      </c>
      <c r="H67" s="11">
        <v>14.889529298751199</v>
      </c>
      <c r="I67" s="11">
        <v>15.259241762135348</v>
      </c>
      <c r="J67" s="11">
        <v>15.485747527632343</v>
      </c>
      <c r="K67" s="11">
        <v>15.225690545699527</v>
      </c>
      <c r="L67" s="11">
        <v>14.774341602010709</v>
      </c>
      <c r="M67" s="11">
        <v>1.3939518521257934</v>
      </c>
      <c r="N67" s="21">
        <v>10.417871812274996</v>
      </c>
    </row>
    <row r="68" spans="1:14">
      <c r="A68" s="2" t="s">
        <v>24</v>
      </c>
      <c r="B68" s="11" t="s">
        <v>18</v>
      </c>
      <c r="C68" s="11">
        <v>9.5665171898355759</v>
      </c>
      <c r="D68" s="11">
        <v>9.5522388059701502</v>
      </c>
      <c r="E68" s="11" t="s">
        <v>18</v>
      </c>
      <c r="F68" s="11">
        <v>9.9865047233468278</v>
      </c>
      <c r="G68" s="11">
        <v>9.9861303744798882</v>
      </c>
      <c r="H68" s="11">
        <v>10.810810810810811</v>
      </c>
      <c r="I68" s="11">
        <v>11.74496644295302</v>
      </c>
      <c r="J68" s="11">
        <v>10.665258711721224</v>
      </c>
      <c r="K68" s="11">
        <v>12.512512512512513</v>
      </c>
      <c r="L68" s="11">
        <v>12.014134275618375</v>
      </c>
      <c r="M68" s="11" t="s">
        <v>18</v>
      </c>
      <c r="N68" s="21" t="s">
        <v>18</v>
      </c>
    </row>
    <row r="69" spans="1:14" ht="15">
      <c r="A69" s="14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 t="s">
        <v>18</v>
      </c>
      <c r="C70" s="11">
        <v>0</v>
      </c>
      <c r="D70" s="11" t="s">
        <v>18</v>
      </c>
      <c r="E70" s="11" t="s">
        <v>18</v>
      </c>
      <c r="F70" s="11">
        <v>0</v>
      </c>
      <c r="G70" s="11" t="s">
        <v>18</v>
      </c>
      <c r="H70" s="11" t="s">
        <v>18</v>
      </c>
      <c r="I70" s="11" t="s">
        <v>18</v>
      </c>
      <c r="J70" s="11" t="s">
        <v>18</v>
      </c>
      <c r="K70" s="11">
        <v>0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>
        <v>4.5148247978436657</v>
      </c>
      <c r="C71" s="11">
        <v>5.8388765705838876</v>
      </c>
      <c r="D71" s="11" t="s">
        <v>18</v>
      </c>
      <c r="E71" s="11">
        <v>5.4986020503261877</v>
      </c>
      <c r="F71" s="11">
        <v>6.8601583113456464</v>
      </c>
      <c r="G71" s="11" t="s">
        <v>18</v>
      </c>
      <c r="H71" s="11" t="s">
        <v>18</v>
      </c>
      <c r="I71" s="11" t="s">
        <v>18</v>
      </c>
      <c r="J71" s="11" t="s">
        <v>18</v>
      </c>
      <c r="K71" s="11">
        <v>7.8224101479915431</v>
      </c>
      <c r="L71" s="11" t="s">
        <v>18</v>
      </c>
      <c r="M71" s="11" t="s">
        <v>18</v>
      </c>
      <c r="N71" s="21" t="s">
        <v>18</v>
      </c>
    </row>
    <row r="72" spans="1:14">
      <c r="A72" s="2" t="s">
        <v>20</v>
      </c>
      <c r="B72" s="11">
        <v>4.919717405266538</v>
      </c>
      <c r="C72" s="11">
        <v>5.0919206579583935</v>
      </c>
      <c r="D72" s="11">
        <v>5.1437216338880489</v>
      </c>
      <c r="E72" s="11">
        <v>6.0383516931864545</v>
      </c>
      <c r="F72" s="11">
        <v>5.9625212947189095</v>
      </c>
      <c r="G72" s="11">
        <v>5.7270568515155746</v>
      </c>
      <c r="H72" s="11">
        <v>5.6674338319907935</v>
      </c>
      <c r="I72" s="11">
        <v>6.2662387284120431</v>
      </c>
      <c r="J72" s="11">
        <v>6.6822066822066812</v>
      </c>
      <c r="K72" s="11">
        <v>6.7760719957649558</v>
      </c>
      <c r="L72" s="11">
        <v>6.2619254119687771</v>
      </c>
      <c r="M72" s="11">
        <v>1.3422080067022391</v>
      </c>
      <c r="N72" s="21">
        <v>27.282217577485461</v>
      </c>
    </row>
    <row r="73" spans="1:14">
      <c r="A73" s="2" t="s">
        <v>21</v>
      </c>
      <c r="B73" s="11">
        <v>3.1392283728732324</v>
      </c>
      <c r="C73" s="11">
        <v>3.1657128941921346</v>
      </c>
      <c r="D73" s="11">
        <v>3.7877853177051204</v>
      </c>
      <c r="E73" s="11">
        <v>4.1719664207580767</v>
      </c>
      <c r="F73" s="11">
        <v>3.9969834087481142</v>
      </c>
      <c r="G73" s="11">
        <v>4.1071428571428568</v>
      </c>
      <c r="H73" s="11">
        <v>4.0283427371735989</v>
      </c>
      <c r="I73" s="11">
        <v>4.5302013422818792</v>
      </c>
      <c r="J73" s="11">
        <v>4.3505754394840013</v>
      </c>
      <c r="K73" s="11">
        <v>4.5012323258528992</v>
      </c>
      <c r="L73" s="11">
        <v>4.7125000000000004</v>
      </c>
      <c r="M73" s="11">
        <v>1.5732716271267679</v>
      </c>
      <c r="N73" s="21">
        <v>50.116507633587815</v>
      </c>
    </row>
    <row r="74" spans="1:14">
      <c r="A74" s="2" t="s">
        <v>22</v>
      </c>
      <c r="B74" s="11">
        <v>1.438258777206606</v>
      </c>
      <c r="C74" s="11">
        <v>1.6117537415711858</v>
      </c>
      <c r="D74" s="11">
        <v>2.0258431887866841</v>
      </c>
      <c r="E74" s="11">
        <v>2.1358563254206557</v>
      </c>
      <c r="F74" s="11">
        <v>2.1823805705120862</v>
      </c>
      <c r="G74" s="11">
        <v>2.3452319365407828</v>
      </c>
      <c r="H74" s="11">
        <v>2.2296273856407147</v>
      </c>
      <c r="I74" s="11">
        <v>2.2848392036753444</v>
      </c>
      <c r="J74" s="11">
        <v>2.3674302852402529</v>
      </c>
      <c r="K74" s="11">
        <v>2.4936386768447836</v>
      </c>
      <c r="L74" s="11">
        <v>2.6423424008310068</v>
      </c>
      <c r="M74" s="11">
        <v>1.2040836236244008</v>
      </c>
      <c r="N74" s="21">
        <v>83.718148827360437</v>
      </c>
    </row>
    <row r="75" spans="1:14">
      <c r="A75" s="2" t="s">
        <v>23</v>
      </c>
      <c r="B75" s="11">
        <v>0.64446831364124602</v>
      </c>
      <c r="C75" s="11">
        <v>0.70493454179254789</v>
      </c>
      <c r="D75" s="11">
        <v>0.77006214536611728</v>
      </c>
      <c r="E75" s="11">
        <v>0.91954022988505746</v>
      </c>
      <c r="F75" s="11">
        <v>0.84012539184952983</v>
      </c>
      <c r="G75" s="11">
        <v>0.90383224873463486</v>
      </c>
      <c r="H75" s="11">
        <v>0.96061479346781953</v>
      </c>
      <c r="I75" s="11">
        <v>1.1101925121058227</v>
      </c>
      <c r="J75" s="11">
        <v>1.244909831297266</v>
      </c>
      <c r="K75" s="11">
        <v>1.1340669211767347</v>
      </c>
      <c r="L75" s="11">
        <v>1.0272101409682002</v>
      </c>
      <c r="M75" s="11">
        <v>0.38274182732695416</v>
      </c>
      <c r="N75" s="21">
        <v>59.388773540232386</v>
      </c>
    </row>
    <row r="76" spans="1:14">
      <c r="A76" s="2" t="s">
        <v>24</v>
      </c>
      <c r="B76" s="11" t="s">
        <v>18</v>
      </c>
      <c r="C76" s="11">
        <v>0.74738415545590431</v>
      </c>
      <c r="D76" s="11">
        <v>0.89552238805970152</v>
      </c>
      <c r="E76" s="11" t="s">
        <v>18</v>
      </c>
      <c r="F76" s="11">
        <v>0.53981106612685559</v>
      </c>
      <c r="G76" s="11">
        <v>0.69348127600554788</v>
      </c>
      <c r="H76" s="11" t="s">
        <v>18</v>
      </c>
      <c r="I76" s="11">
        <v>0.89485458612975388</v>
      </c>
      <c r="J76" s="11">
        <v>0.52798310454065467</v>
      </c>
      <c r="K76" s="11">
        <v>0.40040040040040037</v>
      </c>
      <c r="L76" s="11">
        <v>0.70671378091872794</v>
      </c>
      <c r="M76" s="11" t="s">
        <v>18</v>
      </c>
      <c r="N76" s="21" t="s">
        <v>18</v>
      </c>
    </row>
    <row r="78" spans="1:14">
      <c r="A78" s="15" t="s">
        <v>94</v>
      </c>
    </row>
  </sheetData>
  <pageMargins left="0.7" right="0.7" top="0.75" bottom="0.75" header="0.3" footer="0.3"/>
  <tableParts count="1">
    <tablePart r:id="rId1"/>
  </tablePart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26DA-8079-46E2-B541-5F8679D90A99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326</v>
      </c>
    </row>
    <row r="2" spans="1:14">
      <c r="A2" s="20" t="s">
        <v>325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 t="s">
        <v>18</v>
      </c>
      <c r="I6" s="10" t="s">
        <v>18</v>
      </c>
      <c r="J6" s="10">
        <v>0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>
        <v>17</v>
      </c>
      <c r="C7" s="10">
        <v>16</v>
      </c>
      <c r="D7" s="10">
        <v>15</v>
      </c>
      <c r="E7" s="10">
        <v>11</v>
      </c>
      <c r="F7" s="10">
        <v>23</v>
      </c>
      <c r="G7" s="10">
        <v>29</v>
      </c>
      <c r="H7" s="10">
        <v>25</v>
      </c>
      <c r="I7" s="10">
        <v>35</v>
      </c>
      <c r="J7" s="10">
        <v>37</v>
      </c>
      <c r="K7" s="10">
        <v>96</v>
      </c>
      <c r="L7" s="10">
        <v>88</v>
      </c>
      <c r="M7" s="10">
        <v>71</v>
      </c>
      <c r="N7" s="21">
        <v>417.64705882352945</v>
      </c>
    </row>
    <row r="8" spans="1:14">
      <c r="A8" s="2" t="s">
        <v>20</v>
      </c>
      <c r="B8" s="10">
        <v>339</v>
      </c>
      <c r="C8" s="10">
        <v>338</v>
      </c>
      <c r="D8" s="10">
        <v>353</v>
      </c>
      <c r="E8" s="10">
        <v>348</v>
      </c>
      <c r="F8" s="10">
        <v>371</v>
      </c>
      <c r="G8" s="10">
        <v>367</v>
      </c>
      <c r="H8" s="10">
        <v>348</v>
      </c>
      <c r="I8" s="10">
        <v>390</v>
      </c>
      <c r="J8" s="10">
        <v>398</v>
      </c>
      <c r="K8" s="10">
        <v>475</v>
      </c>
      <c r="L8" s="10">
        <v>462</v>
      </c>
      <c r="M8" s="10">
        <v>123</v>
      </c>
      <c r="N8" s="21">
        <v>36.283185840707965</v>
      </c>
    </row>
    <row r="9" spans="1:14">
      <c r="A9" s="2" t="s">
        <v>21</v>
      </c>
      <c r="B9" s="10">
        <v>425</v>
      </c>
      <c r="C9" s="10">
        <v>431</v>
      </c>
      <c r="D9" s="10">
        <v>442</v>
      </c>
      <c r="E9" s="10">
        <v>438</v>
      </c>
      <c r="F9" s="10">
        <v>432</v>
      </c>
      <c r="G9" s="10">
        <v>428</v>
      </c>
      <c r="H9" s="10">
        <v>406</v>
      </c>
      <c r="I9" s="10">
        <v>426</v>
      </c>
      <c r="J9" s="10">
        <v>500</v>
      </c>
      <c r="K9" s="10">
        <v>596</v>
      </c>
      <c r="L9" s="10">
        <v>602</v>
      </c>
      <c r="M9" s="10">
        <v>177</v>
      </c>
      <c r="N9" s="21">
        <v>41.647058823529406</v>
      </c>
    </row>
    <row r="10" spans="1:14">
      <c r="A10" s="2" t="s">
        <v>22</v>
      </c>
      <c r="B10" s="10">
        <v>311</v>
      </c>
      <c r="C10" s="10">
        <v>358</v>
      </c>
      <c r="D10" s="10">
        <v>337</v>
      </c>
      <c r="E10" s="10">
        <v>315</v>
      </c>
      <c r="F10" s="10">
        <v>339</v>
      </c>
      <c r="G10" s="10">
        <v>332</v>
      </c>
      <c r="H10" s="10">
        <v>332</v>
      </c>
      <c r="I10" s="10">
        <v>309</v>
      </c>
      <c r="J10" s="10">
        <v>316</v>
      </c>
      <c r="K10" s="10">
        <v>335</v>
      </c>
      <c r="L10" s="10">
        <v>347</v>
      </c>
      <c r="M10" s="10">
        <v>36</v>
      </c>
      <c r="N10" s="21">
        <v>11.57556270096463</v>
      </c>
    </row>
    <row r="11" spans="1:14">
      <c r="A11" s="2" t="s">
        <v>23</v>
      </c>
      <c r="B11" s="10">
        <v>6</v>
      </c>
      <c r="C11" s="10">
        <v>8</v>
      </c>
      <c r="D11" s="10" t="s">
        <v>18</v>
      </c>
      <c r="E11" s="10">
        <v>7</v>
      </c>
      <c r="F11" s="10">
        <v>11</v>
      </c>
      <c r="G11" s="10">
        <v>10</v>
      </c>
      <c r="H11" s="10">
        <v>12</v>
      </c>
      <c r="I11" s="10">
        <v>9</v>
      </c>
      <c r="J11" s="10">
        <v>18</v>
      </c>
      <c r="K11" s="10">
        <v>26</v>
      </c>
      <c r="L11" s="10">
        <v>26</v>
      </c>
      <c r="M11" s="10">
        <v>20</v>
      </c>
      <c r="N11" s="21">
        <v>333.33333333333337</v>
      </c>
    </row>
    <row r="12" spans="1:14">
      <c r="A12" s="2" t="s">
        <v>24</v>
      </c>
      <c r="B12" s="10">
        <v>0</v>
      </c>
      <c r="C12" s="10">
        <v>0</v>
      </c>
      <c r="D12" s="10" t="s">
        <v>18</v>
      </c>
      <c r="E12" s="10">
        <v>0</v>
      </c>
      <c r="F12" s="10">
        <v>0</v>
      </c>
      <c r="G12" s="10">
        <v>0</v>
      </c>
      <c r="H12" s="10" t="s">
        <v>18</v>
      </c>
      <c r="I12" s="10" t="s">
        <v>18</v>
      </c>
      <c r="J12" s="10">
        <v>0</v>
      </c>
      <c r="K12" s="10">
        <v>0</v>
      </c>
      <c r="L12" s="10">
        <v>0</v>
      </c>
      <c r="M12" s="10">
        <v>0</v>
      </c>
      <c r="N12" s="21">
        <v>0</v>
      </c>
    </row>
    <row r="13" spans="1:14">
      <c r="A13" s="28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 t="s">
        <v>18</v>
      </c>
      <c r="D14" s="10" t="s">
        <v>18</v>
      </c>
      <c r="E14" s="10" t="s">
        <v>18</v>
      </c>
      <c r="F14" s="10" t="s">
        <v>18</v>
      </c>
      <c r="G14" s="10">
        <v>0</v>
      </c>
      <c r="H14" s="10">
        <v>0</v>
      </c>
      <c r="I14" s="10" t="s">
        <v>18</v>
      </c>
      <c r="J14" s="10" t="s">
        <v>18</v>
      </c>
      <c r="K14" s="10">
        <v>0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>
        <v>4</v>
      </c>
      <c r="C15" s="10" t="s">
        <v>18</v>
      </c>
      <c r="D15" s="10" t="s">
        <v>18</v>
      </c>
      <c r="E15" s="10" t="s">
        <v>18</v>
      </c>
      <c r="F15" s="10" t="s">
        <v>18</v>
      </c>
      <c r="G15" s="10">
        <v>9</v>
      </c>
      <c r="H15" s="10">
        <v>9</v>
      </c>
      <c r="I15" s="10">
        <v>9</v>
      </c>
      <c r="J15" s="10">
        <v>12</v>
      </c>
      <c r="K15" s="10">
        <v>26</v>
      </c>
      <c r="L15" s="10">
        <v>21</v>
      </c>
      <c r="M15" s="10">
        <v>17</v>
      </c>
      <c r="N15" s="21">
        <v>425</v>
      </c>
    </row>
    <row r="16" spans="1:14">
      <c r="A16" s="2" t="s">
        <v>20</v>
      </c>
      <c r="B16" s="10">
        <v>53</v>
      </c>
      <c r="C16" s="10">
        <v>55</v>
      </c>
      <c r="D16" s="10">
        <v>75</v>
      </c>
      <c r="E16" s="10">
        <v>90</v>
      </c>
      <c r="F16" s="10">
        <v>80</v>
      </c>
      <c r="G16" s="10">
        <v>72</v>
      </c>
      <c r="H16" s="10">
        <v>93</v>
      </c>
      <c r="I16" s="10">
        <v>90</v>
      </c>
      <c r="J16" s="10">
        <v>95</v>
      </c>
      <c r="K16" s="10">
        <v>142</v>
      </c>
      <c r="L16" s="10">
        <v>130</v>
      </c>
      <c r="M16" s="10">
        <v>77</v>
      </c>
      <c r="N16" s="21">
        <v>145.28301886792451</v>
      </c>
    </row>
    <row r="17" spans="1:14">
      <c r="A17" s="2" t="s">
        <v>21</v>
      </c>
      <c r="B17" s="10">
        <v>43</v>
      </c>
      <c r="C17" s="10">
        <v>44</v>
      </c>
      <c r="D17" s="10">
        <v>42</v>
      </c>
      <c r="E17" s="10">
        <v>44</v>
      </c>
      <c r="F17" s="10">
        <v>60</v>
      </c>
      <c r="G17" s="10">
        <v>52</v>
      </c>
      <c r="H17" s="10">
        <v>55</v>
      </c>
      <c r="I17" s="10">
        <v>50</v>
      </c>
      <c r="J17" s="10">
        <v>75</v>
      </c>
      <c r="K17" s="10">
        <v>87</v>
      </c>
      <c r="L17" s="10">
        <v>118</v>
      </c>
      <c r="M17" s="10">
        <v>75</v>
      </c>
      <c r="N17" s="21">
        <v>174.41860465116278</v>
      </c>
    </row>
    <row r="18" spans="1:14">
      <c r="A18" s="2" t="s">
        <v>22</v>
      </c>
      <c r="B18" s="10">
        <v>22</v>
      </c>
      <c r="C18" s="10">
        <v>22</v>
      </c>
      <c r="D18" s="10">
        <v>16</v>
      </c>
      <c r="E18" s="10">
        <v>24</v>
      </c>
      <c r="F18" s="10">
        <v>21</v>
      </c>
      <c r="G18" s="10">
        <v>23</v>
      </c>
      <c r="H18" s="10">
        <v>24</v>
      </c>
      <c r="I18" s="10">
        <v>24</v>
      </c>
      <c r="J18" s="10">
        <v>21</v>
      </c>
      <c r="K18" s="10">
        <v>34</v>
      </c>
      <c r="L18" s="10">
        <v>26</v>
      </c>
      <c r="M18" s="10">
        <v>4</v>
      </c>
      <c r="N18" s="21">
        <v>18.181818181818183</v>
      </c>
    </row>
    <row r="19" spans="1:14">
      <c r="A19" s="2" t="s">
        <v>23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 t="s">
        <v>18</v>
      </c>
      <c r="J19" s="10" t="s">
        <v>18</v>
      </c>
      <c r="K19" s="10">
        <v>0</v>
      </c>
      <c r="L19" s="10">
        <v>0</v>
      </c>
      <c r="M19" s="10">
        <v>0</v>
      </c>
      <c r="N19" s="21">
        <v>0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21">
        <v>0</v>
      </c>
    </row>
    <row r="21" spans="1:14">
      <c r="A21" s="28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 t="s">
        <v>18</v>
      </c>
      <c r="D22" s="10" t="s">
        <v>18</v>
      </c>
      <c r="E22" s="10">
        <v>0</v>
      </c>
      <c r="F22" s="10" t="s">
        <v>18</v>
      </c>
      <c r="G22" s="10" t="s">
        <v>18</v>
      </c>
      <c r="H22" s="10">
        <v>0</v>
      </c>
      <c r="I22" s="10" t="s">
        <v>18</v>
      </c>
      <c r="J22" s="10">
        <v>0</v>
      </c>
      <c r="K22" s="10">
        <v>0</v>
      </c>
      <c r="L22" s="10">
        <v>0</v>
      </c>
      <c r="M22" s="10">
        <v>0</v>
      </c>
      <c r="N22" s="21">
        <v>0</v>
      </c>
    </row>
    <row r="23" spans="1:14">
      <c r="A23" s="2" t="s">
        <v>19</v>
      </c>
      <c r="B23" s="10">
        <v>5</v>
      </c>
      <c r="C23" s="10">
        <v>13</v>
      </c>
      <c r="D23" s="10">
        <v>6</v>
      </c>
      <c r="E23" s="10">
        <v>7</v>
      </c>
      <c r="F23" s="10">
        <v>6</v>
      </c>
      <c r="G23" s="10">
        <v>15</v>
      </c>
      <c r="H23" s="10">
        <v>8</v>
      </c>
      <c r="I23" s="10">
        <v>10</v>
      </c>
      <c r="J23" s="10">
        <v>16</v>
      </c>
      <c r="K23" s="10">
        <v>28</v>
      </c>
      <c r="L23" s="10">
        <v>23</v>
      </c>
      <c r="M23" s="10">
        <v>18</v>
      </c>
      <c r="N23" s="21">
        <v>360</v>
      </c>
    </row>
    <row r="24" spans="1:14">
      <c r="A24" s="2" t="s">
        <v>20</v>
      </c>
      <c r="B24" s="10">
        <v>63</v>
      </c>
      <c r="C24" s="10">
        <v>40</v>
      </c>
      <c r="D24" s="10">
        <v>57</v>
      </c>
      <c r="E24" s="10">
        <v>56</v>
      </c>
      <c r="F24" s="10">
        <v>58</v>
      </c>
      <c r="G24" s="10">
        <v>64</v>
      </c>
      <c r="H24" s="10">
        <v>81</v>
      </c>
      <c r="I24" s="10">
        <v>91</v>
      </c>
      <c r="J24" s="10">
        <v>84</v>
      </c>
      <c r="K24" s="10">
        <v>103</v>
      </c>
      <c r="L24" s="10">
        <v>103</v>
      </c>
      <c r="M24" s="10">
        <v>40</v>
      </c>
      <c r="N24" s="21">
        <v>63.492063492063487</v>
      </c>
    </row>
    <row r="25" spans="1:14">
      <c r="A25" s="2" t="s">
        <v>21</v>
      </c>
      <c r="B25" s="10">
        <v>57</v>
      </c>
      <c r="C25" s="10">
        <v>45</v>
      </c>
      <c r="D25" s="10">
        <v>43</v>
      </c>
      <c r="E25" s="10">
        <v>46</v>
      </c>
      <c r="F25" s="10">
        <v>44</v>
      </c>
      <c r="G25" s="10">
        <v>58</v>
      </c>
      <c r="H25" s="10">
        <v>77</v>
      </c>
      <c r="I25" s="10">
        <v>59</v>
      </c>
      <c r="J25" s="10">
        <v>81</v>
      </c>
      <c r="K25" s="10">
        <v>77</v>
      </c>
      <c r="L25" s="10">
        <v>79</v>
      </c>
      <c r="M25" s="10">
        <v>22</v>
      </c>
      <c r="N25" s="21">
        <v>38.596491228070171</v>
      </c>
    </row>
    <row r="26" spans="1:14">
      <c r="A26" s="2" t="s">
        <v>22</v>
      </c>
      <c r="B26" s="10">
        <v>26</v>
      </c>
      <c r="C26" s="10">
        <v>27</v>
      </c>
      <c r="D26" s="10">
        <v>24</v>
      </c>
      <c r="E26" s="10">
        <v>29</v>
      </c>
      <c r="F26" s="10">
        <v>26</v>
      </c>
      <c r="G26" s="10">
        <v>30</v>
      </c>
      <c r="H26" s="10">
        <v>34</v>
      </c>
      <c r="I26" s="10">
        <v>40</v>
      </c>
      <c r="J26" s="10">
        <v>27</v>
      </c>
      <c r="K26" s="10">
        <v>34</v>
      </c>
      <c r="L26" s="10">
        <v>29</v>
      </c>
      <c r="M26" s="10">
        <v>3</v>
      </c>
      <c r="N26" s="21">
        <v>11.538461538461538</v>
      </c>
    </row>
    <row r="27" spans="1:14">
      <c r="A27" s="2" t="s">
        <v>23</v>
      </c>
      <c r="B27" s="10">
        <v>0</v>
      </c>
      <c r="C27" s="10" t="s">
        <v>18</v>
      </c>
      <c r="D27" s="10" t="s">
        <v>18</v>
      </c>
      <c r="E27" s="10">
        <v>0</v>
      </c>
      <c r="F27" s="10" t="s">
        <v>18</v>
      </c>
      <c r="G27" s="10" t="s">
        <v>18</v>
      </c>
      <c r="H27" s="10" t="s">
        <v>18</v>
      </c>
      <c r="I27" s="10" t="s">
        <v>18</v>
      </c>
      <c r="J27" s="10">
        <v>5</v>
      </c>
      <c r="K27" s="10">
        <v>4</v>
      </c>
      <c r="L27" s="10">
        <v>4</v>
      </c>
      <c r="M27" s="10">
        <v>4</v>
      </c>
      <c r="N27" s="21" t="s">
        <v>18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 t="s">
        <v>18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21">
        <v>0</v>
      </c>
    </row>
    <row r="29" spans="1:14">
      <c r="A29" s="28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 t="s">
        <v>18</v>
      </c>
      <c r="F30" s="10">
        <v>0</v>
      </c>
      <c r="G30" s="10" t="s">
        <v>18</v>
      </c>
      <c r="H30" s="10">
        <v>0</v>
      </c>
      <c r="I30" s="10">
        <v>0</v>
      </c>
      <c r="J30" s="10" t="s">
        <v>18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 t="s">
        <v>18</v>
      </c>
      <c r="C31" s="10">
        <v>0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  <c r="I31" s="10">
        <v>6</v>
      </c>
      <c r="J31" s="10">
        <v>4</v>
      </c>
      <c r="K31" s="10">
        <v>6</v>
      </c>
      <c r="L31" s="10">
        <v>6</v>
      </c>
      <c r="M31" s="10" t="s">
        <v>18</v>
      </c>
      <c r="N31" s="21" t="s">
        <v>18</v>
      </c>
    </row>
    <row r="32" spans="1:14">
      <c r="A32" s="2" t="s">
        <v>20</v>
      </c>
      <c r="B32" s="10">
        <v>67</v>
      </c>
      <c r="C32" s="10">
        <v>67</v>
      </c>
      <c r="D32" s="10">
        <v>77</v>
      </c>
      <c r="E32" s="10">
        <v>64</v>
      </c>
      <c r="F32" s="10">
        <v>87</v>
      </c>
      <c r="G32" s="10">
        <v>80</v>
      </c>
      <c r="H32" s="10">
        <v>79</v>
      </c>
      <c r="I32" s="10">
        <v>74</v>
      </c>
      <c r="J32" s="10">
        <v>86</v>
      </c>
      <c r="K32" s="10">
        <v>99</v>
      </c>
      <c r="L32" s="10">
        <v>64</v>
      </c>
      <c r="M32" s="10">
        <v>-3</v>
      </c>
      <c r="N32" s="21">
        <v>-4.4776119402985071</v>
      </c>
    </row>
    <row r="33" spans="1:14">
      <c r="A33" s="2" t="s">
        <v>21</v>
      </c>
      <c r="B33" s="10">
        <v>83</v>
      </c>
      <c r="C33" s="10">
        <v>68</v>
      </c>
      <c r="D33" s="10">
        <v>74</v>
      </c>
      <c r="E33" s="10">
        <v>82</v>
      </c>
      <c r="F33" s="10">
        <v>80</v>
      </c>
      <c r="G33" s="10">
        <v>95</v>
      </c>
      <c r="H33" s="10">
        <v>82</v>
      </c>
      <c r="I33" s="10">
        <v>88</v>
      </c>
      <c r="J33" s="10">
        <v>109</v>
      </c>
      <c r="K33" s="10">
        <v>108</v>
      </c>
      <c r="L33" s="10">
        <v>127</v>
      </c>
      <c r="M33" s="10">
        <v>44</v>
      </c>
      <c r="N33" s="21">
        <v>53.01204819277109</v>
      </c>
    </row>
    <row r="34" spans="1:14">
      <c r="A34" s="2" t="s">
        <v>22</v>
      </c>
      <c r="B34" s="10">
        <v>56</v>
      </c>
      <c r="C34" s="10">
        <v>60</v>
      </c>
      <c r="D34" s="10">
        <v>63</v>
      </c>
      <c r="E34" s="10">
        <v>51</v>
      </c>
      <c r="F34" s="10">
        <v>51</v>
      </c>
      <c r="G34" s="10">
        <v>60</v>
      </c>
      <c r="H34" s="10">
        <v>56</v>
      </c>
      <c r="I34" s="10">
        <v>54</v>
      </c>
      <c r="J34" s="10">
        <v>59</v>
      </c>
      <c r="K34" s="10">
        <v>44</v>
      </c>
      <c r="L34" s="10">
        <v>57</v>
      </c>
      <c r="M34" s="10">
        <v>1</v>
      </c>
      <c r="N34" s="21">
        <v>1.7857142857142856</v>
      </c>
    </row>
    <row r="35" spans="1:14">
      <c r="A35" s="2" t="s">
        <v>23</v>
      </c>
      <c r="B35" s="10" t="s">
        <v>18</v>
      </c>
      <c r="C35" s="10">
        <v>5</v>
      </c>
      <c r="D35" s="10" t="s">
        <v>18</v>
      </c>
      <c r="E35" s="10">
        <v>4</v>
      </c>
      <c r="F35" s="10" t="s">
        <v>18</v>
      </c>
      <c r="G35" s="10">
        <v>5</v>
      </c>
      <c r="H35" s="10" t="s">
        <v>18</v>
      </c>
      <c r="I35" s="10">
        <v>5</v>
      </c>
      <c r="J35" s="10" t="s">
        <v>18</v>
      </c>
      <c r="K35" s="10">
        <v>7</v>
      </c>
      <c r="L35" s="10">
        <v>7</v>
      </c>
      <c r="M35" s="10" t="s">
        <v>18</v>
      </c>
      <c r="N35" s="21" t="s">
        <v>18</v>
      </c>
    </row>
    <row r="36" spans="1:14">
      <c r="A36" s="2" t="s">
        <v>24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 t="s">
        <v>18</v>
      </c>
      <c r="N36" s="21" t="s">
        <v>18</v>
      </c>
    </row>
    <row r="37" spans="1:14">
      <c r="A37" s="28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>
        <v>0</v>
      </c>
      <c r="K38" s="10">
        <v>0</v>
      </c>
      <c r="L38" s="10" t="s">
        <v>18</v>
      </c>
      <c r="M38" s="10" t="s">
        <v>18</v>
      </c>
      <c r="N38" s="21" t="s">
        <v>18</v>
      </c>
    </row>
    <row r="39" spans="1:14">
      <c r="A39" s="2" t="s">
        <v>19</v>
      </c>
      <c r="B39" s="10">
        <v>6</v>
      </c>
      <c r="C39" s="10">
        <v>10</v>
      </c>
      <c r="D39" s="10">
        <v>11</v>
      </c>
      <c r="E39" s="10">
        <v>11</v>
      </c>
      <c r="F39" s="10">
        <v>19</v>
      </c>
      <c r="G39" s="10">
        <v>18</v>
      </c>
      <c r="H39" s="10">
        <v>15</v>
      </c>
      <c r="I39" s="10">
        <v>27</v>
      </c>
      <c r="J39" s="10">
        <v>27</v>
      </c>
      <c r="K39" s="10">
        <v>47</v>
      </c>
      <c r="L39" s="10">
        <v>60</v>
      </c>
      <c r="M39" s="10">
        <v>54</v>
      </c>
      <c r="N39" s="21">
        <v>900</v>
      </c>
    </row>
    <row r="40" spans="1:14">
      <c r="A40" s="2" t="s">
        <v>20</v>
      </c>
      <c r="B40" s="10">
        <v>204</v>
      </c>
      <c r="C40" s="10">
        <v>228</v>
      </c>
      <c r="D40" s="10">
        <v>243</v>
      </c>
      <c r="E40" s="10">
        <v>220</v>
      </c>
      <c r="F40" s="10">
        <v>285</v>
      </c>
      <c r="G40" s="10">
        <v>236</v>
      </c>
      <c r="H40" s="10">
        <v>231</v>
      </c>
      <c r="I40" s="10">
        <v>239</v>
      </c>
      <c r="J40" s="10">
        <v>239</v>
      </c>
      <c r="K40" s="10">
        <v>281</v>
      </c>
      <c r="L40" s="10">
        <v>277</v>
      </c>
      <c r="M40" s="10">
        <v>73</v>
      </c>
      <c r="N40" s="21">
        <v>35.784313725490193</v>
      </c>
    </row>
    <row r="41" spans="1:14">
      <c r="A41" s="2" t="s">
        <v>21</v>
      </c>
      <c r="B41" s="10">
        <v>256</v>
      </c>
      <c r="C41" s="10">
        <v>214</v>
      </c>
      <c r="D41" s="10">
        <v>214</v>
      </c>
      <c r="E41" s="10">
        <v>207</v>
      </c>
      <c r="F41" s="10">
        <v>241</v>
      </c>
      <c r="G41" s="10">
        <v>234</v>
      </c>
      <c r="H41" s="10">
        <v>226</v>
      </c>
      <c r="I41" s="10">
        <v>222</v>
      </c>
      <c r="J41" s="10">
        <v>250</v>
      </c>
      <c r="K41" s="10">
        <v>266</v>
      </c>
      <c r="L41" s="10">
        <v>310</v>
      </c>
      <c r="M41" s="10">
        <v>54</v>
      </c>
      <c r="N41" s="21">
        <v>21.09375</v>
      </c>
    </row>
    <row r="42" spans="1:14">
      <c r="A42" s="2" t="s">
        <v>22</v>
      </c>
      <c r="B42" s="10">
        <v>163</v>
      </c>
      <c r="C42" s="10">
        <v>156</v>
      </c>
      <c r="D42" s="10">
        <v>171</v>
      </c>
      <c r="E42" s="10">
        <v>157</v>
      </c>
      <c r="F42" s="10">
        <v>169</v>
      </c>
      <c r="G42" s="10">
        <v>142</v>
      </c>
      <c r="H42" s="10">
        <v>122</v>
      </c>
      <c r="I42" s="10">
        <v>120</v>
      </c>
      <c r="J42" s="10">
        <v>119</v>
      </c>
      <c r="K42" s="10">
        <v>125</v>
      </c>
      <c r="L42" s="10">
        <v>129</v>
      </c>
      <c r="M42" s="10">
        <v>-34</v>
      </c>
      <c r="N42" s="21">
        <v>-20.858895705521473</v>
      </c>
    </row>
    <row r="43" spans="1:14">
      <c r="A43" s="2" t="s">
        <v>23</v>
      </c>
      <c r="B43" s="10">
        <v>7</v>
      </c>
      <c r="C43" s="10">
        <v>12</v>
      </c>
      <c r="D43" s="10">
        <v>6</v>
      </c>
      <c r="E43" s="10">
        <v>9</v>
      </c>
      <c r="F43" s="10">
        <v>16</v>
      </c>
      <c r="G43" s="10">
        <v>9</v>
      </c>
      <c r="H43" s="10">
        <v>8</v>
      </c>
      <c r="I43" s="10">
        <v>10</v>
      </c>
      <c r="J43" s="10">
        <v>8</v>
      </c>
      <c r="K43" s="10">
        <v>11</v>
      </c>
      <c r="L43" s="10">
        <v>17</v>
      </c>
      <c r="M43" s="10">
        <v>10</v>
      </c>
      <c r="N43" s="21">
        <v>142.85714285714286</v>
      </c>
    </row>
    <row r="44" spans="1:14">
      <c r="A44" s="2" t="s">
        <v>24</v>
      </c>
      <c r="B44" s="10">
        <v>0</v>
      </c>
      <c r="C44" s="10">
        <v>0</v>
      </c>
      <c r="D44" s="10" t="s">
        <v>18</v>
      </c>
      <c r="E44" s="10" t="s">
        <v>18</v>
      </c>
      <c r="F44" s="10" t="s">
        <v>18</v>
      </c>
      <c r="G44" s="10" t="s">
        <v>18</v>
      </c>
      <c r="H44" s="10" t="s">
        <v>18</v>
      </c>
      <c r="I44" s="10" t="s">
        <v>18</v>
      </c>
      <c r="J44" s="10">
        <v>0</v>
      </c>
      <c r="K44" s="10">
        <v>0</v>
      </c>
      <c r="L44" s="10" t="s">
        <v>18</v>
      </c>
      <c r="M44" s="10" t="s">
        <v>18</v>
      </c>
      <c r="N44" s="21" t="s">
        <v>18</v>
      </c>
    </row>
    <row r="45" spans="1:14">
      <c r="A45" s="28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 t="s">
        <v>18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 t="s">
        <v>18</v>
      </c>
      <c r="C47" s="10" t="s">
        <v>18</v>
      </c>
      <c r="D47" s="10" t="s">
        <v>18</v>
      </c>
      <c r="E47" s="10" t="s">
        <v>18</v>
      </c>
      <c r="F47" s="10" t="s">
        <v>18</v>
      </c>
      <c r="G47" s="10" t="s">
        <v>18</v>
      </c>
      <c r="H47" s="10" t="s">
        <v>18</v>
      </c>
      <c r="I47" s="10">
        <v>4</v>
      </c>
      <c r="J47" s="10" t="s">
        <v>18</v>
      </c>
      <c r="K47" s="10">
        <v>4</v>
      </c>
      <c r="L47" s="10" t="s">
        <v>18</v>
      </c>
      <c r="M47" s="10" t="s">
        <v>18</v>
      </c>
      <c r="N47" s="21" t="s">
        <v>18</v>
      </c>
    </row>
    <row r="48" spans="1:14">
      <c r="A48" s="2" t="s">
        <v>20</v>
      </c>
      <c r="B48" s="10">
        <v>157</v>
      </c>
      <c r="C48" s="10">
        <v>147</v>
      </c>
      <c r="D48" s="10">
        <v>152</v>
      </c>
      <c r="E48" s="10">
        <v>126</v>
      </c>
      <c r="F48" s="10">
        <v>159</v>
      </c>
      <c r="G48" s="10">
        <v>143</v>
      </c>
      <c r="H48" s="10">
        <v>118</v>
      </c>
      <c r="I48" s="10">
        <v>111</v>
      </c>
      <c r="J48" s="10">
        <v>120</v>
      </c>
      <c r="K48" s="10">
        <v>115</v>
      </c>
      <c r="L48" s="10">
        <v>122</v>
      </c>
      <c r="M48" s="10">
        <v>-35</v>
      </c>
      <c r="N48" s="21">
        <v>-22.29299363057325</v>
      </c>
    </row>
    <row r="49" spans="1:14">
      <c r="A49" s="2" t="s">
        <v>21</v>
      </c>
      <c r="B49" s="10">
        <v>167</v>
      </c>
      <c r="C49" s="10">
        <v>165</v>
      </c>
      <c r="D49" s="10">
        <v>178</v>
      </c>
      <c r="E49" s="10">
        <v>154</v>
      </c>
      <c r="F49" s="10">
        <v>160</v>
      </c>
      <c r="G49" s="10">
        <v>179</v>
      </c>
      <c r="H49" s="10">
        <v>137</v>
      </c>
      <c r="I49" s="10">
        <v>124</v>
      </c>
      <c r="J49" s="10">
        <v>155</v>
      </c>
      <c r="K49" s="10">
        <v>170</v>
      </c>
      <c r="L49" s="10">
        <v>171</v>
      </c>
      <c r="M49" s="10">
        <v>4</v>
      </c>
      <c r="N49" s="21">
        <v>2.3952095808383236</v>
      </c>
    </row>
    <row r="50" spans="1:14">
      <c r="A50" s="2" t="s">
        <v>22</v>
      </c>
      <c r="B50" s="10">
        <v>74</v>
      </c>
      <c r="C50" s="10">
        <v>81</v>
      </c>
      <c r="D50" s="10">
        <v>62</v>
      </c>
      <c r="E50" s="10">
        <v>70</v>
      </c>
      <c r="F50" s="10">
        <v>79</v>
      </c>
      <c r="G50" s="10">
        <v>76</v>
      </c>
      <c r="H50" s="10">
        <v>77</v>
      </c>
      <c r="I50" s="10">
        <v>80</v>
      </c>
      <c r="J50" s="10">
        <v>68</v>
      </c>
      <c r="K50" s="10">
        <v>68</v>
      </c>
      <c r="L50" s="10">
        <v>65</v>
      </c>
      <c r="M50" s="10">
        <v>-9</v>
      </c>
      <c r="N50" s="21">
        <v>-12.162162162162163</v>
      </c>
    </row>
    <row r="51" spans="1:14">
      <c r="A51" s="2" t="s">
        <v>23</v>
      </c>
      <c r="B51" s="10" t="s">
        <v>18</v>
      </c>
      <c r="C51" s="10" t="s">
        <v>18</v>
      </c>
      <c r="D51" s="10" t="s">
        <v>18</v>
      </c>
      <c r="E51" s="10" t="s">
        <v>18</v>
      </c>
      <c r="F51" s="10" t="s">
        <v>18</v>
      </c>
      <c r="G51" s="10" t="s">
        <v>18</v>
      </c>
      <c r="H51" s="10" t="s">
        <v>18</v>
      </c>
      <c r="I51" s="10">
        <v>4</v>
      </c>
      <c r="J51" s="10" t="s">
        <v>18</v>
      </c>
      <c r="K51" s="10" t="s">
        <v>18</v>
      </c>
      <c r="L51" s="10" t="s">
        <v>18</v>
      </c>
      <c r="M51" s="10" t="s">
        <v>18</v>
      </c>
      <c r="N51" s="21" t="s">
        <v>18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21">
        <v>0</v>
      </c>
    </row>
    <row r="53" spans="1:14">
      <c r="A53" s="28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 t="s">
        <v>18</v>
      </c>
      <c r="D54" s="10">
        <v>0</v>
      </c>
      <c r="E54" s="10">
        <v>0</v>
      </c>
      <c r="F54" s="10">
        <v>0</v>
      </c>
      <c r="G54" s="10" t="s">
        <v>18</v>
      </c>
      <c r="H54" s="10">
        <v>0</v>
      </c>
      <c r="I54" s="10">
        <v>0</v>
      </c>
      <c r="J54" s="10" t="s">
        <v>18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 t="s">
        <v>18</v>
      </c>
      <c r="C55" s="10" t="s">
        <v>18</v>
      </c>
      <c r="D55" s="10">
        <v>0</v>
      </c>
      <c r="E55" s="10">
        <v>0</v>
      </c>
      <c r="F55" s="10">
        <v>0</v>
      </c>
      <c r="G55" s="10" t="s">
        <v>18</v>
      </c>
      <c r="H55" s="10">
        <v>0</v>
      </c>
      <c r="I55" s="10" t="s">
        <v>18</v>
      </c>
      <c r="J55" s="10" t="s">
        <v>18</v>
      </c>
      <c r="K55" s="10">
        <v>5</v>
      </c>
      <c r="L55" s="10">
        <v>6</v>
      </c>
      <c r="M55" s="10" t="s">
        <v>18</v>
      </c>
      <c r="N55" s="21" t="s">
        <v>18</v>
      </c>
    </row>
    <row r="56" spans="1:14">
      <c r="A56" s="2" t="s">
        <v>20</v>
      </c>
      <c r="B56" s="10">
        <v>127</v>
      </c>
      <c r="C56" s="10">
        <v>127</v>
      </c>
      <c r="D56" s="10">
        <v>161</v>
      </c>
      <c r="E56" s="10">
        <v>183</v>
      </c>
      <c r="F56" s="10">
        <v>195</v>
      </c>
      <c r="G56" s="10">
        <v>179</v>
      </c>
      <c r="H56" s="10">
        <v>176</v>
      </c>
      <c r="I56" s="10">
        <v>195</v>
      </c>
      <c r="J56" s="10">
        <v>212</v>
      </c>
      <c r="K56" s="10">
        <v>262</v>
      </c>
      <c r="L56" s="10">
        <v>259</v>
      </c>
      <c r="M56" s="10">
        <v>132</v>
      </c>
      <c r="N56" s="21">
        <v>103.93700787401573</v>
      </c>
    </row>
    <row r="57" spans="1:14">
      <c r="A57" s="2" t="s">
        <v>21</v>
      </c>
      <c r="B57" s="10">
        <v>196</v>
      </c>
      <c r="C57" s="10">
        <v>196</v>
      </c>
      <c r="D57" s="10">
        <v>224</v>
      </c>
      <c r="E57" s="10">
        <v>214</v>
      </c>
      <c r="F57" s="10">
        <v>229</v>
      </c>
      <c r="G57" s="10">
        <v>221</v>
      </c>
      <c r="H57" s="10">
        <v>243</v>
      </c>
      <c r="I57" s="10">
        <v>271</v>
      </c>
      <c r="J57" s="10">
        <v>309</v>
      </c>
      <c r="K57" s="10">
        <v>330</v>
      </c>
      <c r="L57" s="10">
        <v>365</v>
      </c>
      <c r="M57" s="10">
        <v>169</v>
      </c>
      <c r="N57" s="21">
        <v>86.224489795918373</v>
      </c>
    </row>
    <row r="58" spans="1:14">
      <c r="A58" s="2" t="s">
        <v>22</v>
      </c>
      <c r="B58" s="10">
        <v>141</v>
      </c>
      <c r="C58" s="10">
        <v>156</v>
      </c>
      <c r="D58" s="10">
        <v>174</v>
      </c>
      <c r="E58" s="10">
        <v>168</v>
      </c>
      <c r="F58" s="10">
        <v>176</v>
      </c>
      <c r="G58" s="10">
        <v>160</v>
      </c>
      <c r="H58" s="10">
        <v>151</v>
      </c>
      <c r="I58" s="10">
        <v>169</v>
      </c>
      <c r="J58" s="10">
        <v>169</v>
      </c>
      <c r="K58" s="10">
        <v>183</v>
      </c>
      <c r="L58" s="10">
        <v>194</v>
      </c>
      <c r="M58" s="10">
        <v>53</v>
      </c>
      <c r="N58" s="21">
        <v>37.588652482269502</v>
      </c>
    </row>
    <row r="59" spans="1:14">
      <c r="A59" s="2" t="s">
        <v>23</v>
      </c>
      <c r="B59" s="10" t="s">
        <v>18</v>
      </c>
      <c r="C59" s="10">
        <v>5</v>
      </c>
      <c r="D59" s="10">
        <v>8</v>
      </c>
      <c r="E59" s="10">
        <v>10</v>
      </c>
      <c r="F59" s="10">
        <v>7</v>
      </c>
      <c r="G59" s="10">
        <v>12</v>
      </c>
      <c r="H59" s="10">
        <v>14</v>
      </c>
      <c r="I59" s="10">
        <v>9</v>
      </c>
      <c r="J59" s="10">
        <v>17</v>
      </c>
      <c r="K59" s="10">
        <v>21</v>
      </c>
      <c r="L59" s="10">
        <v>16</v>
      </c>
      <c r="M59" s="10" t="s">
        <v>18</v>
      </c>
      <c r="N59" s="21" t="s">
        <v>18</v>
      </c>
    </row>
    <row r="60" spans="1:14">
      <c r="A60" s="2" t="s">
        <v>24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 t="s">
        <v>18</v>
      </c>
      <c r="J60" s="10">
        <v>0</v>
      </c>
      <c r="K60" s="10">
        <v>0</v>
      </c>
      <c r="L60" s="10">
        <v>0</v>
      </c>
      <c r="M60" s="10" t="s">
        <v>18</v>
      </c>
      <c r="N60" s="21" t="s">
        <v>18</v>
      </c>
    </row>
    <row r="61" spans="1:14">
      <c r="A61" s="28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 t="s">
        <v>18</v>
      </c>
      <c r="E62" s="10" t="s">
        <v>18</v>
      </c>
      <c r="F62" s="10" t="s">
        <v>18</v>
      </c>
      <c r="G62" s="10">
        <v>0</v>
      </c>
      <c r="H62" s="10" t="s">
        <v>18</v>
      </c>
      <c r="I62" s="10" t="s">
        <v>18</v>
      </c>
      <c r="J62" s="10">
        <v>0</v>
      </c>
      <c r="K62" s="10" t="s">
        <v>18</v>
      </c>
      <c r="L62" s="10" t="s">
        <v>18</v>
      </c>
      <c r="M62" s="10" t="s">
        <v>18</v>
      </c>
      <c r="N62" s="21" t="s">
        <v>18</v>
      </c>
    </row>
    <row r="63" spans="1:14">
      <c r="A63" s="2" t="s">
        <v>19</v>
      </c>
      <c r="B63" s="10">
        <v>10</v>
      </c>
      <c r="C63" s="10">
        <v>18</v>
      </c>
      <c r="D63" s="10">
        <v>13</v>
      </c>
      <c r="E63" s="10">
        <v>11</v>
      </c>
      <c r="F63" s="10">
        <v>23</v>
      </c>
      <c r="G63" s="10">
        <v>21</v>
      </c>
      <c r="H63" s="10">
        <v>24</v>
      </c>
      <c r="I63" s="10">
        <v>38</v>
      </c>
      <c r="J63" s="10">
        <v>44</v>
      </c>
      <c r="K63" s="10">
        <v>94</v>
      </c>
      <c r="L63" s="10">
        <v>73</v>
      </c>
      <c r="M63" s="10">
        <v>63</v>
      </c>
      <c r="N63" s="21">
        <v>630</v>
      </c>
    </row>
    <row r="64" spans="1:14">
      <c r="A64" s="2" t="s">
        <v>20</v>
      </c>
      <c r="B64" s="10">
        <v>350</v>
      </c>
      <c r="C64" s="10">
        <v>364</v>
      </c>
      <c r="D64" s="10">
        <v>433</v>
      </c>
      <c r="E64" s="10">
        <v>427</v>
      </c>
      <c r="F64" s="10">
        <v>493</v>
      </c>
      <c r="G64" s="10">
        <v>454</v>
      </c>
      <c r="H64" s="10">
        <v>438</v>
      </c>
      <c r="I64" s="10">
        <v>472</v>
      </c>
      <c r="J64" s="10">
        <v>485</v>
      </c>
      <c r="K64" s="10">
        <v>550</v>
      </c>
      <c r="L64" s="10">
        <v>526</v>
      </c>
      <c r="M64" s="10">
        <v>176</v>
      </c>
      <c r="N64" s="21">
        <v>50.285714285714292</v>
      </c>
    </row>
    <row r="65" spans="1:14">
      <c r="A65" s="2" t="s">
        <v>21</v>
      </c>
      <c r="B65" s="10">
        <v>394</v>
      </c>
      <c r="C65" s="10">
        <v>338</v>
      </c>
      <c r="D65" s="10">
        <v>398</v>
      </c>
      <c r="E65" s="10">
        <v>412</v>
      </c>
      <c r="F65" s="10">
        <v>423</v>
      </c>
      <c r="G65" s="10">
        <v>413</v>
      </c>
      <c r="H65" s="10">
        <v>408</v>
      </c>
      <c r="I65" s="10">
        <v>422</v>
      </c>
      <c r="J65" s="10">
        <v>507</v>
      </c>
      <c r="K65" s="10">
        <v>553</v>
      </c>
      <c r="L65" s="10">
        <v>589</v>
      </c>
      <c r="M65" s="10">
        <v>195</v>
      </c>
      <c r="N65" s="21">
        <v>49.492385786802032</v>
      </c>
    </row>
    <row r="66" spans="1:14">
      <c r="A66" s="2" t="s">
        <v>22</v>
      </c>
      <c r="B66" s="10">
        <v>207</v>
      </c>
      <c r="C66" s="10">
        <v>233</v>
      </c>
      <c r="D66" s="10">
        <v>223</v>
      </c>
      <c r="E66" s="10">
        <v>261</v>
      </c>
      <c r="F66" s="10">
        <v>262</v>
      </c>
      <c r="G66" s="10">
        <v>243</v>
      </c>
      <c r="H66" s="10">
        <v>230</v>
      </c>
      <c r="I66" s="10">
        <v>224</v>
      </c>
      <c r="J66" s="10">
        <v>217</v>
      </c>
      <c r="K66" s="10">
        <v>238</v>
      </c>
      <c r="L66" s="10">
        <v>263</v>
      </c>
      <c r="M66" s="10">
        <v>56</v>
      </c>
      <c r="N66" s="21">
        <v>27.053140096618357</v>
      </c>
    </row>
    <row r="67" spans="1:14">
      <c r="A67" s="2" t="s">
        <v>23</v>
      </c>
      <c r="B67" s="10">
        <v>4</v>
      </c>
      <c r="C67" s="10">
        <v>12</v>
      </c>
      <c r="D67" s="10">
        <v>9</v>
      </c>
      <c r="E67" s="10">
        <v>11</v>
      </c>
      <c r="F67" s="10">
        <v>22</v>
      </c>
      <c r="G67" s="10">
        <v>16</v>
      </c>
      <c r="H67" s="10">
        <v>19</v>
      </c>
      <c r="I67" s="10">
        <v>12</v>
      </c>
      <c r="J67" s="10">
        <v>17</v>
      </c>
      <c r="K67" s="10">
        <v>17</v>
      </c>
      <c r="L67" s="10">
        <v>21</v>
      </c>
      <c r="M67" s="10">
        <v>17</v>
      </c>
      <c r="N67" s="21">
        <v>425</v>
      </c>
    </row>
    <row r="68" spans="1:14">
      <c r="A68" s="2" t="s">
        <v>24</v>
      </c>
      <c r="B68" s="10">
        <v>0</v>
      </c>
      <c r="C68" s="10">
        <v>0</v>
      </c>
      <c r="D68" s="10" t="s">
        <v>18</v>
      </c>
      <c r="E68" s="10" t="s">
        <v>18</v>
      </c>
      <c r="F68" s="10" t="s">
        <v>18</v>
      </c>
      <c r="G68" s="10">
        <v>0</v>
      </c>
      <c r="H68" s="10" t="s">
        <v>18</v>
      </c>
      <c r="I68" s="10" t="s">
        <v>18</v>
      </c>
      <c r="J68" s="10">
        <v>0</v>
      </c>
      <c r="K68" s="10" t="s">
        <v>18</v>
      </c>
      <c r="L68" s="10" t="s">
        <v>18</v>
      </c>
      <c r="M68" s="10" t="s">
        <v>18</v>
      </c>
      <c r="N68" s="21" t="s">
        <v>18</v>
      </c>
    </row>
    <row r="69" spans="1:14">
      <c r="A69" s="28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>
        <v>0</v>
      </c>
      <c r="F70" s="10" t="s">
        <v>18</v>
      </c>
      <c r="G70" s="10" t="s">
        <v>18</v>
      </c>
      <c r="H70" s="10">
        <v>0</v>
      </c>
      <c r="I70" s="10" t="s">
        <v>18</v>
      </c>
      <c r="J70" s="10">
        <v>0</v>
      </c>
      <c r="K70" s="10" t="s">
        <v>18</v>
      </c>
      <c r="L70" s="10">
        <v>0</v>
      </c>
      <c r="M70" s="10">
        <v>0</v>
      </c>
      <c r="N70" s="21">
        <v>0</v>
      </c>
    </row>
    <row r="71" spans="1:14">
      <c r="A71" s="2" t="s">
        <v>19</v>
      </c>
      <c r="B71" s="10" t="s">
        <v>18</v>
      </c>
      <c r="C71" s="10" t="s">
        <v>18</v>
      </c>
      <c r="D71" s="10">
        <v>4</v>
      </c>
      <c r="E71" s="10" t="s">
        <v>18</v>
      </c>
      <c r="F71" s="10">
        <v>7</v>
      </c>
      <c r="G71" s="10">
        <v>9</v>
      </c>
      <c r="H71" s="10">
        <v>8</v>
      </c>
      <c r="I71" s="10">
        <v>6</v>
      </c>
      <c r="J71" s="10">
        <v>11</v>
      </c>
      <c r="K71" s="10">
        <v>15</v>
      </c>
      <c r="L71" s="10">
        <v>16</v>
      </c>
      <c r="M71" s="10" t="s">
        <v>18</v>
      </c>
      <c r="N71" s="21" t="s">
        <v>18</v>
      </c>
    </row>
    <row r="72" spans="1:14">
      <c r="A72" s="2" t="s">
        <v>20</v>
      </c>
      <c r="B72" s="10">
        <v>43</v>
      </c>
      <c r="C72" s="10">
        <v>44</v>
      </c>
      <c r="D72" s="10">
        <v>47</v>
      </c>
      <c r="E72" s="10">
        <v>65</v>
      </c>
      <c r="F72" s="10">
        <v>80</v>
      </c>
      <c r="G72" s="10">
        <v>79</v>
      </c>
      <c r="H72" s="10">
        <v>71</v>
      </c>
      <c r="I72" s="10">
        <v>73</v>
      </c>
      <c r="J72" s="10">
        <v>73</v>
      </c>
      <c r="K72" s="10">
        <v>78</v>
      </c>
      <c r="L72" s="10">
        <v>89</v>
      </c>
      <c r="M72" s="10">
        <v>46</v>
      </c>
      <c r="N72" s="21">
        <v>106.9767441860465</v>
      </c>
    </row>
    <row r="73" spans="1:14">
      <c r="A73" s="2" t="s">
        <v>21</v>
      </c>
      <c r="B73" s="10">
        <v>48</v>
      </c>
      <c r="C73" s="10">
        <v>27</v>
      </c>
      <c r="D73" s="10">
        <v>45</v>
      </c>
      <c r="E73" s="10">
        <v>52</v>
      </c>
      <c r="F73" s="10">
        <v>49</v>
      </c>
      <c r="G73" s="10">
        <v>66</v>
      </c>
      <c r="H73" s="10">
        <v>52</v>
      </c>
      <c r="I73" s="10">
        <v>54</v>
      </c>
      <c r="J73" s="10">
        <v>72</v>
      </c>
      <c r="K73" s="10">
        <v>75</v>
      </c>
      <c r="L73" s="10">
        <v>86</v>
      </c>
      <c r="M73" s="10">
        <v>38</v>
      </c>
      <c r="N73" s="21">
        <v>79.166666666666657</v>
      </c>
    </row>
    <row r="74" spans="1:14">
      <c r="A74" s="2" t="s">
        <v>22</v>
      </c>
      <c r="B74" s="10">
        <v>17</v>
      </c>
      <c r="C74" s="10">
        <v>26</v>
      </c>
      <c r="D74" s="10">
        <v>28</v>
      </c>
      <c r="E74" s="10">
        <v>36</v>
      </c>
      <c r="F74" s="10">
        <v>27</v>
      </c>
      <c r="G74" s="10">
        <v>28</v>
      </c>
      <c r="H74" s="10">
        <v>26</v>
      </c>
      <c r="I74" s="10">
        <v>16</v>
      </c>
      <c r="J74" s="10">
        <v>25</v>
      </c>
      <c r="K74" s="10">
        <v>26</v>
      </c>
      <c r="L74" s="10">
        <v>28</v>
      </c>
      <c r="M74" s="10">
        <v>11</v>
      </c>
      <c r="N74" s="21">
        <v>64.705882352941174</v>
      </c>
    </row>
    <row r="75" spans="1:14">
      <c r="A75" s="2" t="s">
        <v>23</v>
      </c>
      <c r="B75" s="10" t="s">
        <v>18</v>
      </c>
      <c r="C75" s="10" t="s">
        <v>18</v>
      </c>
      <c r="D75" s="10" t="s">
        <v>18</v>
      </c>
      <c r="E75" s="10" t="s">
        <v>18</v>
      </c>
      <c r="F75" s="10">
        <v>6</v>
      </c>
      <c r="G75" s="10" t="s">
        <v>18</v>
      </c>
      <c r="H75" s="10" t="s">
        <v>18</v>
      </c>
      <c r="I75" s="10" t="s">
        <v>18</v>
      </c>
      <c r="J75" s="10">
        <v>0</v>
      </c>
      <c r="K75" s="10" t="s">
        <v>18</v>
      </c>
      <c r="L75" s="10">
        <v>0</v>
      </c>
      <c r="M75" s="10" t="s">
        <v>18</v>
      </c>
      <c r="N75" s="21" t="s">
        <v>18</v>
      </c>
    </row>
    <row r="76" spans="1:14">
      <c r="A76" s="2" t="s">
        <v>24</v>
      </c>
      <c r="B76" s="10">
        <v>0</v>
      </c>
      <c r="C76" s="10">
        <v>0</v>
      </c>
      <c r="D76" s="10" t="s">
        <v>18</v>
      </c>
      <c r="E76" s="10">
        <v>0</v>
      </c>
      <c r="F76" s="10" t="s">
        <v>18</v>
      </c>
      <c r="G76" s="10">
        <v>0</v>
      </c>
      <c r="H76" s="10" t="s">
        <v>18</v>
      </c>
      <c r="I76" s="10">
        <v>0</v>
      </c>
      <c r="J76" s="10">
        <v>0</v>
      </c>
      <c r="K76" s="10">
        <v>0</v>
      </c>
      <c r="L76" s="10">
        <v>0</v>
      </c>
      <c r="M76" s="10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B12B-AC07-406B-81DB-9C1B745BCD7F}">
  <dimension ref="A1:N62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327</v>
      </c>
    </row>
    <row r="2" spans="1:14">
      <c r="A2" s="20" t="s">
        <v>328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37.220338983050851</v>
      </c>
      <c r="C6" s="11">
        <v>39.083191850594226</v>
      </c>
      <c r="D6" s="11">
        <v>37.557152188112347</v>
      </c>
      <c r="E6" s="11">
        <v>37.525150905432596</v>
      </c>
      <c r="F6" s="11">
        <v>38.095238095238095</v>
      </c>
      <c r="G6" s="11">
        <v>39.378588314758531</v>
      </c>
      <c r="H6" s="11">
        <v>40.286738351254478</v>
      </c>
      <c r="I6" s="11">
        <v>40.254382949467171</v>
      </c>
      <c r="J6" s="11">
        <v>40.83011583011583</v>
      </c>
      <c r="K6" s="11">
        <v>43.078658020862704</v>
      </c>
      <c r="L6" s="11">
        <v>12.095767338245734</v>
      </c>
      <c r="M6" s="11">
        <v>-25.124571644805116</v>
      </c>
      <c r="N6" s="21">
        <v>-67.502264437317933</v>
      </c>
    </row>
    <row r="7" spans="1:14">
      <c r="A7" s="2" t="s">
        <v>4</v>
      </c>
      <c r="B7" s="11">
        <v>39.236479321314953</v>
      </c>
      <c r="C7" s="11">
        <v>39.712389380530972</v>
      </c>
      <c r="D7" s="11">
        <v>38.713080168776372</v>
      </c>
      <c r="E7" s="11">
        <v>39.953542392566781</v>
      </c>
      <c r="F7" s="11">
        <v>40.899357601713064</v>
      </c>
      <c r="G7" s="11">
        <v>43.80252100840336</v>
      </c>
      <c r="H7" s="11">
        <v>41.950646298472385</v>
      </c>
      <c r="I7" s="11">
        <v>42.342342342342342</v>
      </c>
      <c r="J7" s="11">
        <v>43.378519290928054</v>
      </c>
      <c r="K7" s="11">
        <v>47.452830188679243</v>
      </c>
      <c r="L7" s="11">
        <v>14.386590584878745</v>
      </c>
      <c r="M7" s="11">
        <v>-24.849888736436206</v>
      </c>
      <c r="N7" s="21">
        <v>-63.333635347187411</v>
      </c>
    </row>
    <row r="8" spans="1:14">
      <c r="A8" s="2" t="s">
        <v>5</v>
      </c>
      <c r="B8" s="11">
        <v>36.273044344793227</v>
      </c>
      <c r="C8" s="11">
        <v>38.804507594316512</v>
      </c>
      <c r="D8" s="11">
        <v>37.038789025543991</v>
      </c>
      <c r="E8" s="11">
        <v>36.539368222536538</v>
      </c>
      <c r="F8" s="11">
        <v>36.878773803994427</v>
      </c>
      <c r="G8" s="11">
        <v>37.282229965156795</v>
      </c>
      <c r="H8" s="11">
        <v>39.556472408457964</v>
      </c>
      <c r="I8" s="11">
        <v>39.336961900049481</v>
      </c>
      <c r="J8" s="11">
        <v>39.692880409492787</v>
      </c>
      <c r="K8" s="11">
        <v>41.21431443506232</v>
      </c>
      <c r="L8" s="11">
        <v>10.898654441089866</v>
      </c>
      <c r="M8" s="11">
        <v>-25.37438990370336</v>
      </c>
      <c r="N8" s="21">
        <v>-69.953846891116271</v>
      </c>
    </row>
    <row r="9" spans="1:14" ht="14.25">
      <c r="A9" s="2" t="s">
        <v>95</v>
      </c>
      <c r="B9" s="11">
        <v>40.536788523831561</v>
      </c>
      <c r="C9" s="11">
        <v>42.097836312323608</v>
      </c>
      <c r="D9" s="11">
        <v>41.383989145183179</v>
      </c>
      <c r="E9" s="11">
        <v>40.745856353591158</v>
      </c>
      <c r="F9" s="11">
        <v>39.493049877350778</v>
      </c>
      <c r="G9" s="11">
        <v>40.967465753424662</v>
      </c>
      <c r="H9" s="11">
        <v>41.122774988589683</v>
      </c>
      <c r="I9" s="11">
        <v>41.435986159169552</v>
      </c>
      <c r="J9" s="11">
        <v>41.438496117695138</v>
      </c>
      <c r="K9" s="11">
        <v>44.834855938158817</v>
      </c>
      <c r="L9" s="11">
        <v>13.787339421142239</v>
      </c>
      <c r="M9" s="11">
        <v>-26.749449102689322</v>
      </c>
      <c r="N9" s="21">
        <v>-65.988081633460766</v>
      </c>
    </row>
    <row r="10" spans="1:14">
      <c r="A10" s="2" t="s">
        <v>7</v>
      </c>
      <c r="B10" s="11">
        <v>18.256578947368421</v>
      </c>
      <c r="C10" s="11">
        <v>20.173364854215919</v>
      </c>
      <c r="D10" s="11">
        <v>17.56352765321375</v>
      </c>
      <c r="E10" s="11">
        <v>17.005813953488371</v>
      </c>
      <c r="F10" s="11">
        <v>15.384615384615385</v>
      </c>
      <c r="G10" s="11">
        <v>16.027607361963188</v>
      </c>
      <c r="H10" s="11">
        <v>18.278688524590166</v>
      </c>
      <c r="I10" s="11">
        <v>16.372021521906227</v>
      </c>
      <c r="J10" s="11">
        <v>17.983074753173483</v>
      </c>
      <c r="K10" s="11">
        <v>14.797416324133881</v>
      </c>
      <c r="L10" s="11">
        <v>2.3588104233265526</v>
      </c>
      <c r="M10" s="11">
        <v>-15.897768524041869</v>
      </c>
      <c r="N10" s="21">
        <v>-87.079669032589692</v>
      </c>
    </row>
    <row r="11" spans="1:14">
      <c r="A11" s="28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4.1355932203389827</v>
      </c>
      <c r="C12" s="11">
        <v>4.2105263157894735</v>
      </c>
      <c r="D12" s="11">
        <v>4.4415414761593732</v>
      </c>
      <c r="E12" s="11">
        <v>5.3319919517102621</v>
      </c>
      <c r="F12" s="11">
        <v>5.3126012309685775</v>
      </c>
      <c r="G12" s="11">
        <v>5.2684903748733536</v>
      </c>
      <c r="H12" s="11">
        <v>6.4874551971326158</v>
      </c>
      <c r="I12" s="11">
        <v>5.9814369199037474</v>
      </c>
      <c r="J12" s="11">
        <v>6.563706563706563</v>
      </c>
      <c r="K12" s="11">
        <v>8.14773047645898</v>
      </c>
      <c r="L12" s="11">
        <v>3.0331219858503267</v>
      </c>
      <c r="M12" s="11">
        <v>-1.102471234488656</v>
      </c>
      <c r="N12" s="21">
        <v>-26.658115915914227</v>
      </c>
    </row>
    <row r="13" spans="1:14">
      <c r="A13" s="2" t="s">
        <v>4</v>
      </c>
      <c r="B13" s="11">
        <v>4.135737009544008</v>
      </c>
      <c r="C13" s="11">
        <v>4.7566371681415927</v>
      </c>
      <c r="D13" s="11">
        <v>4.7468354430379751</v>
      </c>
      <c r="E13" s="11">
        <v>6.1556329849012776</v>
      </c>
      <c r="F13" s="11">
        <v>5.6745182012847968</v>
      </c>
      <c r="G13" s="11">
        <v>6.4075630252100835</v>
      </c>
      <c r="H13" s="11">
        <v>7.9905992949471205</v>
      </c>
      <c r="I13" s="11">
        <v>6.8693693693693696</v>
      </c>
      <c r="J13" s="11">
        <v>7.8206465067778934</v>
      </c>
      <c r="K13" s="11">
        <v>10</v>
      </c>
      <c r="L13" s="11">
        <v>3.3095577746077036</v>
      </c>
      <c r="M13" s="11">
        <v>-0.82617923493630441</v>
      </c>
      <c r="N13" s="21">
        <v>-19.976590219100903</v>
      </c>
    </row>
    <row r="14" spans="1:14">
      <c r="A14" s="2" t="s">
        <v>5</v>
      </c>
      <c r="B14" s="11">
        <v>4.1355256601893373</v>
      </c>
      <c r="C14" s="11">
        <v>3.9686428221460068</v>
      </c>
      <c r="D14" s="11">
        <v>4.3046357615894042</v>
      </c>
      <c r="E14" s="11">
        <v>4.9976426214049976</v>
      </c>
      <c r="F14" s="11">
        <v>5.1555968416163491</v>
      </c>
      <c r="G14" s="11">
        <v>4.7287207565953215</v>
      </c>
      <c r="H14" s="11">
        <v>5.8277462609592572</v>
      </c>
      <c r="I14" s="11">
        <v>5.591291439881247</v>
      </c>
      <c r="J14" s="11">
        <v>6.0027919962773382</v>
      </c>
      <c r="K14" s="11">
        <v>7.3582629674306403</v>
      </c>
      <c r="L14" s="11">
        <v>2.8886652502888666</v>
      </c>
      <c r="M14" s="11">
        <v>-1.2468604099004708</v>
      </c>
      <c r="N14" s="21">
        <v>-30.149986056268009</v>
      </c>
    </row>
    <row r="15" spans="1:14" ht="14.25">
      <c r="A15" s="2" t="s">
        <v>95</v>
      </c>
      <c r="B15" s="11">
        <v>4.3498380379453954</v>
      </c>
      <c r="C15" s="11">
        <v>4.4684854186265284</v>
      </c>
      <c r="D15" s="11">
        <v>4.6132971506105829</v>
      </c>
      <c r="E15" s="11">
        <v>5.1104972375690609</v>
      </c>
      <c r="F15" s="11">
        <v>5.2739165985282099</v>
      </c>
      <c r="G15" s="11">
        <v>5.3938356164383565</v>
      </c>
      <c r="H15" s="11">
        <v>6.9374714742126882</v>
      </c>
      <c r="I15" s="11">
        <v>6.0986159169550174</v>
      </c>
      <c r="J15" s="11">
        <v>7.1107478545157337</v>
      </c>
      <c r="K15" s="11">
        <v>7.8004216444132117</v>
      </c>
      <c r="L15" s="11">
        <v>3.4669555796316356</v>
      </c>
      <c r="M15" s="11">
        <v>-0.88288245831375978</v>
      </c>
      <c r="N15" s="21">
        <v>-20.296904174638669</v>
      </c>
    </row>
    <row r="16" spans="1:14">
      <c r="A16" s="2" t="s">
        <v>7</v>
      </c>
      <c r="B16" s="11">
        <v>2.3026315789473681</v>
      </c>
      <c r="C16" s="11">
        <v>2.2852639873916467</v>
      </c>
      <c r="D16" s="11">
        <v>2.5411061285500747</v>
      </c>
      <c r="E16" s="11">
        <v>3.4883720930232558</v>
      </c>
      <c r="F16" s="11">
        <v>2.5641025641025639</v>
      </c>
      <c r="G16" s="11">
        <v>2.3006134969325154</v>
      </c>
      <c r="H16" s="11">
        <v>2.3770491803278686</v>
      </c>
      <c r="I16" s="11">
        <v>2.536510376633359</v>
      </c>
      <c r="J16" s="11">
        <v>2.1156558533145273</v>
      </c>
      <c r="K16" s="11">
        <v>3.9342337052260716</v>
      </c>
      <c r="L16" s="11">
        <v>0.57638283444735061</v>
      </c>
      <c r="M16" s="11">
        <v>-1.7262487445000176</v>
      </c>
      <c r="N16" s="21">
        <v>-74.968516904000765</v>
      </c>
    </row>
    <row r="17" spans="1:14">
      <c r="A17" s="28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5.1186440677966099</v>
      </c>
      <c r="C18" s="11">
        <v>4.2784380305602712</v>
      </c>
      <c r="D18" s="11">
        <v>4.2782495101241018</v>
      </c>
      <c r="E18" s="11">
        <v>4.6277665995975852</v>
      </c>
      <c r="F18" s="11">
        <v>4.3731778425655978</v>
      </c>
      <c r="G18" s="11">
        <v>5.7075312394461326</v>
      </c>
      <c r="H18" s="11">
        <v>7.3118279569892479</v>
      </c>
      <c r="I18" s="11">
        <v>7.0127191474733594</v>
      </c>
      <c r="J18" s="11">
        <v>6.8532818532818531</v>
      </c>
      <c r="K18" s="11">
        <v>6.9354383986467445</v>
      </c>
      <c r="L18" s="11">
        <v>2.6977404587627603</v>
      </c>
      <c r="M18" s="11">
        <v>-2.4209036090338496</v>
      </c>
      <c r="N18" s="21">
        <v>-47.295798984436139</v>
      </c>
    </row>
    <row r="19" spans="1:14">
      <c r="A19" s="2" t="s">
        <v>4</v>
      </c>
      <c r="B19" s="11">
        <v>6.3626723223753974</v>
      </c>
      <c r="C19" s="11">
        <v>5.0884955752212395</v>
      </c>
      <c r="D19" s="11">
        <v>4.5358649789029535</v>
      </c>
      <c r="E19" s="11">
        <v>5.2264808362369335</v>
      </c>
      <c r="F19" s="11">
        <v>5.8886509635974305</v>
      </c>
      <c r="G19" s="11">
        <v>7.1428571428571423</v>
      </c>
      <c r="H19" s="11">
        <v>8.9306698002350178</v>
      </c>
      <c r="I19" s="11">
        <v>7.3198198198198199</v>
      </c>
      <c r="J19" s="11">
        <v>7.8206465067778934</v>
      </c>
      <c r="K19" s="11">
        <v>7.8301886792452828</v>
      </c>
      <c r="L19" s="11">
        <v>3.4379457917261056</v>
      </c>
      <c r="M19" s="11">
        <v>-2.9247265306492918</v>
      </c>
      <c r="N19" s="21">
        <v>-45.966951973371373</v>
      </c>
    </row>
    <row r="20" spans="1:14">
      <c r="A20" s="2" t="s">
        <v>5</v>
      </c>
      <c r="B20" s="11">
        <v>4.5341305430991534</v>
      </c>
      <c r="C20" s="11">
        <v>3.9196472317491424</v>
      </c>
      <c r="D20" s="11">
        <v>4.1627246925260177</v>
      </c>
      <c r="E20" s="11">
        <v>4.3847241867043847</v>
      </c>
      <c r="F20" s="11">
        <v>3.7157454714352069</v>
      </c>
      <c r="G20" s="11">
        <v>5.0273768043802889</v>
      </c>
      <c r="H20" s="11">
        <v>6.6013408973697789</v>
      </c>
      <c r="I20" s="11">
        <v>6.8777832756061352</v>
      </c>
      <c r="J20" s="11">
        <v>6.4215914378780825</v>
      </c>
      <c r="K20" s="11">
        <v>6.5540812223562517</v>
      </c>
      <c r="L20" s="11">
        <v>2.3109322002310932</v>
      </c>
      <c r="M20" s="11">
        <v>-2.2231983428680602</v>
      </c>
      <c r="N20" s="21">
        <v>-49.032517298199956</v>
      </c>
    </row>
    <row r="21" spans="1:14" ht="14.25">
      <c r="A21" s="2" t="s">
        <v>95</v>
      </c>
      <c r="B21" s="11">
        <v>5.0439611291068953</v>
      </c>
      <c r="C21" s="11">
        <v>4.2803386641580436</v>
      </c>
      <c r="D21" s="11">
        <v>4.2514699231117143</v>
      </c>
      <c r="E21" s="11">
        <v>4.3738489871086559</v>
      </c>
      <c r="F21" s="11">
        <v>4.1700735895339323</v>
      </c>
      <c r="G21" s="11">
        <v>5.6934931506849313</v>
      </c>
      <c r="H21" s="11">
        <v>7.3026015518028302</v>
      </c>
      <c r="I21" s="11">
        <v>6.8339100346020771</v>
      </c>
      <c r="J21" s="11">
        <v>6.0073559460563954</v>
      </c>
      <c r="K21" s="11">
        <v>6.6408995080815174</v>
      </c>
      <c r="L21" s="11">
        <v>2.9500077387401333</v>
      </c>
      <c r="M21" s="11">
        <v>-2.093953390366762</v>
      </c>
      <c r="N21" s="21">
        <v>-41.514066757638282</v>
      </c>
    </row>
    <row r="22" spans="1:14">
      <c r="A22" s="2" t="s">
        <v>7</v>
      </c>
      <c r="B22" s="11">
        <v>3.4539473684210531</v>
      </c>
      <c r="C22" s="11">
        <v>2.7580772261623325</v>
      </c>
      <c r="D22" s="11">
        <v>2.7653213751868457</v>
      </c>
      <c r="E22" s="11">
        <v>3.125</v>
      </c>
      <c r="F22" s="11">
        <v>2.4175824175824179</v>
      </c>
      <c r="G22" s="11">
        <v>2.7607361963190185</v>
      </c>
      <c r="H22" s="11">
        <v>3.6065573770491808</v>
      </c>
      <c r="I22" s="11">
        <v>3.5357417371252886</v>
      </c>
      <c r="J22" s="11">
        <v>4.6544428772919604</v>
      </c>
      <c r="K22" s="11">
        <v>3.3470346447445682</v>
      </c>
      <c r="L22" s="11">
        <v>0.72168943136685071</v>
      </c>
      <c r="M22" s="11">
        <v>-2.7322579370542024</v>
      </c>
      <c r="N22" s="21">
        <v>-79.105372653759758</v>
      </c>
    </row>
    <row r="23" spans="1:14">
      <c r="A23" s="28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7.1186440677966107</v>
      </c>
      <c r="C24" s="11">
        <v>6.7911714770797964</v>
      </c>
      <c r="D24" s="11">
        <v>7.1195297191378177</v>
      </c>
      <c r="E24" s="11">
        <v>6.7739771965124085</v>
      </c>
      <c r="F24" s="11">
        <v>7.1914480077745386</v>
      </c>
      <c r="G24" s="11">
        <v>8.2066869300911858</v>
      </c>
      <c r="H24" s="11">
        <v>7.956989247311828</v>
      </c>
      <c r="I24" s="11">
        <v>7.8033688552767284</v>
      </c>
      <c r="J24" s="11">
        <v>8.397683397683398</v>
      </c>
      <c r="K24" s="11">
        <v>7.4429095009867492</v>
      </c>
      <c r="L24" s="11">
        <v>5.4909544909300108</v>
      </c>
      <c r="M24" s="11">
        <v>-1.6276895768666</v>
      </c>
      <c r="N24" s="21">
        <v>-22.865163103602239</v>
      </c>
    </row>
    <row r="25" spans="1:14">
      <c r="A25" s="2" t="s">
        <v>4</v>
      </c>
      <c r="B25" s="11">
        <v>10.816542948038176</v>
      </c>
      <c r="C25" s="11">
        <v>10.287610619469026</v>
      </c>
      <c r="D25" s="11">
        <v>10.443037974683545</v>
      </c>
      <c r="E25" s="11">
        <v>10.569105691056912</v>
      </c>
      <c r="F25" s="11">
        <v>9.5289079229122056</v>
      </c>
      <c r="G25" s="11">
        <v>11.344537815126051</v>
      </c>
      <c r="H25" s="11">
        <v>11.515863689776733</v>
      </c>
      <c r="I25" s="11">
        <v>13.175675675675674</v>
      </c>
      <c r="J25" s="11">
        <v>12.513034410844631</v>
      </c>
      <c r="K25" s="11">
        <v>10.188679245283019</v>
      </c>
      <c r="L25" s="11">
        <v>7.4679029957203991</v>
      </c>
      <c r="M25" s="11">
        <v>-3.348639952317777</v>
      </c>
      <c r="N25" s="21">
        <v>-30.958504657212387</v>
      </c>
    </row>
    <row r="26" spans="1:14">
      <c r="A26" s="2" t="s">
        <v>5</v>
      </c>
      <c r="B26" s="11">
        <v>5.3811659192825116</v>
      </c>
      <c r="C26" s="11">
        <v>5.2425281724644783</v>
      </c>
      <c r="D26" s="11">
        <v>5.629139072847682</v>
      </c>
      <c r="E26" s="11">
        <v>5.2333804809052333</v>
      </c>
      <c r="F26" s="11">
        <v>6.1774268462610316</v>
      </c>
      <c r="G26" s="11">
        <v>6.719761075161772</v>
      </c>
      <c r="H26" s="11">
        <v>6.3950489943269728</v>
      </c>
      <c r="I26" s="11">
        <v>5.4428500742206829</v>
      </c>
      <c r="J26" s="11">
        <v>6.5611912517449982</v>
      </c>
      <c r="K26" s="11">
        <v>6.272617611580217</v>
      </c>
      <c r="L26" s="11">
        <v>4.4578627604457859</v>
      </c>
      <c r="M26" s="11">
        <v>-0.92330315883672576</v>
      </c>
      <c r="N26" s="21">
        <v>-17.158050368382487</v>
      </c>
    </row>
    <row r="27" spans="1:14" ht="14.25">
      <c r="A27" s="2" t="s">
        <v>95</v>
      </c>
      <c r="B27" s="11">
        <v>7.172605275335493</v>
      </c>
      <c r="C27" s="11">
        <v>6.8673565380997186</v>
      </c>
      <c r="D27" s="11">
        <v>7.3722297602894615</v>
      </c>
      <c r="E27" s="11">
        <v>7.1362799263351748</v>
      </c>
      <c r="F27" s="11">
        <v>7.4816026165167626</v>
      </c>
      <c r="G27" s="11">
        <v>7.9623287671232879</v>
      </c>
      <c r="H27" s="11">
        <v>8.0328617069831125</v>
      </c>
      <c r="I27" s="11">
        <v>8.1314878892733553</v>
      </c>
      <c r="J27" s="11">
        <v>7.7646097261953413</v>
      </c>
      <c r="K27" s="11">
        <v>7.5544624033731553</v>
      </c>
      <c r="L27" s="11">
        <v>6.2312335551772176</v>
      </c>
      <c r="M27" s="11">
        <v>-0.94137172015827542</v>
      </c>
      <c r="N27" s="21">
        <v>-13.12454378878731</v>
      </c>
    </row>
    <row r="28" spans="1:14">
      <c r="A28" s="2" t="s">
        <v>7</v>
      </c>
      <c r="B28" s="11">
        <v>4.5230263157894735</v>
      </c>
      <c r="C28" s="11">
        <v>4.2553191489361701</v>
      </c>
      <c r="D28" s="11">
        <v>4.1106128550074743</v>
      </c>
      <c r="E28" s="11">
        <v>3.4156976744186043</v>
      </c>
      <c r="F28" s="11">
        <v>2.8571428571428572</v>
      </c>
      <c r="G28" s="11">
        <v>4.3711656441717786</v>
      </c>
      <c r="H28" s="11">
        <v>3.7704918032786887</v>
      </c>
      <c r="I28" s="11">
        <v>2.997694081475788</v>
      </c>
      <c r="J28" s="11">
        <v>5.0070521861777149</v>
      </c>
      <c r="K28" s="11">
        <v>2.8772753963593658</v>
      </c>
      <c r="L28" s="11">
        <v>1.1140172430495012</v>
      </c>
      <c r="M28" s="11">
        <v>-3.4090090727399724</v>
      </c>
      <c r="N28" s="21">
        <v>-75.37009149912376</v>
      </c>
    </row>
    <row r="29" spans="1:14">
      <c r="A29" s="28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21.559322033898304</v>
      </c>
      <c r="C30" s="11">
        <v>21.052631578947366</v>
      </c>
      <c r="D30" s="11">
        <v>21.097322011757022</v>
      </c>
      <c r="E30" s="11">
        <v>20.28839704896043</v>
      </c>
      <c r="F30" s="11">
        <v>23.67994816974409</v>
      </c>
      <c r="G30" s="11">
        <v>21.614319486659912</v>
      </c>
      <c r="H30" s="11">
        <v>21.648745519713263</v>
      </c>
      <c r="I30" s="11">
        <v>21.313166036438638</v>
      </c>
      <c r="J30" s="11">
        <v>20.688545688545691</v>
      </c>
      <c r="K30" s="11">
        <v>20.580772483789119</v>
      </c>
      <c r="L30" s="11">
        <v>18.558593845626575</v>
      </c>
      <c r="M30" s="11">
        <v>-3.0007281882717294</v>
      </c>
      <c r="N30" s="21">
        <v>-13.91847194245535</v>
      </c>
    </row>
    <row r="31" spans="1:14">
      <c r="A31" s="2" t="s">
        <v>4</v>
      </c>
      <c r="B31" s="11">
        <v>25.450689289501589</v>
      </c>
      <c r="C31" s="11">
        <v>24.668141592920353</v>
      </c>
      <c r="D31" s="11">
        <v>24.472573839662449</v>
      </c>
      <c r="E31" s="11">
        <v>22.648083623693381</v>
      </c>
      <c r="F31" s="11">
        <v>30.299785867237688</v>
      </c>
      <c r="G31" s="11">
        <v>26.890756302521009</v>
      </c>
      <c r="H31" s="11">
        <v>29.142185663924796</v>
      </c>
      <c r="I31" s="11">
        <v>26.463963963963966</v>
      </c>
      <c r="J31" s="11">
        <v>26.798748696558917</v>
      </c>
      <c r="K31" s="11">
        <v>25.754716981132077</v>
      </c>
      <c r="L31" s="11">
        <v>23.252496433666192</v>
      </c>
      <c r="M31" s="11">
        <v>-2.1981928558353978</v>
      </c>
      <c r="N31" s="21">
        <v>-8.6370660960532497</v>
      </c>
    </row>
    <row r="32" spans="1:14">
      <c r="A32" s="2" t="s">
        <v>5</v>
      </c>
      <c r="B32" s="11">
        <v>19.730941704035875</v>
      </c>
      <c r="C32" s="11">
        <v>19.451249387555119</v>
      </c>
      <c r="D32" s="11">
        <v>19.583727530747399</v>
      </c>
      <c r="E32" s="11">
        <v>19.330504479019332</v>
      </c>
      <c r="F32" s="11">
        <v>20.808174640037159</v>
      </c>
      <c r="G32" s="11">
        <v>19.113987058237932</v>
      </c>
      <c r="H32" s="11">
        <v>18.359979370809697</v>
      </c>
      <c r="I32" s="11">
        <v>19.049975259772388</v>
      </c>
      <c r="J32" s="11">
        <v>17.961842717543046</v>
      </c>
      <c r="K32" s="11">
        <v>18.375552874949737</v>
      </c>
      <c r="L32" s="11">
        <v>16.10570651161057</v>
      </c>
      <c r="M32" s="11">
        <v>-3.6252351924253041</v>
      </c>
      <c r="N32" s="21">
        <v>-18.373351088882792</v>
      </c>
    </row>
    <row r="33" spans="1:14" ht="14.25">
      <c r="A33" s="2" t="s">
        <v>95</v>
      </c>
      <c r="B33" s="11">
        <v>22.25821378991208</v>
      </c>
      <c r="C33" s="11">
        <v>21.260583254938854</v>
      </c>
      <c r="D33" s="11">
        <v>21.166892808683855</v>
      </c>
      <c r="E33" s="11">
        <v>21.086556169429098</v>
      </c>
      <c r="F33" s="11">
        <v>23.548650858544562</v>
      </c>
      <c r="G33" s="11">
        <v>22.174657534246574</v>
      </c>
      <c r="H33" s="11">
        <v>21.907804655408487</v>
      </c>
      <c r="I33" s="11">
        <v>21.756055363321799</v>
      </c>
      <c r="J33" s="11">
        <v>21.1687780956273</v>
      </c>
      <c r="K33" s="11">
        <v>20.695713281799016</v>
      </c>
      <c r="L33" s="11">
        <v>20.145488314502398</v>
      </c>
      <c r="M33" s="11">
        <v>-2.1127254754096825</v>
      </c>
      <c r="N33" s="21">
        <v>-9.4918913770484892</v>
      </c>
    </row>
    <row r="34" spans="1:14">
      <c r="A34" s="2" t="s">
        <v>7</v>
      </c>
      <c r="B34" s="11">
        <v>12.746710526315788</v>
      </c>
      <c r="C34" s="11">
        <v>13.238770685579196</v>
      </c>
      <c r="D34" s="11">
        <v>13.303437967115098</v>
      </c>
      <c r="E34" s="11">
        <v>10.68313953488372</v>
      </c>
      <c r="F34" s="11">
        <v>11.355311355311356</v>
      </c>
      <c r="G34" s="11">
        <v>9.3558282208588963</v>
      </c>
      <c r="H34" s="11">
        <v>10.163934426229508</v>
      </c>
      <c r="I34" s="11">
        <v>8.993082244427363</v>
      </c>
      <c r="J34" s="11">
        <v>8.8152327221438647</v>
      </c>
      <c r="K34" s="11">
        <v>8.2795067527891959</v>
      </c>
      <c r="L34" s="11">
        <v>5.1971326164874547</v>
      </c>
      <c r="M34" s="11">
        <v>-7.5495779098283329</v>
      </c>
      <c r="N34" s="21">
        <v>-59.227656376459706</v>
      </c>
    </row>
    <row r="35" spans="1:14">
      <c r="A35" s="28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13.559322033898304</v>
      </c>
      <c r="C36" s="11">
        <v>13.412563667232597</v>
      </c>
      <c r="D36" s="11">
        <v>12.932723709993468</v>
      </c>
      <c r="E36" s="11">
        <v>11.837692823608316</v>
      </c>
      <c r="F36" s="11">
        <v>12.925170068027212</v>
      </c>
      <c r="G36" s="11">
        <v>13.610266801756163</v>
      </c>
      <c r="H36" s="11">
        <v>12.043010752688172</v>
      </c>
      <c r="I36" s="11">
        <v>11.103471983499483</v>
      </c>
      <c r="J36" s="11">
        <v>11.164736164736166</v>
      </c>
      <c r="K36" s="11">
        <v>10.121229207781223</v>
      </c>
      <c r="L36" s="11">
        <v>4.230213713922006</v>
      </c>
      <c r="M36" s="11">
        <v>-9.3291083199762994</v>
      </c>
      <c r="N36" s="21">
        <v>-68.802173859825217</v>
      </c>
    </row>
    <row r="37" spans="1:14">
      <c r="A37" s="2" t="s">
        <v>4</v>
      </c>
      <c r="B37" s="11">
        <v>18.981972428419937</v>
      </c>
      <c r="C37" s="11">
        <v>20.243362831858409</v>
      </c>
      <c r="D37" s="11">
        <v>19.514767932489452</v>
      </c>
      <c r="E37" s="11">
        <v>19.279907084785133</v>
      </c>
      <c r="F37" s="11">
        <v>20.556745182012847</v>
      </c>
      <c r="G37" s="11">
        <v>20.693277310924369</v>
      </c>
      <c r="H37" s="11">
        <v>19.388954171562865</v>
      </c>
      <c r="I37" s="11">
        <v>19.144144144144143</v>
      </c>
      <c r="J37" s="11">
        <v>21.689259645464027</v>
      </c>
      <c r="K37" s="11">
        <v>17.169811320754715</v>
      </c>
      <c r="L37" s="11">
        <v>7.9101283880171183</v>
      </c>
      <c r="M37" s="11">
        <v>-11.071844040402819</v>
      </c>
      <c r="N37" s="21">
        <v>-58.32820631340703</v>
      </c>
    </row>
    <row r="38" spans="1:14">
      <c r="A38" s="2" t="s">
        <v>5</v>
      </c>
      <c r="B38" s="11">
        <v>11.011459890383657</v>
      </c>
      <c r="C38" s="11">
        <v>10.387065164135228</v>
      </c>
      <c r="D38" s="11">
        <v>9.9810785241248805</v>
      </c>
      <c r="E38" s="11">
        <v>8.8165959453088174</v>
      </c>
      <c r="F38" s="11">
        <v>9.6144914073385976</v>
      </c>
      <c r="G38" s="11">
        <v>10.253857640617223</v>
      </c>
      <c r="H38" s="11">
        <v>8.8189788550799388</v>
      </c>
      <c r="I38" s="11">
        <v>7.570509648688768</v>
      </c>
      <c r="J38" s="11">
        <v>6.4681247091670544</v>
      </c>
      <c r="K38" s="11">
        <v>7.1170084439083237</v>
      </c>
      <c r="L38" s="11">
        <v>2.3072048902307207</v>
      </c>
      <c r="M38" s="11">
        <v>-8.7042550001529371</v>
      </c>
      <c r="N38" s="21">
        <v>-79.047238847542729</v>
      </c>
    </row>
    <row r="39" spans="1:14" ht="14.25">
      <c r="A39" s="2" t="s">
        <v>95</v>
      </c>
      <c r="B39" s="11">
        <v>13.604812586765386</v>
      </c>
      <c r="C39" s="11">
        <v>12.982126058325495</v>
      </c>
      <c r="D39" s="11">
        <v>13.161465400271371</v>
      </c>
      <c r="E39" s="11">
        <v>12.154696132596685</v>
      </c>
      <c r="F39" s="11">
        <v>12.919051512673754</v>
      </c>
      <c r="G39" s="11">
        <v>13.398972602739725</v>
      </c>
      <c r="H39" s="11">
        <v>11.775445002282064</v>
      </c>
      <c r="I39" s="11">
        <v>11.159169550173011</v>
      </c>
      <c r="J39" s="11">
        <v>11.074785451573355</v>
      </c>
      <c r="K39" s="11">
        <v>10.224877020379481</v>
      </c>
      <c r="L39" s="11">
        <v>4.7144404890883767</v>
      </c>
      <c r="M39" s="11">
        <v>-8.8903720976770089</v>
      </c>
      <c r="N39" s="21">
        <v>-65.347258854013674</v>
      </c>
    </row>
    <row r="40" spans="1:14">
      <c r="A40" s="2" t="s">
        <v>7</v>
      </c>
      <c r="B40" s="11">
        <v>8.7171052631578938</v>
      </c>
      <c r="C40" s="11">
        <v>9.3774625689519304</v>
      </c>
      <c r="D40" s="11">
        <v>7.8475336322869964</v>
      </c>
      <c r="E40" s="11">
        <v>6.4680232558139537</v>
      </c>
      <c r="F40" s="11">
        <v>6.0805860805860803</v>
      </c>
      <c r="G40" s="11">
        <v>6.9018404907975466</v>
      </c>
      <c r="H40" s="11">
        <v>6.3934426229508192</v>
      </c>
      <c r="I40" s="11">
        <v>4.9961568024596463</v>
      </c>
      <c r="J40" s="11">
        <v>5.3596614950634693</v>
      </c>
      <c r="K40" s="11">
        <v>3.9929536112742219</v>
      </c>
      <c r="L40" s="11">
        <v>0.99292841228325102</v>
      </c>
      <c r="M40" s="11">
        <v>-7.7241768508746427</v>
      </c>
      <c r="N40" s="21">
        <v>-88.609425006260054</v>
      </c>
    </row>
    <row r="41" spans="1:14">
      <c r="A41" s="28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15.864406779661017</v>
      </c>
      <c r="C42" s="11">
        <v>16.502546689303905</v>
      </c>
      <c r="D42" s="11">
        <v>18.517308948399737</v>
      </c>
      <c r="E42" s="11">
        <v>19.282360831656607</v>
      </c>
      <c r="F42" s="11">
        <v>19.663103336572725</v>
      </c>
      <c r="G42" s="11">
        <v>19.385342789598109</v>
      </c>
      <c r="H42" s="11">
        <v>20.931899641577061</v>
      </c>
      <c r="I42" s="11">
        <v>22.241320041251289</v>
      </c>
      <c r="J42" s="11">
        <v>22.844272844272844</v>
      </c>
      <c r="K42" s="11">
        <v>22.582464054130249</v>
      </c>
      <c r="L42" s="11">
        <v>4.2840706014835126</v>
      </c>
      <c r="M42" s="11">
        <v>-11.580336178177504</v>
      </c>
      <c r="N42" s="21">
        <v>-72.995708815435123</v>
      </c>
    </row>
    <row r="43" spans="1:14">
      <c r="A43" s="2" t="s">
        <v>4</v>
      </c>
      <c r="B43" s="11">
        <v>12.407211028632027</v>
      </c>
      <c r="C43" s="11">
        <v>14.823008849557523</v>
      </c>
      <c r="D43" s="11">
        <v>17.405063291139243</v>
      </c>
      <c r="E43" s="11">
        <v>17.53774680603949</v>
      </c>
      <c r="F43" s="11">
        <v>16.916488222698074</v>
      </c>
      <c r="G43" s="11">
        <v>16.386554621848738</v>
      </c>
      <c r="H43" s="11">
        <v>17.508813160987074</v>
      </c>
      <c r="I43" s="11">
        <v>19.481981981981981</v>
      </c>
      <c r="J43" s="11">
        <v>18.561001042752867</v>
      </c>
      <c r="K43" s="11">
        <v>18.20754716981132</v>
      </c>
      <c r="L43" s="11">
        <v>3.6661911554921538</v>
      </c>
      <c r="M43" s="11">
        <v>-8.7410198731398729</v>
      </c>
      <c r="N43" s="21">
        <v>-70.45112598607605</v>
      </c>
    </row>
    <row r="44" spans="1:14">
      <c r="A44" s="2" t="s">
        <v>5</v>
      </c>
      <c r="B44" s="11">
        <v>17.488789237668161</v>
      </c>
      <c r="C44" s="11">
        <v>17.246447819696229</v>
      </c>
      <c r="D44" s="11">
        <v>19.01608325449385</v>
      </c>
      <c r="E44" s="11">
        <v>19.99057048561999</v>
      </c>
      <c r="F44" s="11">
        <v>20.854621458430099</v>
      </c>
      <c r="G44" s="11">
        <v>20.806371329019413</v>
      </c>
      <c r="H44" s="11">
        <v>22.434244455905105</v>
      </c>
      <c r="I44" s="11">
        <v>23.453735774369125</v>
      </c>
      <c r="J44" s="11">
        <v>24.755700325732899</v>
      </c>
      <c r="K44" s="11">
        <v>24.447125050261359</v>
      </c>
      <c r="L44" s="11">
        <v>4.6069551604606955</v>
      </c>
      <c r="M44" s="11">
        <v>-12.881834077207465</v>
      </c>
      <c r="N44" s="21">
        <v>-73.657666646596525</v>
      </c>
    </row>
    <row r="45" spans="1:14" ht="14.25">
      <c r="A45" s="2" t="s">
        <v>95</v>
      </c>
      <c r="B45" s="11">
        <v>16.196205460434985</v>
      </c>
      <c r="C45" s="11">
        <v>16.227657572906868</v>
      </c>
      <c r="D45" s="11">
        <v>17.955676164631388</v>
      </c>
      <c r="E45" s="11">
        <v>19.383057090239411</v>
      </c>
      <c r="F45" s="11">
        <v>19.705641864268191</v>
      </c>
      <c r="G45" s="11">
        <v>19.56335616438356</v>
      </c>
      <c r="H45" s="11">
        <v>21.040620721131901</v>
      </c>
      <c r="I45" s="11">
        <v>22.491349480968857</v>
      </c>
      <c r="J45" s="11">
        <v>22.844299141806292</v>
      </c>
      <c r="K45" s="11">
        <v>22.312016865776528</v>
      </c>
      <c r="L45" s="11">
        <v>4.5349017180003095</v>
      </c>
      <c r="M45" s="11">
        <v>-11.661303742434676</v>
      </c>
      <c r="N45" s="21">
        <v>-72.000221106860948</v>
      </c>
    </row>
    <row r="46" spans="1:14">
      <c r="A46" s="2" t="s">
        <v>7</v>
      </c>
      <c r="B46" s="11">
        <v>9.7039473684210531</v>
      </c>
      <c r="C46" s="11">
        <v>11.111111111111111</v>
      </c>
      <c r="D46" s="11">
        <v>12.705530642750373</v>
      </c>
      <c r="E46" s="11">
        <v>11.19186046511628</v>
      </c>
      <c r="F46" s="11">
        <v>9.1575091575091569</v>
      </c>
      <c r="G46" s="11">
        <v>8.9723926380368102</v>
      </c>
      <c r="H46" s="11">
        <v>10.081967213114753</v>
      </c>
      <c r="I46" s="11">
        <v>9.7617217524980795</v>
      </c>
      <c r="J46" s="11">
        <v>10.648801128349788</v>
      </c>
      <c r="K46" s="11">
        <v>9.7475044039929539</v>
      </c>
      <c r="L46" s="11">
        <v>1.3804126707352513</v>
      </c>
      <c r="M46" s="11">
        <v>-8.3235346976858011</v>
      </c>
      <c r="N46" s="21">
        <v>-85.774730443948584</v>
      </c>
    </row>
    <row r="47" spans="1:14">
      <c r="A47" s="28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32.711864406779661</v>
      </c>
      <c r="C48" s="11">
        <v>32.767402376910013</v>
      </c>
      <c r="D48" s="11">
        <v>35.173089483997387</v>
      </c>
      <c r="E48" s="11">
        <v>37.65928906773977</v>
      </c>
      <c r="F48" s="11">
        <v>39.650145772594755</v>
      </c>
      <c r="G48" s="11">
        <v>38.736913204998316</v>
      </c>
      <c r="H48" s="11">
        <v>40.179211469534046</v>
      </c>
      <c r="I48" s="11">
        <v>40.22000687521485</v>
      </c>
      <c r="J48" s="11">
        <v>40.862290862290862</v>
      </c>
      <c r="K48" s="11">
        <v>40.964195094446012</v>
      </c>
      <c r="L48" s="11">
        <v>30.480550319469263</v>
      </c>
      <c r="M48" s="11">
        <v>-2.2313140873103983</v>
      </c>
      <c r="N48" s="21">
        <v>-6.8211156036949996</v>
      </c>
    </row>
    <row r="49" spans="1:14">
      <c r="A49" s="2" t="s">
        <v>4</v>
      </c>
      <c r="B49" s="11">
        <v>42.523860021208911</v>
      </c>
      <c r="C49" s="11">
        <v>40.929203539823014</v>
      </c>
      <c r="D49" s="11">
        <v>46.202531645569621</v>
      </c>
      <c r="E49" s="11">
        <v>48.664343786295007</v>
      </c>
      <c r="F49" s="11">
        <v>50.749464668094213</v>
      </c>
      <c r="G49" s="11">
        <v>50.105042016806721</v>
      </c>
      <c r="H49" s="11">
        <v>51.233842538190366</v>
      </c>
      <c r="I49" s="11">
        <v>52.702702702702695</v>
      </c>
      <c r="J49" s="11">
        <v>54.640250260688219</v>
      </c>
      <c r="K49" s="11">
        <v>54.24528301886793</v>
      </c>
      <c r="L49" s="11">
        <v>40.592011412268185</v>
      </c>
      <c r="M49" s="11">
        <v>-1.9318486089407259</v>
      </c>
      <c r="N49" s="21">
        <v>-4.5429756564366697</v>
      </c>
    </row>
    <row r="50" spans="1:14">
      <c r="A50" s="2" t="s">
        <v>5</v>
      </c>
      <c r="B50" s="11">
        <v>28.101644245142005</v>
      </c>
      <c r="C50" s="11">
        <v>29.152376286134245</v>
      </c>
      <c r="D50" s="11">
        <v>30.22705771050142</v>
      </c>
      <c r="E50" s="11">
        <v>33.191890617633192</v>
      </c>
      <c r="F50" s="11">
        <v>34.835113794705066</v>
      </c>
      <c r="G50" s="11">
        <v>33.349925335988054</v>
      </c>
      <c r="H50" s="11">
        <v>35.327488396080454</v>
      </c>
      <c r="I50" s="11">
        <v>34.735279564571989</v>
      </c>
      <c r="J50" s="11">
        <v>34.713820381572823</v>
      </c>
      <c r="K50" s="11">
        <v>35.303578608765577</v>
      </c>
      <c r="L50" s="11">
        <v>25.19661560251966</v>
      </c>
      <c r="M50" s="11">
        <v>-2.9050286426223444</v>
      </c>
      <c r="N50" s="21">
        <v>-10.33757532933164</v>
      </c>
    </row>
    <row r="51" spans="1:14" ht="14.25">
      <c r="A51" s="2" t="s">
        <v>95</v>
      </c>
      <c r="B51" s="11">
        <v>32.299861175381764</v>
      </c>
      <c r="C51" s="11">
        <v>32.126058325493887</v>
      </c>
      <c r="D51" s="11">
        <v>34.82587064676617</v>
      </c>
      <c r="E51" s="11">
        <v>37.200736648250462</v>
      </c>
      <c r="F51" s="11">
        <v>39.370400654129192</v>
      </c>
      <c r="G51" s="11">
        <v>39.340753424657535</v>
      </c>
      <c r="H51" s="11">
        <v>40.620721131903245</v>
      </c>
      <c r="I51" s="11">
        <v>40.05190311418685</v>
      </c>
      <c r="J51" s="11">
        <v>41.520228851655091</v>
      </c>
      <c r="K51" s="11">
        <v>41.848208011243855</v>
      </c>
      <c r="L51" s="11">
        <v>33.459216839498531</v>
      </c>
      <c r="M51" s="11">
        <v>1.1593556641167666</v>
      </c>
      <c r="N51" s="21">
        <v>3.5893518483615083</v>
      </c>
    </row>
    <row r="52" spans="1:14">
      <c r="A52" s="2" t="s">
        <v>7</v>
      </c>
      <c r="B52" s="11">
        <v>21.957236842105264</v>
      </c>
      <c r="C52" s="11">
        <v>22.222222222222221</v>
      </c>
      <c r="D52" s="11">
        <v>22.944693572496263</v>
      </c>
      <c r="E52" s="11">
        <v>22.892441860465116</v>
      </c>
      <c r="F52" s="11">
        <v>19.12087912087912</v>
      </c>
      <c r="G52" s="11">
        <v>17.484662576687114</v>
      </c>
      <c r="H52" s="11">
        <v>18.934426229508198</v>
      </c>
      <c r="I52" s="11">
        <v>18.754803996925443</v>
      </c>
      <c r="J52" s="11">
        <v>17.912552891396334</v>
      </c>
      <c r="K52" s="11">
        <v>15.384615384615385</v>
      </c>
      <c r="L52" s="11">
        <v>7.9531144047273088</v>
      </c>
      <c r="M52" s="11">
        <v>-14.004122437377955</v>
      </c>
      <c r="N52" s="21">
        <v>-63.779074471354278</v>
      </c>
    </row>
    <row r="53" spans="1:14">
      <c r="A53" s="28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3.7627118644067794</v>
      </c>
      <c r="C54" s="11">
        <v>3.4295415959252971</v>
      </c>
      <c r="D54" s="11">
        <v>4.1149575440888304</v>
      </c>
      <c r="E54" s="11">
        <v>5.2984574111334677</v>
      </c>
      <c r="F54" s="11">
        <v>5.50696469063816</v>
      </c>
      <c r="G54" s="11">
        <v>6.2141168524147252</v>
      </c>
      <c r="H54" s="11">
        <v>5.7347670250896057</v>
      </c>
      <c r="I54" s="11">
        <v>5.1564111378480577</v>
      </c>
      <c r="J54" s="11">
        <v>5.8236808236808235</v>
      </c>
      <c r="K54" s="11">
        <v>5.5257964477022838</v>
      </c>
      <c r="L54" s="11">
        <v>3.3978799970623514</v>
      </c>
      <c r="M54" s="11">
        <v>-0.36483186734442796</v>
      </c>
      <c r="N54" s="21">
        <v>-9.6959820600546163</v>
      </c>
    </row>
    <row r="55" spans="1:14">
      <c r="A55" s="2" t="s">
        <v>4</v>
      </c>
      <c r="B55" s="11">
        <v>5.3022269353128317</v>
      </c>
      <c r="C55" s="11">
        <v>4.7566371681415927</v>
      </c>
      <c r="D55" s="11">
        <v>5.3797468354430382</v>
      </c>
      <c r="E55" s="11">
        <v>7.4332171893147505</v>
      </c>
      <c r="F55" s="11">
        <v>7.9229122055674521</v>
      </c>
      <c r="G55" s="11">
        <v>7.7731092436974789</v>
      </c>
      <c r="H55" s="11">
        <v>8.5781433607520565</v>
      </c>
      <c r="I55" s="11">
        <v>8.3333333333333321</v>
      </c>
      <c r="J55" s="11">
        <v>8.4462982273201241</v>
      </c>
      <c r="K55" s="11">
        <v>8.1132075471698109</v>
      </c>
      <c r="L55" s="11">
        <v>5.6704707560627678</v>
      </c>
      <c r="M55" s="11">
        <v>0.36824382074993611</v>
      </c>
      <c r="N55" s="21">
        <v>6.9450784593437955</v>
      </c>
    </row>
    <row r="56" spans="1:14">
      <c r="A56" s="2" t="s">
        <v>5</v>
      </c>
      <c r="B56" s="11">
        <v>3.0393622321873441</v>
      </c>
      <c r="C56" s="11">
        <v>2.8417442430181286</v>
      </c>
      <c r="D56" s="11">
        <v>3.5477767265846736</v>
      </c>
      <c r="E56" s="11">
        <v>4.4318717586044318</v>
      </c>
      <c r="F56" s="11">
        <v>4.4588945657222485</v>
      </c>
      <c r="G56" s="11">
        <v>5.4753608760577404</v>
      </c>
      <c r="H56" s="11">
        <v>4.4868488911810207</v>
      </c>
      <c r="I56" s="11">
        <v>3.7605145967342901</v>
      </c>
      <c r="J56" s="11">
        <v>4.6533271288971614</v>
      </c>
      <c r="K56" s="11">
        <v>4.4229995979091274</v>
      </c>
      <c r="L56" s="11">
        <v>2.2102948302210295</v>
      </c>
      <c r="M56" s="11">
        <v>-0.82906740196631468</v>
      </c>
      <c r="N56" s="21">
        <v>-27.277676651580222</v>
      </c>
    </row>
    <row r="57" spans="1:14" ht="14.25">
      <c r="A57" s="2" t="s">
        <v>95</v>
      </c>
      <c r="B57" s="11">
        <v>3.840814437760296</v>
      </c>
      <c r="C57" s="11">
        <v>3.1514581373471309</v>
      </c>
      <c r="D57" s="11">
        <v>3.9348710990502038</v>
      </c>
      <c r="E57" s="11">
        <v>5.5709023941068141</v>
      </c>
      <c r="F57" s="11">
        <v>5.7645134914145544</v>
      </c>
      <c r="G57" s="11">
        <v>6.4640410958904102</v>
      </c>
      <c r="H57" s="11">
        <v>5.6595162026471932</v>
      </c>
      <c r="I57" s="11">
        <v>5.1903114186851207</v>
      </c>
      <c r="J57" s="11">
        <v>6.2934205149162246</v>
      </c>
      <c r="K57" s="11">
        <v>5.797610681658468</v>
      </c>
      <c r="L57" s="11">
        <v>3.8384151060207401</v>
      </c>
      <c r="M57" s="11">
        <v>-2.3993317395558655E-3</v>
      </c>
      <c r="N57" s="21">
        <v>-6.2469348062412354E-2</v>
      </c>
    </row>
    <row r="58" spans="1:14">
      <c r="A58" s="2" t="s">
        <v>7</v>
      </c>
      <c r="B58" s="11">
        <v>2.3026315789473681</v>
      </c>
      <c r="C58" s="11">
        <v>2.6792750197005515</v>
      </c>
      <c r="D58" s="11">
        <v>2.9147982062780269</v>
      </c>
      <c r="E58" s="11">
        <v>2.6889534883720931</v>
      </c>
      <c r="F58" s="11">
        <v>2.1245421245421245</v>
      </c>
      <c r="G58" s="11">
        <v>2.5306748466257667</v>
      </c>
      <c r="H58" s="11">
        <v>2.9508196721311477</v>
      </c>
      <c r="I58" s="11">
        <v>2.3059185242121445</v>
      </c>
      <c r="J58" s="11">
        <v>1.9040902679830749</v>
      </c>
      <c r="K58" s="11">
        <v>1.8203170874926602</v>
      </c>
      <c r="L58" s="11">
        <v>0.71684587813620071</v>
      </c>
      <c r="M58" s="11">
        <v>-1.5857857008111673</v>
      </c>
      <c r="N58" s="21">
        <v>-68.868407578084984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8"/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BA5D-1D5D-4406-A9F4-89D40284F694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329</v>
      </c>
    </row>
    <row r="2" spans="1:14">
      <c r="A2" s="20" t="s">
        <v>328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>
        <v>0</v>
      </c>
      <c r="M6" s="11" t="s">
        <v>18</v>
      </c>
      <c r="N6" s="21" t="s">
        <v>18</v>
      </c>
    </row>
    <row r="7" spans="1:14">
      <c r="A7" s="2" t="s">
        <v>19</v>
      </c>
      <c r="B7" s="11">
        <v>50</v>
      </c>
      <c r="C7" s="11">
        <v>40</v>
      </c>
      <c r="D7" s="11">
        <v>40.54054054054054</v>
      </c>
      <c r="E7" s="11">
        <v>32.352941176470587</v>
      </c>
      <c r="F7" s="11">
        <v>45.098039215686278</v>
      </c>
      <c r="G7" s="11">
        <v>55.769230769230774</v>
      </c>
      <c r="H7" s="11">
        <v>46.296296296296298</v>
      </c>
      <c r="I7" s="11">
        <v>53.846153846153847</v>
      </c>
      <c r="J7" s="11">
        <v>38.144329896907216</v>
      </c>
      <c r="K7" s="11">
        <v>57.142857142857139</v>
      </c>
      <c r="L7" s="11">
        <v>59.863945578231295</v>
      </c>
      <c r="M7" s="11">
        <v>9.863945578231295</v>
      </c>
      <c r="N7" s="21">
        <v>19.72789115646259</v>
      </c>
    </row>
    <row r="8" spans="1:14">
      <c r="A8" s="2" t="s">
        <v>20</v>
      </c>
      <c r="B8" s="11">
        <v>39.236111111111107</v>
      </c>
      <c r="C8" s="11">
        <v>37.849944008958566</v>
      </c>
      <c r="D8" s="11">
        <v>35.801217038539548</v>
      </c>
      <c r="E8" s="11">
        <v>37.5</v>
      </c>
      <c r="F8" s="11">
        <v>37.664974619289339</v>
      </c>
      <c r="G8" s="11">
        <v>39.125799573560762</v>
      </c>
      <c r="H8" s="11">
        <v>39.14510686164229</v>
      </c>
      <c r="I8" s="11">
        <v>40.709812108559504</v>
      </c>
      <c r="J8" s="11">
        <v>42.116402116402121</v>
      </c>
      <c r="K8" s="11">
        <v>42.792792792792795</v>
      </c>
      <c r="L8" s="11">
        <v>45.249755142017626</v>
      </c>
      <c r="M8" s="11">
        <v>6.0136440309065193</v>
      </c>
      <c r="N8" s="21">
        <v>15.326809565496264</v>
      </c>
    </row>
    <row r="9" spans="1:14">
      <c r="A9" s="2" t="s">
        <v>21</v>
      </c>
      <c r="B9" s="11">
        <v>38.88380603842635</v>
      </c>
      <c r="C9" s="11">
        <v>42.928286852589643</v>
      </c>
      <c r="D9" s="11">
        <v>41.975308641975303</v>
      </c>
      <c r="E9" s="11">
        <v>41.398865784499058</v>
      </c>
      <c r="F9" s="11">
        <v>40.870387890255437</v>
      </c>
      <c r="G9" s="11">
        <v>41.035474592521567</v>
      </c>
      <c r="H9" s="11">
        <v>41.641025641025642</v>
      </c>
      <c r="I9" s="11">
        <v>41.159420289855071</v>
      </c>
      <c r="J9" s="11">
        <v>42.517006802721085</v>
      </c>
      <c r="K9" s="11">
        <v>45.810914681014602</v>
      </c>
      <c r="L9" s="11">
        <v>44.428044280442805</v>
      </c>
      <c r="M9" s="11">
        <v>5.5442382420164549</v>
      </c>
      <c r="N9" s="21">
        <v>14.25847623182114</v>
      </c>
    </row>
    <row r="10" spans="1:14">
      <c r="A10" s="2" t="s">
        <v>22</v>
      </c>
      <c r="B10" s="11">
        <v>33.804347826086953</v>
      </c>
      <c r="C10" s="11">
        <v>37.565582371458547</v>
      </c>
      <c r="D10" s="11">
        <v>36.432432432432435</v>
      </c>
      <c r="E10" s="11">
        <v>34.615384615384613</v>
      </c>
      <c r="F10" s="11">
        <v>37.008733624454152</v>
      </c>
      <c r="G10" s="11">
        <v>38.604651162790695</v>
      </c>
      <c r="H10" s="11">
        <v>41.97218710493047</v>
      </c>
      <c r="I10" s="11">
        <v>39.564660691421253</v>
      </c>
      <c r="J10" s="11">
        <v>39.598997493734331</v>
      </c>
      <c r="K10" s="11">
        <v>39.044289044289044</v>
      </c>
      <c r="L10" s="11">
        <v>41.857659831121836</v>
      </c>
      <c r="M10" s="11">
        <v>8.0533120050348828</v>
      </c>
      <c r="N10" s="21">
        <v>23.823302394315409</v>
      </c>
    </row>
    <row r="11" spans="1:14">
      <c r="A11" s="2" t="s">
        <v>23</v>
      </c>
      <c r="B11" s="11">
        <v>16.666666666666664</v>
      </c>
      <c r="C11" s="11">
        <v>15.686274509803921</v>
      </c>
      <c r="D11" s="11" t="s">
        <v>18</v>
      </c>
      <c r="E11" s="11">
        <v>14.285714285714285</v>
      </c>
      <c r="F11" s="11">
        <v>15.714285714285714</v>
      </c>
      <c r="G11" s="11">
        <v>16.129032258064516</v>
      </c>
      <c r="H11" s="11">
        <v>16</v>
      </c>
      <c r="I11" s="11">
        <v>15.517241379310345</v>
      </c>
      <c r="J11" s="11">
        <v>20.224719101123593</v>
      </c>
      <c r="K11" s="11">
        <v>24.299065420560748</v>
      </c>
      <c r="L11" s="11">
        <v>27.368421052631582</v>
      </c>
      <c r="M11" s="11">
        <v>10.701754385964918</v>
      </c>
      <c r="N11" s="21">
        <v>64.210526315789522</v>
      </c>
    </row>
    <row r="12" spans="1:14">
      <c r="A12" s="2" t="s">
        <v>24</v>
      </c>
      <c r="B12" s="11" t="s">
        <v>18</v>
      </c>
      <c r="C12" s="11" t="s">
        <v>18</v>
      </c>
      <c r="D12" s="11" t="s">
        <v>18</v>
      </c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11">
        <v>0</v>
      </c>
      <c r="M12" s="11" t="s">
        <v>18</v>
      </c>
      <c r="N12" s="21" t="s">
        <v>18</v>
      </c>
    </row>
    <row r="13" spans="1:14">
      <c r="A13" s="28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>
        <v>0</v>
      </c>
      <c r="M14" s="11" t="s">
        <v>18</v>
      </c>
      <c r="N14" s="21" t="s">
        <v>18</v>
      </c>
    </row>
    <row r="15" spans="1:14">
      <c r="A15" s="2" t="s">
        <v>19</v>
      </c>
      <c r="B15" s="11">
        <v>11.76470588235294</v>
      </c>
      <c r="C15" s="11" t="s">
        <v>18</v>
      </c>
      <c r="D15" s="11" t="s">
        <v>18</v>
      </c>
      <c r="E15" s="11" t="s">
        <v>18</v>
      </c>
      <c r="F15" s="11" t="s">
        <v>18</v>
      </c>
      <c r="G15" s="11">
        <v>17.307692307692307</v>
      </c>
      <c r="H15" s="11">
        <v>16.666666666666664</v>
      </c>
      <c r="I15" s="11">
        <v>13.846153846153847</v>
      </c>
      <c r="J15" s="11">
        <v>12.371134020618557</v>
      </c>
      <c r="K15" s="11">
        <v>15.476190476190476</v>
      </c>
      <c r="L15" s="11">
        <v>14.285714285714285</v>
      </c>
      <c r="M15" s="11">
        <v>2.5210084033613445</v>
      </c>
      <c r="N15" s="21">
        <v>21.428571428571431</v>
      </c>
    </row>
    <row r="16" spans="1:14">
      <c r="A16" s="2" t="s">
        <v>20</v>
      </c>
      <c r="B16" s="11">
        <v>6.1342592592592595</v>
      </c>
      <c r="C16" s="11">
        <v>6.1590145576707727</v>
      </c>
      <c r="D16" s="11">
        <v>7.6064908722109541</v>
      </c>
      <c r="E16" s="11">
        <v>9.6982758620689662</v>
      </c>
      <c r="F16" s="11">
        <v>8.1218274111675122</v>
      </c>
      <c r="G16" s="11">
        <v>7.6759061833688706</v>
      </c>
      <c r="H16" s="11">
        <v>10.46119235095613</v>
      </c>
      <c r="I16" s="11">
        <v>9.3945720250521916</v>
      </c>
      <c r="J16" s="11">
        <v>10.052910052910052</v>
      </c>
      <c r="K16" s="11">
        <v>12.792792792792792</v>
      </c>
      <c r="L16" s="11">
        <v>12.732615083251714</v>
      </c>
      <c r="M16" s="11">
        <v>6.5983558239924545</v>
      </c>
      <c r="N16" s="21">
        <v>107.5656496590468</v>
      </c>
    </row>
    <row r="17" spans="1:14">
      <c r="A17" s="2" t="s">
        <v>21</v>
      </c>
      <c r="B17" s="11">
        <v>3.9341262580054894</v>
      </c>
      <c r="C17" s="11">
        <v>4.3824701195219129</v>
      </c>
      <c r="D17" s="11">
        <v>3.9886039886039883</v>
      </c>
      <c r="E17" s="11">
        <v>4.1587901701323249</v>
      </c>
      <c r="F17" s="11">
        <v>5.6764427625354781</v>
      </c>
      <c r="G17" s="11">
        <v>4.9856184084372011</v>
      </c>
      <c r="H17" s="11">
        <v>5.6410256410256414</v>
      </c>
      <c r="I17" s="11">
        <v>4.8309178743961354</v>
      </c>
      <c r="J17" s="11">
        <v>6.3775510204081636</v>
      </c>
      <c r="K17" s="11">
        <v>6.6871637202152199</v>
      </c>
      <c r="L17" s="11">
        <v>8.708487084870848</v>
      </c>
      <c r="M17" s="11">
        <v>4.7743608268653581</v>
      </c>
      <c r="N17" s="21">
        <v>121.35759032008922</v>
      </c>
    </row>
    <row r="18" spans="1:14">
      <c r="A18" s="2" t="s">
        <v>22</v>
      </c>
      <c r="B18" s="11">
        <v>2.3913043478260869</v>
      </c>
      <c r="C18" s="11">
        <v>2.3084994753410282</v>
      </c>
      <c r="D18" s="11">
        <v>1.7297297297297298</v>
      </c>
      <c r="E18" s="11">
        <v>2.6373626373626373</v>
      </c>
      <c r="F18" s="11">
        <v>2.2925764192139741</v>
      </c>
      <c r="G18" s="11">
        <v>2.6744186046511627</v>
      </c>
      <c r="H18" s="11">
        <v>3.0341340075853349</v>
      </c>
      <c r="I18" s="11">
        <v>3.0729833546734953</v>
      </c>
      <c r="J18" s="11">
        <v>2.6315789473684208</v>
      </c>
      <c r="K18" s="11">
        <v>3.9627039627039626</v>
      </c>
      <c r="L18" s="11">
        <v>3.1363088057901085</v>
      </c>
      <c r="M18" s="11">
        <v>0.74500445796402159</v>
      </c>
      <c r="N18" s="21">
        <v>31.154731878495451</v>
      </c>
    </row>
    <row r="19" spans="1:14">
      <c r="A19" s="2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 t="s">
        <v>18</v>
      </c>
      <c r="J19" s="11" t="s">
        <v>18</v>
      </c>
      <c r="K19" s="11">
        <v>0</v>
      </c>
      <c r="L19" s="11">
        <v>0</v>
      </c>
      <c r="M19" s="11">
        <v>0</v>
      </c>
      <c r="N19" s="21" t="s">
        <v>18</v>
      </c>
    </row>
    <row r="20" spans="1:14">
      <c r="A20" s="2" t="s">
        <v>24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>
        <v>0</v>
      </c>
      <c r="M20" s="11" t="s">
        <v>18</v>
      </c>
      <c r="N20" s="21" t="s">
        <v>18</v>
      </c>
    </row>
    <row r="21" spans="1:14">
      <c r="A21" s="28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 t="s">
        <v>18</v>
      </c>
      <c r="L22" s="11">
        <v>0</v>
      </c>
      <c r="M22" s="11" t="s">
        <v>18</v>
      </c>
      <c r="N22" s="21" t="s">
        <v>18</v>
      </c>
    </row>
    <row r="23" spans="1:14">
      <c r="A23" s="2" t="s">
        <v>19</v>
      </c>
      <c r="B23" s="11">
        <v>14.705882352941178</v>
      </c>
      <c r="C23" s="11">
        <v>32.5</v>
      </c>
      <c r="D23" s="11">
        <v>16.216216216216218</v>
      </c>
      <c r="E23" s="11">
        <v>20.588235294117645</v>
      </c>
      <c r="F23" s="11">
        <v>11.76470588235294</v>
      </c>
      <c r="G23" s="11">
        <v>28.846153846153843</v>
      </c>
      <c r="H23" s="11">
        <v>14.814814814814813</v>
      </c>
      <c r="I23" s="11">
        <v>15.384615384615385</v>
      </c>
      <c r="J23" s="11">
        <v>16.494845360824741</v>
      </c>
      <c r="K23" s="11">
        <v>16.666666666666664</v>
      </c>
      <c r="L23" s="11">
        <v>15.646258503401361</v>
      </c>
      <c r="M23" s="11">
        <v>0.94037615046018352</v>
      </c>
      <c r="N23" s="21">
        <v>6.3945578231292473</v>
      </c>
    </row>
    <row r="24" spans="1:14">
      <c r="A24" s="2" t="s">
        <v>20</v>
      </c>
      <c r="B24" s="11">
        <v>7.291666666666667</v>
      </c>
      <c r="C24" s="11">
        <v>4.4792833146696527</v>
      </c>
      <c r="D24" s="11">
        <v>5.7809330628803242</v>
      </c>
      <c r="E24" s="11">
        <v>6.0344827586206895</v>
      </c>
      <c r="F24" s="11">
        <v>5.8883248730964466</v>
      </c>
      <c r="G24" s="11">
        <v>6.8230277185501063</v>
      </c>
      <c r="H24" s="11">
        <v>9.1113610798650164</v>
      </c>
      <c r="I24" s="11">
        <v>9.4989561586638835</v>
      </c>
      <c r="J24" s="11">
        <v>8.8888888888888893</v>
      </c>
      <c r="K24" s="11">
        <v>9.2792792792792795</v>
      </c>
      <c r="L24" s="11">
        <v>10.088148873653282</v>
      </c>
      <c r="M24" s="11">
        <v>2.7964822069866146</v>
      </c>
      <c r="N24" s="21">
        <v>38.351755981530715</v>
      </c>
    </row>
    <row r="25" spans="1:14">
      <c r="A25" s="2" t="s">
        <v>21</v>
      </c>
      <c r="B25" s="11">
        <v>5.2150045745654161</v>
      </c>
      <c r="C25" s="11">
        <v>4.4820717131474108</v>
      </c>
      <c r="D25" s="11">
        <v>4.083570750237417</v>
      </c>
      <c r="E25" s="11">
        <v>4.3478260869565215</v>
      </c>
      <c r="F25" s="11">
        <v>4.1627246925260177</v>
      </c>
      <c r="G25" s="11">
        <v>5.5608820709491846</v>
      </c>
      <c r="H25" s="11">
        <v>7.8974358974358978</v>
      </c>
      <c r="I25" s="11">
        <v>5.7004830917874392</v>
      </c>
      <c r="J25" s="11">
        <v>6.8877551020408152</v>
      </c>
      <c r="K25" s="11">
        <v>5.9185242121445043</v>
      </c>
      <c r="L25" s="11">
        <v>5.8302583025830259</v>
      </c>
      <c r="M25" s="11">
        <v>0.6152537280176098</v>
      </c>
      <c r="N25" s="21">
        <v>11.797760082863991</v>
      </c>
    </row>
    <row r="26" spans="1:14">
      <c r="A26" s="2" t="s">
        <v>22</v>
      </c>
      <c r="B26" s="11">
        <v>2.8260869565217392</v>
      </c>
      <c r="C26" s="11">
        <v>2.8331584470094437</v>
      </c>
      <c r="D26" s="11">
        <v>2.5945945945945943</v>
      </c>
      <c r="E26" s="11">
        <v>3.1868131868131866</v>
      </c>
      <c r="F26" s="11">
        <v>2.8384279475982535</v>
      </c>
      <c r="G26" s="11">
        <v>3.4883720930232558</v>
      </c>
      <c r="H26" s="11">
        <v>4.298356510745891</v>
      </c>
      <c r="I26" s="11">
        <v>5.1216389244558256</v>
      </c>
      <c r="J26" s="11">
        <v>3.3834586466165413</v>
      </c>
      <c r="K26" s="11">
        <v>3.9627039627039626</v>
      </c>
      <c r="L26" s="11">
        <v>3.4981905910735827</v>
      </c>
      <c r="M26" s="11">
        <v>0.67210363455184341</v>
      </c>
      <c r="N26" s="21">
        <v>23.782128607219075</v>
      </c>
    </row>
    <row r="27" spans="1:14">
      <c r="A27" s="2" t="s">
        <v>23</v>
      </c>
      <c r="B27" s="11">
        <v>0</v>
      </c>
      <c r="C27" s="11" t="s">
        <v>18</v>
      </c>
      <c r="D27" s="11" t="s">
        <v>18</v>
      </c>
      <c r="E27" s="11">
        <v>0</v>
      </c>
      <c r="F27" s="11" t="s">
        <v>18</v>
      </c>
      <c r="G27" s="11" t="s">
        <v>18</v>
      </c>
      <c r="H27" s="11" t="s">
        <v>18</v>
      </c>
      <c r="I27" s="11" t="s">
        <v>18</v>
      </c>
      <c r="J27" s="11">
        <v>5.6179775280898872</v>
      </c>
      <c r="K27" s="11">
        <v>3.7383177570093453</v>
      </c>
      <c r="L27" s="11">
        <v>4.2105263157894735</v>
      </c>
      <c r="M27" s="11">
        <v>4.2105263157894735</v>
      </c>
      <c r="N27" s="21" t="s">
        <v>18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11" t="s">
        <v>18</v>
      </c>
      <c r="K28" s="11" t="s">
        <v>18</v>
      </c>
      <c r="L28" s="11">
        <v>0</v>
      </c>
      <c r="M28" s="11" t="s">
        <v>18</v>
      </c>
      <c r="N28" s="21" t="s">
        <v>18</v>
      </c>
    </row>
    <row r="29" spans="1:14">
      <c r="A29" s="28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 t="s">
        <v>18</v>
      </c>
      <c r="I30" s="11" t="s">
        <v>18</v>
      </c>
      <c r="J30" s="11" t="s">
        <v>18</v>
      </c>
      <c r="K30" s="11" t="s">
        <v>18</v>
      </c>
      <c r="L30" s="11">
        <v>0</v>
      </c>
      <c r="M30" s="11" t="s">
        <v>18</v>
      </c>
      <c r="N30" s="21" t="s">
        <v>18</v>
      </c>
    </row>
    <row r="31" spans="1:14">
      <c r="A31" s="2" t="s">
        <v>19</v>
      </c>
      <c r="B31" s="11" t="s">
        <v>18</v>
      </c>
      <c r="C31" s="11">
        <v>0</v>
      </c>
      <c r="D31" s="11" t="s">
        <v>18</v>
      </c>
      <c r="E31" s="11" t="s">
        <v>18</v>
      </c>
      <c r="F31" s="11" t="s">
        <v>18</v>
      </c>
      <c r="G31" s="11" t="s">
        <v>18</v>
      </c>
      <c r="H31" s="11" t="s">
        <v>18</v>
      </c>
      <c r="I31" s="11">
        <v>9.2307692307692317</v>
      </c>
      <c r="J31" s="11">
        <v>4.1237113402061851</v>
      </c>
      <c r="K31" s="11">
        <v>3.5714285714285712</v>
      </c>
      <c r="L31" s="11">
        <v>4.0816326530612246</v>
      </c>
      <c r="M31" s="11" t="s">
        <v>18</v>
      </c>
      <c r="N31" s="11" t="s">
        <v>18</v>
      </c>
    </row>
    <row r="32" spans="1:14">
      <c r="A32" s="2" t="s">
        <v>20</v>
      </c>
      <c r="B32" s="11">
        <v>7.7546296296296298</v>
      </c>
      <c r="C32" s="11">
        <v>7.5027995520716688</v>
      </c>
      <c r="D32" s="11">
        <v>7.809330628803246</v>
      </c>
      <c r="E32" s="11">
        <v>6.8965517241379306</v>
      </c>
      <c r="F32" s="11">
        <v>8.8324873096446694</v>
      </c>
      <c r="G32" s="11">
        <v>8.5287846481876333</v>
      </c>
      <c r="H32" s="11">
        <v>8.8863892013498322</v>
      </c>
      <c r="I32" s="11">
        <v>7.7244258872651352</v>
      </c>
      <c r="J32" s="11">
        <v>9.1005291005291014</v>
      </c>
      <c r="K32" s="11">
        <v>8.9189189189189193</v>
      </c>
      <c r="L32" s="11">
        <v>6.2683643486777667</v>
      </c>
      <c r="M32" s="11">
        <v>-1.4862652809518631</v>
      </c>
      <c r="N32" s="21">
        <v>-19.166167205110593</v>
      </c>
    </row>
    <row r="33" spans="1:14">
      <c r="A33" s="2" t="s">
        <v>21</v>
      </c>
      <c r="B33" s="11">
        <v>7.5937785910338524</v>
      </c>
      <c r="C33" s="11">
        <v>6.7729083665338639</v>
      </c>
      <c r="D33" s="11">
        <v>7.0275403608736937</v>
      </c>
      <c r="E33" s="11">
        <v>7.7504725897920608</v>
      </c>
      <c r="F33" s="11">
        <v>7.5685903500473035</v>
      </c>
      <c r="G33" s="11">
        <v>9.1083413231064245</v>
      </c>
      <c r="H33" s="11">
        <v>8.4102564102564106</v>
      </c>
      <c r="I33" s="11">
        <v>8.5024154589371985</v>
      </c>
      <c r="J33" s="11">
        <v>9.2687074829931984</v>
      </c>
      <c r="K33" s="11">
        <v>8.30130668716372</v>
      </c>
      <c r="L33" s="11">
        <v>9.3726937269372694</v>
      </c>
      <c r="M33" s="11">
        <v>1.778915135903417</v>
      </c>
      <c r="N33" s="21">
        <v>23.425954741475117</v>
      </c>
    </row>
    <row r="34" spans="1:14">
      <c r="A34" s="2" t="s">
        <v>22</v>
      </c>
      <c r="B34" s="11">
        <v>6.0869565217391308</v>
      </c>
      <c r="C34" s="11">
        <v>6.295907660020986</v>
      </c>
      <c r="D34" s="11">
        <v>6.8108108108108105</v>
      </c>
      <c r="E34" s="11">
        <v>5.6043956043956049</v>
      </c>
      <c r="F34" s="11">
        <v>5.5676855895196509</v>
      </c>
      <c r="G34" s="11">
        <v>6.9767441860465116</v>
      </c>
      <c r="H34" s="11">
        <v>7.0796460176991154</v>
      </c>
      <c r="I34" s="11">
        <v>6.9142125480153656</v>
      </c>
      <c r="J34" s="11">
        <v>7.3934837092731822</v>
      </c>
      <c r="K34" s="11">
        <v>5.1282051282051277</v>
      </c>
      <c r="L34" s="11">
        <v>6.875753920386007</v>
      </c>
      <c r="M34" s="11">
        <v>0.78879739864687615</v>
      </c>
      <c r="N34" s="21">
        <v>12.958814406341537</v>
      </c>
    </row>
    <row r="35" spans="1:14">
      <c r="A35" s="2" t="s">
        <v>23</v>
      </c>
      <c r="B35" s="11" t="s">
        <v>18</v>
      </c>
      <c r="C35" s="11">
        <v>9.8039215686274517</v>
      </c>
      <c r="D35" s="11" t="s">
        <v>18</v>
      </c>
      <c r="E35" s="11">
        <v>8.1632653061224492</v>
      </c>
      <c r="F35" s="11" t="s">
        <v>18</v>
      </c>
      <c r="G35" s="11">
        <v>8.064516129032258</v>
      </c>
      <c r="H35" s="11" t="s">
        <v>18</v>
      </c>
      <c r="I35" s="11">
        <v>8.6206896551724146</v>
      </c>
      <c r="J35" s="11" t="s">
        <v>18</v>
      </c>
      <c r="K35" s="11">
        <v>6.5420560747663545</v>
      </c>
      <c r="L35" s="11">
        <v>7.3684210526315779</v>
      </c>
      <c r="M35" s="11" t="s">
        <v>18</v>
      </c>
      <c r="N35" s="21" t="s">
        <v>18</v>
      </c>
    </row>
    <row r="36" spans="1:14">
      <c r="A36" s="2" t="s">
        <v>24</v>
      </c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1" t="s">
        <v>18</v>
      </c>
      <c r="I36" s="11" t="s">
        <v>18</v>
      </c>
      <c r="J36" s="11" t="s">
        <v>18</v>
      </c>
      <c r="K36" s="11" t="s">
        <v>18</v>
      </c>
      <c r="L36" s="11">
        <v>0</v>
      </c>
      <c r="M36" s="11" t="s">
        <v>18</v>
      </c>
      <c r="N36" s="21" t="s">
        <v>18</v>
      </c>
    </row>
    <row r="37" spans="1:14">
      <c r="A37" s="28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 t="s">
        <v>18</v>
      </c>
      <c r="K38" s="11" t="s">
        <v>18</v>
      </c>
      <c r="L38" s="11" t="s">
        <v>18</v>
      </c>
      <c r="M38" s="11" t="s">
        <v>18</v>
      </c>
      <c r="N38" s="21" t="s">
        <v>18</v>
      </c>
    </row>
    <row r="39" spans="1:14">
      <c r="A39" s="2" t="s">
        <v>19</v>
      </c>
      <c r="B39" s="11">
        <v>17.647058823529413</v>
      </c>
      <c r="C39" s="11">
        <v>25</v>
      </c>
      <c r="D39" s="11">
        <v>29.72972972972973</v>
      </c>
      <c r="E39" s="11">
        <v>32.352941176470587</v>
      </c>
      <c r="F39" s="11">
        <v>37.254901960784316</v>
      </c>
      <c r="G39" s="11">
        <v>34.615384615384613</v>
      </c>
      <c r="H39" s="11">
        <v>27.777777777777779</v>
      </c>
      <c r="I39" s="11">
        <v>41.53846153846154</v>
      </c>
      <c r="J39" s="11">
        <v>27.835051546391753</v>
      </c>
      <c r="K39" s="11">
        <v>27.976190476190478</v>
      </c>
      <c r="L39" s="11">
        <v>40.816326530612244</v>
      </c>
      <c r="M39" s="11">
        <v>23.169267707082831</v>
      </c>
      <c r="N39" s="21">
        <v>131.29251700680268</v>
      </c>
    </row>
    <row r="40" spans="1:14">
      <c r="A40" s="2" t="s">
        <v>20</v>
      </c>
      <c r="B40" s="11">
        <v>23.611111111111111</v>
      </c>
      <c r="C40" s="11">
        <v>25.531914893617021</v>
      </c>
      <c r="D40" s="11">
        <v>24.645030425963487</v>
      </c>
      <c r="E40" s="11">
        <v>23.706896551724139</v>
      </c>
      <c r="F40" s="11">
        <v>28.934010152284262</v>
      </c>
      <c r="G40" s="11">
        <v>25.159914712153519</v>
      </c>
      <c r="H40" s="11">
        <v>25.984251968503933</v>
      </c>
      <c r="I40" s="11">
        <v>24.947807933194156</v>
      </c>
      <c r="J40" s="11">
        <v>25.291005291005291</v>
      </c>
      <c r="K40" s="11">
        <v>25.315315315315317</v>
      </c>
      <c r="L40" s="11">
        <v>27.130264446620959</v>
      </c>
      <c r="M40" s="11">
        <v>3.5191533355098485</v>
      </c>
      <c r="N40" s="21">
        <v>14.904649420982889</v>
      </c>
    </row>
    <row r="41" spans="1:14">
      <c r="A41" s="2" t="s">
        <v>21</v>
      </c>
      <c r="B41" s="11">
        <v>23.42177493138152</v>
      </c>
      <c r="C41" s="11">
        <v>21.314741035856574</v>
      </c>
      <c r="D41" s="11">
        <v>20.322886989553655</v>
      </c>
      <c r="E41" s="11">
        <v>19.565217391304348</v>
      </c>
      <c r="F41" s="11">
        <v>22.800378429517501</v>
      </c>
      <c r="G41" s="11">
        <v>22.435282837967403</v>
      </c>
      <c r="H41" s="11">
        <v>23.179487179487179</v>
      </c>
      <c r="I41" s="11">
        <v>21.44927536231884</v>
      </c>
      <c r="J41" s="11">
        <v>21.258503401360542</v>
      </c>
      <c r="K41" s="11">
        <v>20.445810914681015</v>
      </c>
      <c r="L41" s="11">
        <v>22.878228782287824</v>
      </c>
      <c r="M41" s="11">
        <v>-0.54354614909369658</v>
      </c>
      <c r="N41" s="21">
        <v>-2.3206872693726965</v>
      </c>
    </row>
    <row r="42" spans="1:14">
      <c r="A42" s="2" t="s">
        <v>22</v>
      </c>
      <c r="B42" s="11">
        <v>17.717391304347828</v>
      </c>
      <c r="C42" s="11">
        <v>16.369359916054567</v>
      </c>
      <c r="D42" s="11">
        <v>18.486486486486488</v>
      </c>
      <c r="E42" s="11">
        <v>17.252747252747252</v>
      </c>
      <c r="F42" s="11">
        <v>18.449781659388648</v>
      </c>
      <c r="G42" s="11">
        <v>16.511627906976745</v>
      </c>
      <c r="H42" s="11">
        <v>15.423514538558786</v>
      </c>
      <c r="I42" s="11">
        <v>15.364916773367476</v>
      </c>
      <c r="J42" s="11">
        <v>14.912280701754385</v>
      </c>
      <c r="K42" s="11">
        <v>14.568764568764569</v>
      </c>
      <c r="L42" s="11">
        <v>15.560916767189385</v>
      </c>
      <c r="M42" s="11">
        <v>-2.1564745371584433</v>
      </c>
      <c r="N42" s="21">
        <v>-12.17151272506606</v>
      </c>
    </row>
    <row r="43" spans="1:14">
      <c r="A43" s="2" t="s">
        <v>23</v>
      </c>
      <c r="B43" s="11">
        <v>19.444444444444446</v>
      </c>
      <c r="C43" s="11">
        <v>23.52941176470588</v>
      </c>
      <c r="D43" s="11">
        <v>11.320754716981133</v>
      </c>
      <c r="E43" s="11">
        <v>18.367346938775512</v>
      </c>
      <c r="F43" s="11">
        <v>22.857142857142858</v>
      </c>
      <c r="G43" s="11">
        <v>14.516129032258066</v>
      </c>
      <c r="H43" s="11">
        <v>10.666666666666668</v>
      </c>
      <c r="I43" s="11">
        <v>17.241379310344829</v>
      </c>
      <c r="J43" s="11">
        <v>8.9887640449438209</v>
      </c>
      <c r="K43" s="11">
        <v>10.2803738317757</v>
      </c>
      <c r="L43" s="11">
        <v>17.894736842105264</v>
      </c>
      <c r="M43" s="11">
        <v>-1.5497076023391827</v>
      </c>
      <c r="N43" s="21">
        <v>-7.9699248120300812</v>
      </c>
    </row>
    <row r="44" spans="1:14">
      <c r="A44" s="2" t="s">
        <v>24</v>
      </c>
      <c r="B44" s="11" t="s">
        <v>18</v>
      </c>
      <c r="C44" s="11" t="s">
        <v>18</v>
      </c>
      <c r="D44" s="11" t="s">
        <v>18</v>
      </c>
      <c r="E44" s="11" t="s">
        <v>18</v>
      </c>
      <c r="F44" s="11" t="s">
        <v>18</v>
      </c>
      <c r="G44" s="11" t="s">
        <v>18</v>
      </c>
      <c r="H44" s="11" t="s">
        <v>18</v>
      </c>
      <c r="I44" s="11" t="s">
        <v>18</v>
      </c>
      <c r="J44" s="11" t="s">
        <v>18</v>
      </c>
      <c r="K44" s="11" t="s">
        <v>18</v>
      </c>
      <c r="L44" s="11" t="s">
        <v>18</v>
      </c>
      <c r="M44" s="11" t="s">
        <v>18</v>
      </c>
      <c r="N44" s="21" t="s">
        <v>18</v>
      </c>
    </row>
    <row r="45" spans="1:14">
      <c r="A45" s="28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>
        <v>0</v>
      </c>
      <c r="M46" s="11" t="s">
        <v>18</v>
      </c>
      <c r="N46" s="21" t="s">
        <v>18</v>
      </c>
    </row>
    <row r="47" spans="1:14">
      <c r="A47" s="2" t="s">
        <v>19</v>
      </c>
      <c r="B47" s="11" t="s">
        <v>18</v>
      </c>
      <c r="C47" s="11" t="s">
        <v>18</v>
      </c>
      <c r="D47" s="11" t="s">
        <v>18</v>
      </c>
      <c r="E47" s="11" t="s">
        <v>18</v>
      </c>
      <c r="F47" s="11" t="s">
        <v>18</v>
      </c>
      <c r="G47" s="11" t="s">
        <v>18</v>
      </c>
      <c r="H47" s="11" t="s">
        <v>18</v>
      </c>
      <c r="I47" s="11">
        <v>6.1538461538461542</v>
      </c>
      <c r="J47" s="11" t="s">
        <v>18</v>
      </c>
      <c r="K47" s="11">
        <v>2.3809523809523809</v>
      </c>
      <c r="L47" s="11" t="s">
        <v>18</v>
      </c>
      <c r="M47" s="11" t="s">
        <v>18</v>
      </c>
      <c r="N47" s="11" t="s">
        <v>18</v>
      </c>
    </row>
    <row r="48" spans="1:14">
      <c r="A48" s="2" t="s">
        <v>20</v>
      </c>
      <c r="B48" s="11">
        <v>18.171296296296298</v>
      </c>
      <c r="C48" s="11">
        <v>16.461366181410973</v>
      </c>
      <c r="D48" s="11">
        <v>15.415821501014198</v>
      </c>
      <c r="E48" s="11">
        <v>13.577586206896552</v>
      </c>
      <c r="F48" s="11">
        <v>16.142131979695431</v>
      </c>
      <c r="G48" s="11">
        <v>15.245202558635395</v>
      </c>
      <c r="H48" s="11">
        <v>13.273340832395949</v>
      </c>
      <c r="I48" s="11">
        <v>11.586638830897703</v>
      </c>
      <c r="J48" s="11">
        <v>12.698412698412698</v>
      </c>
      <c r="K48" s="11">
        <v>10.36036036036036</v>
      </c>
      <c r="L48" s="11">
        <v>11.949069539666993</v>
      </c>
      <c r="M48" s="11">
        <v>-6.2222267566293041</v>
      </c>
      <c r="N48" s="21">
        <v>-34.242063170240243</v>
      </c>
    </row>
    <row r="49" spans="1:14">
      <c r="A49" s="2" t="s">
        <v>21</v>
      </c>
      <c r="B49" s="11">
        <v>15.279048490393413</v>
      </c>
      <c r="C49" s="11">
        <v>16.43426294820717</v>
      </c>
      <c r="D49" s="11">
        <v>16.904083570750235</v>
      </c>
      <c r="E49" s="11">
        <v>14.555765595463138</v>
      </c>
      <c r="F49" s="11">
        <v>15.137180700094607</v>
      </c>
      <c r="G49" s="11">
        <v>17.162032598274209</v>
      </c>
      <c r="H49" s="11">
        <v>14.051282051282051</v>
      </c>
      <c r="I49" s="11">
        <v>11.980676328502415</v>
      </c>
      <c r="J49" s="11">
        <v>13.180272108843539</v>
      </c>
      <c r="K49" s="11">
        <v>13.066871637202151</v>
      </c>
      <c r="L49" s="11">
        <v>12.619926199261993</v>
      </c>
      <c r="M49" s="11">
        <v>-2.6591222911314194</v>
      </c>
      <c r="N49" s="21">
        <v>-17.403716552135577</v>
      </c>
    </row>
    <row r="50" spans="1:14">
      <c r="A50" s="2" t="s">
        <v>22</v>
      </c>
      <c r="B50" s="11">
        <v>8.0434782608695645</v>
      </c>
      <c r="C50" s="11">
        <v>8.4994753410283312</v>
      </c>
      <c r="D50" s="11">
        <v>6.7027027027027026</v>
      </c>
      <c r="E50" s="11">
        <v>7.6923076923076925</v>
      </c>
      <c r="F50" s="11">
        <v>8.6244541484716173</v>
      </c>
      <c r="G50" s="11">
        <v>8.8372093023255811</v>
      </c>
      <c r="H50" s="11">
        <v>9.7345132743362832</v>
      </c>
      <c r="I50" s="11">
        <v>10.243277848911651</v>
      </c>
      <c r="J50" s="11">
        <v>8.5213032581453625</v>
      </c>
      <c r="K50" s="11">
        <v>7.9254079254079253</v>
      </c>
      <c r="L50" s="11">
        <v>7.8407720144752711</v>
      </c>
      <c r="M50" s="11">
        <v>-0.20270624639429347</v>
      </c>
      <c r="N50" s="21">
        <v>-2.5201317119290541</v>
      </c>
    </row>
    <row r="51" spans="1:14">
      <c r="A51" s="2" t="s">
        <v>23</v>
      </c>
      <c r="B51" s="11" t="s">
        <v>18</v>
      </c>
      <c r="C51" s="11" t="s">
        <v>18</v>
      </c>
      <c r="D51" s="11" t="s">
        <v>18</v>
      </c>
      <c r="E51" s="11" t="s">
        <v>18</v>
      </c>
      <c r="F51" s="11" t="s">
        <v>18</v>
      </c>
      <c r="G51" s="11" t="s">
        <v>18</v>
      </c>
      <c r="H51" s="11" t="s">
        <v>18</v>
      </c>
      <c r="I51" s="11">
        <v>6.8965517241379306</v>
      </c>
      <c r="J51" s="11" t="s">
        <v>18</v>
      </c>
      <c r="K51" s="11" t="s">
        <v>18</v>
      </c>
      <c r="L51" s="11" t="s">
        <v>18</v>
      </c>
      <c r="M51" s="11" t="s">
        <v>18</v>
      </c>
      <c r="N51" s="21" t="s">
        <v>18</v>
      </c>
    </row>
    <row r="52" spans="1:14">
      <c r="A52" s="2" t="s">
        <v>24</v>
      </c>
      <c r="B52" s="11" t="s">
        <v>18</v>
      </c>
      <c r="C52" s="11" t="s">
        <v>18</v>
      </c>
      <c r="D52" s="11" t="s">
        <v>18</v>
      </c>
      <c r="E52" s="11" t="s">
        <v>18</v>
      </c>
      <c r="F52" s="11" t="s">
        <v>18</v>
      </c>
      <c r="G52" s="11" t="s">
        <v>18</v>
      </c>
      <c r="H52" s="11" t="s">
        <v>18</v>
      </c>
      <c r="I52" s="11" t="s">
        <v>18</v>
      </c>
      <c r="J52" s="11" t="s">
        <v>18</v>
      </c>
      <c r="K52" s="11" t="s">
        <v>18</v>
      </c>
      <c r="L52" s="11">
        <v>0</v>
      </c>
      <c r="M52" s="11" t="s">
        <v>18</v>
      </c>
      <c r="N52" s="21" t="s">
        <v>18</v>
      </c>
    </row>
    <row r="53" spans="1:14">
      <c r="A53" s="28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>
        <v>0</v>
      </c>
      <c r="M54" s="11" t="s">
        <v>18</v>
      </c>
      <c r="N54" s="21" t="s">
        <v>18</v>
      </c>
    </row>
    <row r="55" spans="1:14">
      <c r="A55" s="2" t="s">
        <v>19</v>
      </c>
      <c r="B55" s="11" t="s">
        <v>18</v>
      </c>
      <c r="C55" s="11" t="s">
        <v>18</v>
      </c>
      <c r="D55" s="11">
        <v>0</v>
      </c>
      <c r="E55" s="11">
        <v>0</v>
      </c>
      <c r="F55" s="11">
        <v>0</v>
      </c>
      <c r="G55" s="11" t="s">
        <v>18</v>
      </c>
      <c r="H55" s="11">
        <v>0</v>
      </c>
      <c r="I55" s="11" t="s">
        <v>18</v>
      </c>
      <c r="J55" s="11" t="s">
        <v>18</v>
      </c>
      <c r="K55" s="11">
        <v>2.9761904761904758</v>
      </c>
      <c r="L55" s="11">
        <v>4.0816326530612246</v>
      </c>
      <c r="M55" s="11" t="s">
        <v>18</v>
      </c>
      <c r="N55" s="21" t="s">
        <v>18</v>
      </c>
    </row>
    <row r="56" spans="1:14">
      <c r="A56" s="2" t="s">
        <v>20</v>
      </c>
      <c r="B56" s="11">
        <v>14.699074074074073</v>
      </c>
      <c r="C56" s="11">
        <v>14.221724524076148</v>
      </c>
      <c r="D56" s="11">
        <v>16.328600405679513</v>
      </c>
      <c r="E56" s="11">
        <v>19.719827586206897</v>
      </c>
      <c r="F56" s="11">
        <v>19.796954314720814</v>
      </c>
      <c r="G56" s="11">
        <v>19.083155650319831</v>
      </c>
      <c r="H56" s="11">
        <v>19.797525309336333</v>
      </c>
      <c r="I56" s="11">
        <v>20.354906054279752</v>
      </c>
      <c r="J56" s="11">
        <v>22.433862433862434</v>
      </c>
      <c r="K56" s="11">
        <v>23.603603603603602</v>
      </c>
      <c r="L56" s="11">
        <v>25.367286973555338</v>
      </c>
      <c r="M56" s="11">
        <v>10.668212899481265</v>
      </c>
      <c r="N56" s="21">
        <v>72.577448387022159</v>
      </c>
    </row>
    <row r="57" spans="1:14">
      <c r="A57" s="2" t="s">
        <v>21</v>
      </c>
      <c r="B57" s="11">
        <v>17.932296431838974</v>
      </c>
      <c r="C57" s="11">
        <v>19.52191235059761</v>
      </c>
      <c r="D57" s="11">
        <v>21.27255460588794</v>
      </c>
      <c r="E57" s="11">
        <v>20.226843100189036</v>
      </c>
      <c r="F57" s="11">
        <v>21.665089877010406</v>
      </c>
      <c r="G57" s="11">
        <v>21.188878235858102</v>
      </c>
      <c r="H57" s="11">
        <v>24.923076923076923</v>
      </c>
      <c r="I57" s="11">
        <v>26.183574879227052</v>
      </c>
      <c r="J57" s="11">
        <v>26.27551020408163</v>
      </c>
      <c r="K57" s="11">
        <v>25.36510376633359</v>
      </c>
      <c r="L57" s="11">
        <v>26.937269372693727</v>
      </c>
      <c r="M57" s="11">
        <v>9.0049729408547527</v>
      </c>
      <c r="N57" s="21">
        <v>50.216507267113499</v>
      </c>
    </row>
    <row r="58" spans="1:14">
      <c r="A58" s="2" t="s">
        <v>22</v>
      </c>
      <c r="B58" s="11">
        <v>15.32608695652174</v>
      </c>
      <c r="C58" s="11">
        <v>16.369359916054567</v>
      </c>
      <c r="D58" s="11">
        <v>18.810810810810811</v>
      </c>
      <c r="E58" s="11">
        <v>18.461538461538463</v>
      </c>
      <c r="F58" s="11">
        <v>19.213973799126638</v>
      </c>
      <c r="G58" s="11">
        <v>18.604651162790699</v>
      </c>
      <c r="H58" s="11">
        <v>19.089759797724398</v>
      </c>
      <c r="I58" s="11">
        <v>21.638924455825865</v>
      </c>
      <c r="J58" s="11">
        <v>21.177944862155389</v>
      </c>
      <c r="K58" s="11">
        <v>21.328671328671327</v>
      </c>
      <c r="L58" s="11">
        <v>23.401688781664657</v>
      </c>
      <c r="M58" s="11">
        <v>8.0756018251429165</v>
      </c>
      <c r="N58" s="21">
        <v>52.691870064762291</v>
      </c>
    </row>
    <row r="59" spans="1:14">
      <c r="A59" s="2" t="s">
        <v>23</v>
      </c>
      <c r="B59" s="11" t="s">
        <v>18</v>
      </c>
      <c r="C59" s="11">
        <v>9.8039215686274517</v>
      </c>
      <c r="D59" s="11">
        <v>15.09433962264151</v>
      </c>
      <c r="E59" s="11">
        <v>20.408163265306122</v>
      </c>
      <c r="F59" s="11">
        <v>10</v>
      </c>
      <c r="G59" s="11">
        <v>19.35483870967742</v>
      </c>
      <c r="H59" s="11">
        <v>18.666666666666668</v>
      </c>
      <c r="I59" s="11">
        <v>15.517241379310345</v>
      </c>
      <c r="J59" s="11">
        <v>19.101123595505616</v>
      </c>
      <c r="K59" s="11">
        <v>19.626168224299064</v>
      </c>
      <c r="L59" s="11">
        <v>16.842105263157894</v>
      </c>
      <c r="M59" s="11" t="s">
        <v>18</v>
      </c>
      <c r="N59" s="11" t="s">
        <v>18</v>
      </c>
    </row>
    <row r="60" spans="1:14">
      <c r="A60" s="2" t="s">
        <v>24</v>
      </c>
      <c r="B60" s="11" t="s">
        <v>18</v>
      </c>
      <c r="C60" s="11" t="s">
        <v>18</v>
      </c>
      <c r="D60" s="11" t="s">
        <v>18</v>
      </c>
      <c r="E60" s="11" t="s">
        <v>18</v>
      </c>
      <c r="F60" s="11" t="s">
        <v>18</v>
      </c>
      <c r="G60" s="11" t="s">
        <v>18</v>
      </c>
      <c r="H60" s="11" t="s">
        <v>18</v>
      </c>
      <c r="I60" s="11" t="s">
        <v>18</v>
      </c>
      <c r="J60" s="11" t="s">
        <v>18</v>
      </c>
      <c r="K60" s="11" t="s">
        <v>18</v>
      </c>
      <c r="L60" s="11">
        <v>0</v>
      </c>
      <c r="M60" s="11" t="s">
        <v>18</v>
      </c>
      <c r="N60" s="21" t="s">
        <v>18</v>
      </c>
    </row>
    <row r="61" spans="1:14">
      <c r="A61" s="28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 t="s">
        <v>18</v>
      </c>
      <c r="D62" s="11" t="s">
        <v>18</v>
      </c>
      <c r="E62" s="11" t="s">
        <v>18</v>
      </c>
      <c r="F62" s="11" t="s">
        <v>18</v>
      </c>
      <c r="G62" s="11" t="s">
        <v>18</v>
      </c>
      <c r="H62" s="11" t="s">
        <v>18</v>
      </c>
      <c r="I62" s="11" t="s">
        <v>18</v>
      </c>
      <c r="J62" s="11" t="s">
        <v>18</v>
      </c>
      <c r="K62" s="11" t="s">
        <v>18</v>
      </c>
      <c r="L62" s="11" t="s">
        <v>18</v>
      </c>
      <c r="M62" s="11" t="s">
        <v>18</v>
      </c>
      <c r="N62" s="21" t="s">
        <v>18</v>
      </c>
    </row>
    <row r="63" spans="1:14">
      <c r="A63" s="2" t="s">
        <v>19</v>
      </c>
      <c r="B63" s="11">
        <v>29.411764705882355</v>
      </c>
      <c r="C63" s="11">
        <v>45</v>
      </c>
      <c r="D63" s="11">
        <v>35.135135135135137</v>
      </c>
      <c r="E63" s="11">
        <v>32.352941176470587</v>
      </c>
      <c r="F63" s="11">
        <v>45.098039215686278</v>
      </c>
      <c r="G63" s="11">
        <v>40.384615384615387</v>
      </c>
      <c r="H63" s="11">
        <v>44.444444444444443</v>
      </c>
      <c r="I63" s="11">
        <v>58.461538461538467</v>
      </c>
      <c r="J63" s="11">
        <v>45.360824742268044</v>
      </c>
      <c r="K63" s="11">
        <v>55.952380952380956</v>
      </c>
      <c r="L63" s="11">
        <v>49.65986394557823</v>
      </c>
      <c r="M63" s="11">
        <v>20.248099239695875</v>
      </c>
      <c r="N63" s="21">
        <v>68.843537414965965</v>
      </c>
    </row>
    <row r="64" spans="1:14">
      <c r="A64" s="2" t="s">
        <v>20</v>
      </c>
      <c r="B64" s="11">
        <v>40.50925925925926</v>
      </c>
      <c r="C64" s="11">
        <v>40.761478163493841</v>
      </c>
      <c r="D64" s="11">
        <v>43.914807302231232</v>
      </c>
      <c r="E64" s="11">
        <v>46.012931034482754</v>
      </c>
      <c r="F64" s="11">
        <v>50.050761421319798</v>
      </c>
      <c r="G64" s="11">
        <v>48.400852878464818</v>
      </c>
      <c r="H64" s="11">
        <v>49.26884139482565</v>
      </c>
      <c r="I64" s="11">
        <v>49.26931106471816</v>
      </c>
      <c r="J64" s="11">
        <v>51.322751322751323</v>
      </c>
      <c r="K64" s="11">
        <v>49.549549549549546</v>
      </c>
      <c r="L64" s="11">
        <v>51.518119490695405</v>
      </c>
      <c r="M64" s="11">
        <v>11.008860231436145</v>
      </c>
      <c r="N64" s="21">
        <v>27.176157828459512</v>
      </c>
    </row>
    <row r="65" spans="1:14">
      <c r="A65" s="2" t="s">
        <v>21</v>
      </c>
      <c r="B65" s="11">
        <v>36.047575480329371</v>
      </c>
      <c r="C65" s="11">
        <v>33.665338645418323</v>
      </c>
      <c r="D65" s="11">
        <v>37.79677113010446</v>
      </c>
      <c r="E65" s="11">
        <v>38.9413988657845</v>
      </c>
      <c r="F65" s="11">
        <v>40.018921475875118</v>
      </c>
      <c r="G65" s="11">
        <v>39.597315436241608</v>
      </c>
      <c r="H65" s="11">
        <v>41.846153846153847</v>
      </c>
      <c r="I65" s="11">
        <v>40.772946859903378</v>
      </c>
      <c r="J65" s="11">
        <v>43.112244897959187</v>
      </c>
      <c r="K65" s="11">
        <v>42.50576479631053</v>
      </c>
      <c r="L65" s="11">
        <v>43.46863468634686</v>
      </c>
      <c r="M65" s="11">
        <v>7.4210592060174889</v>
      </c>
      <c r="N65" s="21">
        <v>20.586846985221104</v>
      </c>
    </row>
    <row r="66" spans="1:14">
      <c r="A66" s="2" t="s">
        <v>22</v>
      </c>
      <c r="B66" s="11">
        <v>22.5</v>
      </c>
      <c r="C66" s="11">
        <v>24.449108079748164</v>
      </c>
      <c r="D66" s="11">
        <v>24.108108108108109</v>
      </c>
      <c r="E66" s="11">
        <v>28.681318681318679</v>
      </c>
      <c r="F66" s="11">
        <v>28.602620087336245</v>
      </c>
      <c r="G66" s="11">
        <v>28.255813953488374</v>
      </c>
      <c r="H66" s="11">
        <v>29.077117572692796</v>
      </c>
      <c r="I66" s="11">
        <v>28.681177976952625</v>
      </c>
      <c r="J66" s="11">
        <v>27.192982456140353</v>
      </c>
      <c r="K66" s="11">
        <v>27.738927738927739</v>
      </c>
      <c r="L66" s="11">
        <v>31.72496984318456</v>
      </c>
      <c r="M66" s="11">
        <v>9.2249698431845601</v>
      </c>
      <c r="N66" s="21">
        <v>40.999865969709155</v>
      </c>
    </row>
    <row r="67" spans="1:14">
      <c r="A67" s="2" t="s">
        <v>23</v>
      </c>
      <c r="B67" s="11">
        <v>11.111111111111111</v>
      </c>
      <c r="C67" s="11">
        <v>23.52941176470588</v>
      </c>
      <c r="D67" s="11">
        <v>16.981132075471699</v>
      </c>
      <c r="E67" s="11">
        <v>22.448979591836736</v>
      </c>
      <c r="F67" s="11">
        <v>31.428571428571427</v>
      </c>
      <c r="G67" s="11">
        <v>25.806451612903224</v>
      </c>
      <c r="H67" s="11">
        <v>25.333333333333336</v>
      </c>
      <c r="I67" s="11">
        <v>20.689655172413794</v>
      </c>
      <c r="J67" s="11">
        <v>19.101123595505616</v>
      </c>
      <c r="K67" s="11">
        <v>15.887850467289718</v>
      </c>
      <c r="L67" s="11">
        <v>22.105263157894736</v>
      </c>
      <c r="M67" s="11">
        <v>10.994152046783626</v>
      </c>
      <c r="N67" s="21">
        <v>98.94736842105263</v>
      </c>
    </row>
    <row r="68" spans="1:14">
      <c r="A68" s="2" t="s">
        <v>24</v>
      </c>
      <c r="B68" s="11" t="s">
        <v>18</v>
      </c>
      <c r="C68" s="11" t="s">
        <v>18</v>
      </c>
      <c r="D68" s="11" t="s">
        <v>18</v>
      </c>
      <c r="E68" s="11" t="s">
        <v>18</v>
      </c>
      <c r="F68" s="11" t="s">
        <v>18</v>
      </c>
      <c r="G68" s="11" t="s">
        <v>18</v>
      </c>
      <c r="H68" s="11" t="s">
        <v>18</v>
      </c>
      <c r="I68" s="11" t="s">
        <v>18</v>
      </c>
      <c r="J68" s="11" t="s">
        <v>18</v>
      </c>
      <c r="K68" s="11" t="s">
        <v>18</v>
      </c>
      <c r="L68" s="11" t="s">
        <v>18</v>
      </c>
      <c r="M68" s="11" t="s">
        <v>18</v>
      </c>
      <c r="N68" s="21" t="s">
        <v>18</v>
      </c>
    </row>
    <row r="69" spans="1:14">
      <c r="A69" s="28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 t="s">
        <v>18</v>
      </c>
      <c r="C70" s="11" t="s">
        <v>18</v>
      </c>
      <c r="D70" s="11" t="s">
        <v>18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18</v>
      </c>
      <c r="J70" s="11" t="s">
        <v>18</v>
      </c>
      <c r="K70" s="11" t="s">
        <v>18</v>
      </c>
      <c r="L70" s="11">
        <v>0</v>
      </c>
      <c r="M70" s="11" t="s">
        <v>18</v>
      </c>
      <c r="N70" s="21" t="s">
        <v>18</v>
      </c>
    </row>
    <row r="71" spans="1:14">
      <c r="A71" s="2" t="s">
        <v>19</v>
      </c>
      <c r="B71" s="11" t="s">
        <v>18</v>
      </c>
      <c r="C71" s="11" t="s">
        <v>18</v>
      </c>
      <c r="D71" s="11">
        <v>10.810810810810811</v>
      </c>
      <c r="E71" s="11" t="s">
        <v>18</v>
      </c>
      <c r="F71" s="11">
        <v>13.725490196078432</v>
      </c>
      <c r="G71" s="11">
        <v>17.307692307692307</v>
      </c>
      <c r="H71" s="11">
        <v>14.814814814814813</v>
      </c>
      <c r="I71" s="11">
        <v>9.2307692307692317</v>
      </c>
      <c r="J71" s="11">
        <v>11.340206185567011</v>
      </c>
      <c r="K71" s="11">
        <v>8.9285714285714288</v>
      </c>
      <c r="L71" s="11">
        <v>10.884353741496598</v>
      </c>
      <c r="M71" s="11" t="s">
        <v>18</v>
      </c>
      <c r="N71" s="11" t="s">
        <v>18</v>
      </c>
    </row>
    <row r="72" spans="1:14">
      <c r="A72" s="2" t="s">
        <v>20</v>
      </c>
      <c r="B72" s="11">
        <v>4.9768518518518521</v>
      </c>
      <c r="C72" s="11">
        <v>4.9272116461366178</v>
      </c>
      <c r="D72" s="11">
        <v>4.7667342799188637</v>
      </c>
      <c r="E72" s="11">
        <v>7.0043103448275854</v>
      </c>
      <c r="F72" s="11">
        <v>8.1218274111675122</v>
      </c>
      <c r="G72" s="11">
        <v>8.4221748400852885</v>
      </c>
      <c r="H72" s="11">
        <v>7.9865016872890893</v>
      </c>
      <c r="I72" s="11">
        <v>7.620041753653445</v>
      </c>
      <c r="J72" s="11">
        <v>7.7248677248677247</v>
      </c>
      <c r="K72" s="11">
        <v>7.0270270270270272</v>
      </c>
      <c r="L72" s="11">
        <v>8.7169441723800194</v>
      </c>
      <c r="M72" s="11">
        <v>3.7400923205281673</v>
      </c>
      <c r="N72" s="21">
        <v>75.149761975263644</v>
      </c>
    </row>
    <row r="73" spans="1:14">
      <c r="A73" s="2" t="s">
        <v>21</v>
      </c>
      <c r="B73" s="11">
        <v>4.3915827996340351</v>
      </c>
      <c r="C73" s="11">
        <v>2.689243027888446</v>
      </c>
      <c r="D73" s="11">
        <v>4.2735042735042734</v>
      </c>
      <c r="E73" s="11">
        <v>4.9149338374291114</v>
      </c>
      <c r="F73" s="11">
        <v>4.6357615894039732</v>
      </c>
      <c r="G73" s="11">
        <v>6.3279002876318309</v>
      </c>
      <c r="H73" s="11">
        <v>5.3333333333333339</v>
      </c>
      <c r="I73" s="11">
        <v>5.2173913043478262</v>
      </c>
      <c r="J73" s="11">
        <v>6.1224489795918364</v>
      </c>
      <c r="K73" s="11">
        <v>5.764796310530361</v>
      </c>
      <c r="L73" s="11">
        <v>6.3468634686346865</v>
      </c>
      <c r="M73" s="11">
        <v>1.9552806690006515</v>
      </c>
      <c r="N73" s="21">
        <v>44.52337023370233</v>
      </c>
    </row>
    <row r="74" spans="1:14">
      <c r="A74" s="2" t="s">
        <v>22</v>
      </c>
      <c r="B74" s="11">
        <v>1.8478260869565217</v>
      </c>
      <c r="C74" s="11">
        <v>2.7282266526757608</v>
      </c>
      <c r="D74" s="11">
        <v>3.0270270270270272</v>
      </c>
      <c r="E74" s="11">
        <v>3.9560439560439558</v>
      </c>
      <c r="F74" s="11">
        <v>2.947598253275109</v>
      </c>
      <c r="G74" s="11">
        <v>3.2558139534883721</v>
      </c>
      <c r="H74" s="11">
        <v>3.2869785082174459</v>
      </c>
      <c r="I74" s="11">
        <v>2.0486555697823303</v>
      </c>
      <c r="J74" s="11">
        <v>3.132832080200501</v>
      </c>
      <c r="K74" s="11">
        <v>3.0303030303030303</v>
      </c>
      <c r="L74" s="11">
        <v>3.3775633293124248</v>
      </c>
      <c r="M74" s="11">
        <v>1.529737242355903</v>
      </c>
      <c r="N74" s="21">
        <v>82.785780174554759</v>
      </c>
    </row>
    <row r="75" spans="1:14">
      <c r="A75" s="2" t="s">
        <v>23</v>
      </c>
      <c r="B75" s="11" t="s">
        <v>18</v>
      </c>
      <c r="C75" s="11" t="s">
        <v>18</v>
      </c>
      <c r="D75" s="11" t="s">
        <v>18</v>
      </c>
      <c r="E75" s="11" t="s">
        <v>18</v>
      </c>
      <c r="F75" s="11">
        <v>8.5714285714285712</v>
      </c>
      <c r="G75" s="11" t="s">
        <v>18</v>
      </c>
      <c r="H75" s="11" t="s">
        <v>18</v>
      </c>
      <c r="I75" s="11" t="s">
        <v>18</v>
      </c>
      <c r="J75" s="11">
        <v>0</v>
      </c>
      <c r="K75" s="11" t="s">
        <v>18</v>
      </c>
      <c r="L75" s="11">
        <v>0</v>
      </c>
      <c r="M75" s="11" t="s">
        <v>18</v>
      </c>
      <c r="N75" s="21" t="s">
        <v>18</v>
      </c>
    </row>
    <row r="76" spans="1:14">
      <c r="A76" s="2" t="s">
        <v>24</v>
      </c>
      <c r="B76" s="11" t="s">
        <v>18</v>
      </c>
      <c r="C76" s="11" t="s">
        <v>18</v>
      </c>
      <c r="D76" s="11" t="s">
        <v>18</v>
      </c>
      <c r="E76" s="11" t="s">
        <v>18</v>
      </c>
      <c r="F76" s="11" t="s">
        <v>18</v>
      </c>
      <c r="G76" s="11" t="s">
        <v>18</v>
      </c>
      <c r="H76" s="11" t="s">
        <v>18</v>
      </c>
      <c r="I76" s="11" t="s">
        <v>18</v>
      </c>
      <c r="J76" s="11" t="s">
        <v>18</v>
      </c>
      <c r="K76" s="11" t="s">
        <v>18</v>
      </c>
      <c r="L76" s="11">
        <v>0</v>
      </c>
      <c r="M76" s="11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C424-91CB-4D9E-872E-03C16A65E95C}">
  <dimension ref="A1:K16"/>
  <sheetViews>
    <sheetView workbookViewId="0">
      <selection activeCell="A3" sqref="A3"/>
    </sheetView>
  </sheetViews>
  <sheetFormatPr defaultRowHeight="13.5"/>
  <cols>
    <col min="1" max="1" width="18.83203125" style="2" customWidth="1"/>
    <col min="2" max="8" width="9.33203125" style="2"/>
    <col min="9" max="10" width="11.6640625" style="2" customWidth="1"/>
    <col min="11" max="16384" width="9.33203125" style="2"/>
  </cols>
  <sheetData>
    <row r="1" spans="1:11" ht="17.25">
      <c r="A1" s="3" t="s">
        <v>330</v>
      </c>
    </row>
    <row r="2" spans="1:11">
      <c r="A2" s="20" t="s">
        <v>331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1">
      <c r="A5" s="2" t="s">
        <v>2</v>
      </c>
      <c r="B5" s="9">
        <v>30</v>
      </c>
      <c r="C5" s="9">
        <v>34</v>
      </c>
      <c r="D5" s="9">
        <v>24</v>
      </c>
      <c r="E5" s="9">
        <v>23</v>
      </c>
      <c r="F5" s="9">
        <v>28</v>
      </c>
      <c r="G5" s="9">
        <v>43</v>
      </c>
      <c r="H5" s="9">
        <v>45</v>
      </c>
      <c r="I5" s="9">
        <v>15</v>
      </c>
      <c r="J5" s="18">
        <v>50</v>
      </c>
    </row>
    <row r="6" spans="1:11">
      <c r="A6" s="28" t="s">
        <v>3</v>
      </c>
      <c r="I6" s="9"/>
      <c r="J6" s="18"/>
    </row>
    <row r="7" spans="1:11">
      <c r="A7" s="2" t="s">
        <v>4</v>
      </c>
      <c r="B7" s="9">
        <v>13</v>
      </c>
      <c r="C7" s="9">
        <v>10</v>
      </c>
      <c r="D7" s="9">
        <v>5</v>
      </c>
      <c r="E7" s="9">
        <v>4</v>
      </c>
      <c r="F7" s="9">
        <v>9</v>
      </c>
      <c r="G7" s="9">
        <v>9</v>
      </c>
      <c r="H7" s="9">
        <v>11</v>
      </c>
      <c r="I7" s="9">
        <v>-2</v>
      </c>
      <c r="J7" s="18">
        <v>-15.384615384615385</v>
      </c>
    </row>
    <row r="8" spans="1:11">
      <c r="A8" s="2" t="s">
        <v>5</v>
      </c>
      <c r="B8" s="9">
        <v>17</v>
      </c>
      <c r="C8" s="9">
        <v>24</v>
      </c>
      <c r="D8" s="9">
        <v>19</v>
      </c>
      <c r="E8" s="9">
        <v>19</v>
      </c>
      <c r="F8" s="9">
        <v>19</v>
      </c>
      <c r="G8" s="9">
        <v>34</v>
      </c>
      <c r="H8" s="9">
        <v>34</v>
      </c>
      <c r="I8" s="9">
        <v>17</v>
      </c>
      <c r="J8" s="18">
        <v>100</v>
      </c>
    </row>
    <row r="9" spans="1:11" ht="14.25">
      <c r="A9" s="28" t="s">
        <v>314</v>
      </c>
      <c r="B9" s="9"/>
      <c r="C9" s="9"/>
      <c r="D9" s="9"/>
      <c r="E9" s="9"/>
      <c r="F9" s="9"/>
      <c r="G9" s="9"/>
      <c r="H9" s="9"/>
      <c r="I9" s="9"/>
      <c r="J9" s="18"/>
    </row>
    <row r="10" spans="1:11">
      <c r="A10" s="2" t="s">
        <v>6</v>
      </c>
      <c r="B10" s="9">
        <v>18</v>
      </c>
      <c r="C10" s="9">
        <v>30</v>
      </c>
      <c r="D10" s="9">
        <v>18</v>
      </c>
      <c r="E10" s="9">
        <v>17</v>
      </c>
      <c r="F10" s="9">
        <v>23</v>
      </c>
      <c r="G10" s="9">
        <v>30</v>
      </c>
      <c r="H10" s="9">
        <v>36</v>
      </c>
      <c r="I10" s="9">
        <v>18</v>
      </c>
      <c r="J10" s="18">
        <v>100</v>
      </c>
    </row>
    <row r="11" spans="1:11">
      <c r="A11" s="2" t="s">
        <v>7</v>
      </c>
      <c r="B11" s="9">
        <v>12</v>
      </c>
      <c r="C11" s="9">
        <v>4</v>
      </c>
      <c r="D11" s="9">
        <v>6</v>
      </c>
      <c r="E11" s="9">
        <v>6</v>
      </c>
      <c r="F11" s="9">
        <v>5</v>
      </c>
      <c r="G11" s="9">
        <v>13</v>
      </c>
      <c r="H11" s="9">
        <v>9</v>
      </c>
      <c r="I11" s="9">
        <v>-3</v>
      </c>
      <c r="J11" s="23">
        <v>-25</v>
      </c>
      <c r="K11" s="9"/>
    </row>
    <row r="12" spans="1:11">
      <c r="B12" s="9"/>
      <c r="C12" s="9"/>
      <c r="D12" s="9"/>
      <c r="E12" s="9"/>
      <c r="F12" s="9"/>
      <c r="G12" s="9"/>
      <c r="H12" s="9"/>
      <c r="I12" s="9"/>
      <c r="J12" s="23"/>
      <c r="K12" s="9"/>
    </row>
    <row r="13" spans="1:11">
      <c r="A13" s="24" t="s">
        <v>113</v>
      </c>
    </row>
    <row r="14" spans="1:11">
      <c r="A14" s="24" t="s">
        <v>94</v>
      </c>
      <c r="B14" s="9"/>
      <c r="C14" s="9"/>
      <c r="D14" s="9"/>
      <c r="E14" s="9"/>
      <c r="F14" s="9"/>
      <c r="G14" s="9"/>
      <c r="H14" s="9"/>
    </row>
    <row r="15" spans="1:11">
      <c r="B15" s="9"/>
      <c r="C15" s="9"/>
      <c r="D15" s="9"/>
      <c r="E15" s="9"/>
      <c r="F15" s="9"/>
      <c r="G15" s="9"/>
      <c r="H15" s="9"/>
    </row>
    <row r="16" spans="1:11">
      <c r="K16" s="9"/>
    </row>
  </sheetData>
  <pageMargins left="0.7" right="0.7" top="0.75" bottom="0.75" header="0.3" footer="0.3"/>
  <tableParts count="1">
    <tablePart r:id="rId1"/>
  </tablePart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6143-F0AC-43B5-95F4-306B3325D6DF}">
  <dimension ref="A1:J15"/>
  <sheetViews>
    <sheetView workbookViewId="0">
      <selection activeCell="A3" sqref="A3"/>
    </sheetView>
  </sheetViews>
  <sheetFormatPr defaultRowHeight="13.5"/>
  <cols>
    <col min="1" max="1" width="19.6640625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332</v>
      </c>
    </row>
    <row r="2" spans="1:10">
      <c r="A2" s="20" t="s">
        <v>333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23">
        <v>5.5762081784386615</v>
      </c>
      <c r="C5" s="23">
        <v>6.640625</v>
      </c>
      <c r="D5" s="23">
        <v>4.6242774566473983</v>
      </c>
      <c r="E5" s="23">
        <v>4.2910447761194028</v>
      </c>
      <c r="F5" s="23">
        <v>5.9322033898305087</v>
      </c>
      <c r="G5" s="23">
        <v>6.9579288025889969</v>
      </c>
      <c r="H5" s="23">
        <v>7.5</v>
      </c>
      <c r="I5" s="23">
        <v>1.9237918215613385</v>
      </c>
      <c r="J5" s="18">
        <v>34.500000000000007</v>
      </c>
    </row>
    <row r="6" spans="1:10">
      <c r="A6" s="28" t="s">
        <v>3</v>
      </c>
      <c r="B6" s="23"/>
      <c r="C6" s="23"/>
      <c r="D6" s="23"/>
      <c r="E6" s="23"/>
      <c r="F6" s="23"/>
      <c r="G6" s="23"/>
      <c r="H6" s="23"/>
      <c r="I6" s="23"/>
      <c r="J6" s="18"/>
    </row>
    <row r="7" spans="1:10">
      <c r="A7" s="2" t="s">
        <v>4</v>
      </c>
      <c r="B7" s="23">
        <v>6.5656565656565666</v>
      </c>
      <c r="C7" s="23">
        <v>5.4644808743169397</v>
      </c>
      <c r="D7" s="23">
        <v>3.1055900621118013</v>
      </c>
      <c r="E7" s="23">
        <v>2.7972027972027971</v>
      </c>
      <c r="F7" s="23">
        <v>6.0810810810810816</v>
      </c>
      <c r="G7" s="23">
        <v>9.0909090909090917</v>
      </c>
      <c r="H7" s="23">
        <v>7.6388888888888893</v>
      </c>
      <c r="I7" s="23">
        <v>1.0732323232323226</v>
      </c>
      <c r="J7" s="18">
        <v>16.346153846153836</v>
      </c>
    </row>
    <row r="8" spans="1:10">
      <c r="A8" s="2" t="s">
        <v>5</v>
      </c>
      <c r="B8" s="23">
        <v>5</v>
      </c>
      <c r="C8" s="23">
        <v>7.2948328267477196</v>
      </c>
      <c r="D8" s="23">
        <v>5.444126074498568</v>
      </c>
      <c r="E8" s="23">
        <v>5.352112676056338</v>
      </c>
      <c r="F8" s="23">
        <v>6.0702875399361016</v>
      </c>
      <c r="G8" s="23">
        <v>7.9625292740046847</v>
      </c>
      <c r="H8" s="23">
        <v>8.1730769230769234</v>
      </c>
      <c r="I8" s="23">
        <v>3.1730769230769234</v>
      </c>
      <c r="J8" s="18">
        <v>63.461538461538467</v>
      </c>
    </row>
    <row r="9" spans="1:10" ht="14.25">
      <c r="A9" s="28" t="s">
        <v>314</v>
      </c>
      <c r="B9" s="23"/>
      <c r="C9" s="23"/>
      <c r="D9" s="23"/>
      <c r="E9" s="23"/>
      <c r="F9" s="23"/>
      <c r="G9" s="23"/>
      <c r="H9" s="23"/>
      <c r="I9" s="23"/>
      <c r="J9" s="18"/>
    </row>
    <row r="10" spans="1:10">
      <c r="A10" s="2" t="s">
        <v>6</v>
      </c>
      <c r="B10" s="23">
        <v>4.8128342245989302</v>
      </c>
      <c r="C10" s="23">
        <v>8.5959885386819472</v>
      </c>
      <c r="D10" s="23">
        <v>5.027932960893855</v>
      </c>
      <c r="E10" s="23">
        <v>4.6321525885558579</v>
      </c>
      <c r="F10" s="23">
        <v>6.9908814589665651</v>
      </c>
      <c r="G10" s="23">
        <v>6.8181818181818175</v>
      </c>
      <c r="H10" s="23">
        <v>8.8669950738916263</v>
      </c>
      <c r="I10" s="23">
        <v>4.0541608492926962</v>
      </c>
      <c r="J10" s="18">
        <v>84.236453201970477</v>
      </c>
    </row>
    <row r="11" spans="1:10">
      <c r="A11" s="2" t="s">
        <v>7</v>
      </c>
      <c r="B11" s="23">
        <v>7.3170731707317067</v>
      </c>
      <c r="C11" s="23">
        <v>2.4539877300613497</v>
      </c>
      <c r="D11" s="23">
        <v>5.0847457627118651</v>
      </c>
      <c r="E11" s="23">
        <v>3.5502958579881656</v>
      </c>
      <c r="F11" s="23">
        <v>3.8461538461538463</v>
      </c>
      <c r="G11" s="23">
        <v>7.3033707865168536</v>
      </c>
      <c r="H11" s="23">
        <v>6.3380281690140841</v>
      </c>
      <c r="I11" s="23">
        <v>-0.97904500171762265</v>
      </c>
      <c r="J11" s="23">
        <v>-13.380281690140844</v>
      </c>
    </row>
    <row r="12" spans="1:10"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24" t="s">
        <v>113</v>
      </c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813C-2EE0-4C1A-82D1-3B2CF55CCCA6}">
  <dimension ref="A1:N30"/>
  <sheetViews>
    <sheetView workbookViewId="0">
      <selection activeCell="A3" sqref="A3"/>
    </sheetView>
  </sheetViews>
  <sheetFormatPr defaultRowHeight="13.5"/>
  <cols>
    <col min="1" max="1" width="23.8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334</v>
      </c>
    </row>
    <row r="2" spans="1:14">
      <c r="A2" s="20" t="s">
        <v>335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67</v>
      </c>
      <c r="C5" s="10">
        <v>67</v>
      </c>
      <c r="D5" s="10">
        <v>87</v>
      </c>
      <c r="E5" s="10">
        <v>93</v>
      </c>
      <c r="F5" s="10">
        <v>75</v>
      </c>
      <c r="G5" s="10">
        <v>50</v>
      </c>
      <c r="H5" s="10">
        <v>70</v>
      </c>
      <c r="I5" s="10">
        <v>73</v>
      </c>
      <c r="J5" s="10">
        <v>71</v>
      </c>
      <c r="K5" s="10">
        <v>67</v>
      </c>
      <c r="L5" s="10">
        <v>65</v>
      </c>
      <c r="M5" s="10">
        <v>-2</v>
      </c>
      <c r="N5" s="21">
        <v>-2.9850746268656714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13</v>
      </c>
      <c r="C7" s="10">
        <v>14</v>
      </c>
      <c r="D7" s="10">
        <v>17</v>
      </c>
      <c r="E7" s="10">
        <v>22</v>
      </c>
      <c r="F7" s="10">
        <v>17</v>
      </c>
      <c r="G7" s="10">
        <v>7</v>
      </c>
      <c r="H7" s="10">
        <v>17</v>
      </c>
      <c r="I7" s="10">
        <v>19</v>
      </c>
      <c r="J7" s="10">
        <v>13</v>
      </c>
      <c r="K7" s="10">
        <v>11</v>
      </c>
      <c r="L7" s="10">
        <v>14</v>
      </c>
      <c r="M7" s="10">
        <v>1</v>
      </c>
      <c r="N7" s="21">
        <v>7.6923076923076925</v>
      </c>
    </row>
    <row r="8" spans="1:14">
      <c r="A8" s="2" t="s">
        <v>5</v>
      </c>
      <c r="B8" s="10">
        <v>54</v>
      </c>
      <c r="C8" s="10">
        <v>53</v>
      </c>
      <c r="D8" s="10">
        <v>70</v>
      </c>
      <c r="E8" s="10">
        <v>71</v>
      </c>
      <c r="F8" s="10">
        <v>58</v>
      </c>
      <c r="G8" s="10">
        <v>43</v>
      </c>
      <c r="H8" s="10">
        <v>53</v>
      </c>
      <c r="I8" s="10">
        <v>54</v>
      </c>
      <c r="J8" s="10">
        <v>58</v>
      </c>
      <c r="K8" s="10">
        <v>56</v>
      </c>
      <c r="L8" s="10">
        <v>51</v>
      </c>
      <c r="M8" s="10">
        <v>-3</v>
      </c>
      <c r="N8" s="21">
        <v>-5.5555555555555554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 t="s">
        <v>18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 t="s">
        <v>18</v>
      </c>
      <c r="J10" s="10">
        <v>0</v>
      </c>
      <c r="K10" s="10">
        <v>0</v>
      </c>
      <c r="L10" s="10" t="s">
        <v>18</v>
      </c>
      <c r="M10" s="10" t="s">
        <v>18</v>
      </c>
      <c r="N10" s="21" t="s">
        <v>18</v>
      </c>
    </row>
    <row r="11" spans="1:14">
      <c r="A11" s="2" t="s">
        <v>19</v>
      </c>
      <c r="B11" s="10">
        <v>0</v>
      </c>
      <c r="C11" s="10">
        <v>0</v>
      </c>
      <c r="D11" s="10" t="s">
        <v>18</v>
      </c>
      <c r="E11" s="10">
        <v>0</v>
      </c>
      <c r="F11" s="10">
        <v>0</v>
      </c>
      <c r="G11" s="10">
        <v>0</v>
      </c>
      <c r="H11" s="10" t="s">
        <v>18</v>
      </c>
      <c r="I11" s="10">
        <v>0</v>
      </c>
      <c r="J11" s="10">
        <v>0</v>
      </c>
      <c r="K11" s="10" t="s">
        <v>18</v>
      </c>
      <c r="L11" s="10">
        <v>0</v>
      </c>
      <c r="M11" s="10">
        <v>0</v>
      </c>
      <c r="N11" s="21" t="s">
        <v>18</v>
      </c>
    </row>
    <row r="12" spans="1:14">
      <c r="A12" s="2" t="s">
        <v>20</v>
      </c>
      <c r="B12" s="10">
        <v>19</v>
      </c>
      <c r="C12" s="10">
        <v>11</v>
      </c>
      <c r="D12" s="10">
        <v>21</v>
      </c>
      <c r="E12" s="10">
        <v>19</v>
      </c>
      <c r="F12" s="10">
        <v>12</v>
      </c>
      <c r="G12" s="10">
        <v>12</v>
      </c>
      <c r="H12" s="10">
        <v>11</v>
      </c>
      <c r="I12" s="10">
        <v>7</v>
      </c>
      <c r="J12" s="10">
        <v>8</v>
      </c>
      <c r="K12" s="10">
        <v>14</v>
      </c>
      <c r="L12" s="10">
        <v>8</v>
      </c>
      <c r="M12" s="10">
        <v>-11</v>
      </c>
      <c r="N12" s="21">
        <v>-57.894736842105267</v>
      </c>
    </row>
    <row r="13" spans="1:14">
      <c r="A13" s="2" t="s">
        <v>21</v>
      </c>
      <c r="B13" s="10">
        <v>16</v>
      </c>
      <c r="C13" s="10">
        <v>15</v>
      </c>
      <c r="D13" s="10">
        <v>22</v>
      </c>
      <c r="E13" s="10">
        <v>25</v>
      </c>
      <c r="F13" s="10">
        <v>26</v>
      </c>
      <c r="G13" s="10">
        <v>19</v>
      </c>
      <c r="H13" s="10">
        <v>23</v>
      </c>
      <c r="I13" s="10">
        <v>22</v>
      </c>
      <c r="J13" s="10">
        <v>22</v>
      </c>
      <c r="K13" s="10">
        <v>14</v>
      </c>
      <c r="L13" s="10">
        <v>21</v>
      </c>
      <c r="M13" s="10">
        <v>5</v>
      </c>
      <c r="N13" s="21">
        <v>31.25</v>
      </c>
    </row>
    <row r="14" spans="1:14">
      <c r="A14" s="2" t="s">
        <v>22</v>
      </c>
      <c r="B14" s="10">
        <v>23</v>
      </c>
      <c r="C14" s="10">
        <v>35</v>
      </c>
      <c r="D14" s="10">
        <v>36</v>
      </c>
      <c r="E14" s="10">
        <v>45</v>
      </c>
      <c r="F14" s="10">
        <v>28</v>
      </c>
      <c r="G14" s="10">
        <v>14</v>
      </c>
      <c r="H14" s="10">
        <v>24</v>
      </c>
      <c r="I14" s="10">
        <v>32</v>
      </c>
      <c r="J14" s="10">
        <v>32</v>
      </c>
      <c r="K14" s="10">
        <v>27</v>
      </c>
      <c r="L14" s="10">
        <v>28</v>
      </c>
      <c r="M14" s="10">
        <v>5</v>
      </c>
      <c r="N14" s="21">
        <v>21.739130434782609</v>
      </c>
    </row>
    <row r="15" spans="1:14">
      <c r="A15" s="2" t="s">
        <v>23</v>
      </c>
      <c r="B15" s="10">
        <v>8</v>
      </c>
      <c r="C15" s="10">
        <v>6</v>
      </c>
      <c r="D15" s="10">
        <v>5</v>
      </c>
      <c r="E15" s="10">
        <v>4</v>
      </c>
      <c r="F15" s="10">
        <v>9</v>
      </c>
      <c r="G15" s="10">
        <v>5</v>
      </c>
      <c r="H15" s="10">
        <v>10</v>
      </c>
      <c r="I15" s="10">
        <v>8</v>
      </c>
      <c r="J15" s="10">
        <v>9</v>
      </c>
      <c r="K15" s="10">
        <v>11</v>
      </c>
      <c r="L15" s="10" t="s">
        <v>18</v>
      </c>
      <c r="M15" s="10" t="s">
        <v>18</v>
      </c>
      <c r="N15" s="21" t="s">
        <v>18</v>
      </c>
    </row>
    <row r="16" spans="1:14">
      <c r="A16" s="2" t="s">
        <v>24</v>
      </c>
      <c r="B16" s="10" t="s">
        <v>18</v>
      </c>
      <c r="C16" s="10">
        <v>0</v>
      </c>
      <c r="D16" s="10" t="s">
        <v>18</v>
      </c>
      <c r="E16" s="10">
        <v>0</v>
      </c>
      <c r="F16" s="10">
        <v>0</v>
      </c>
      <c r="G16" s="10">
        <v>0</v>
      </c>
      <c r="H16" s="10" t="s">
        <v>18</v>
      </c>
      <c r="I16" s="10" t="s">
        <v>18</v>
      </c>
      <c r="J16" s="10">
        <v>0</v>
      </c>
      <c r="K16" s="10" t="s">
        <v>18</v>
      </c>
      <c r="L16" s="10">
        <v>5</v>
      </c>
      <c r="M16" s="10" t="s">
        <v>18</v>
      </c>
      <c r="N16" s="21" t="s">
        <v>18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19</v>
      </c>
      <c r="C18" s="10">
        <v>27</v>
      </c>
      <c r="D18" s="10">
        <v>35</v>
      </c>
      <c r="E18" s="10">
        <v>33</v>
      </c>
      <c r="F18" s="10">
        <v>29</v>
      </c>
      <c r="G18" s="10">
        <v>17</v>
      </c>
      <c r="H18" s="10">
        <v>27</v>
      </c>
      <c r="I18" s="10">
        <v>35</v>
      </c>
      <c r="J18" s="10">
        <v>31</v>
      </c>
      <c r="K18" s="10">
        <v>26</v>
      </c>
      <c r="L18" s="10">
        <v>22</v>
      </c>
      <c r="M18" s="10">
        <v>3</v>
      </c>
      <c r="N18" s="21">
        <v>15.789473684210526</v>
      </c>
    </row>
    <row r="19" spans="1:14">
      <c r="A19" s="2" t="s">
        <v>26</v>
      </c>
      <c r="B19" s="10">
        <v>38</v>
      </c>
      <c r="C19" s="10">
        <v>32</v>
      </c>
      <c r="D19" s="10">
        <v>45</v>
      </c>
      <c r="E19" s="10">
        <v>42</v>
      </c>
      <c r="F19" s="10">
        <v>31</v>
      </c>
      <c r="G19" s="10">
        <v>23</v>
      </c>
      <c r="H19" s="10">
        <v>29</v>
      </c>
      <c r="I19" s="10">
        <v>25</v>
      </c>
      <c r="J19" s="10">
        <v>34</v>
      </c>
      <c r="K19" s="10">
        <v>33</v>
      </c>
      <c r="L19" s="10">
        <v>35</v>
      </c>
      <c r="M19" s="10">
        <v>-3</v>
      </c>
      <c r="N19" s="21">
        <v>-7.8947368421052628</v>
      </c>
    </row>
    <row r="20" spans="1:14">
      <c r="A20" s="2" t="s">
        <v>27</v>
      </c>
      <c r="B20" s="10">
        <v>9</v>
      </c>
      <c r="C20" s="10">
        <v>8</v>
      </c>
      <c r="D20" s="10">
        <v>7</v>
      </c>
      <c r="E20" s="10">
        <v>15</v>
      </c>
      <c r="F20" s="10">
        <v>12</v>
      </c>
      <c r="G20" s="10">
        <v>9</v>
      </c>
      <c r="H20" s="10">
        <v>12</v>
      </c>
      <c r="I20" s="10">
        <v>12</v>
      </c>
      <c r="J20" s="10">
        <v>6</v>
      </c>
      <c r="K20" s="10">
        <v>8</v>
      </c>
      <c r="L20" s="10">
        <v>7</v>
      </c>
      <c r="M20" s="10">
        <v>-2</v>
      </c>
      <c r="N20" s="21">
        <v>-22.222222222222221</v>
      </c>
    </row>
    <row r="21" spans="1:14">
      <c r="A21" s="2" t="s">
        <v>28</v>
      </c>
      <c r="B21" s="10">
        <v>1</v>
      </c>
      <c r="C21" s="10">
        <v>0</v>
      </c>
      <c r="D21" s="10">
        <v>0</v>
      </c>
      <c r="E21" s="10">
        <v>3</v>
      </c>
      <c r="F21" s="10">
        <v>3</v>
      </c>
      <c r="G21" s="10">
        <v>1</v>
      </c>
      <c r="H21" s="10">
        <v>2</v>
      </c>
      <c r="I21" s="10">
        <v>1</v>
      </c>
      <c r="J21" s="10">
        <v>0</v>
      </c>
      <c r="K21" s="10">
        <v>0</v>
      </c>
      <c r="L21" s="10">
        <v>1</v>
      </c>
      <c r="M21" s="10">
        <v>0</v>
      </c>
      <c r="N21" s="21">
        <v>0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58</v>
      </c>
      <c r="C23" s="10">
        <v>58</v>
      </c>
      <c r="D23" s="10">
        <v>81</v>
      </c>
      <c r="E23" s="10">
        <v>78</v>
      </c>
      <c r="F23" s="10">
        <v>62</v>
      </c>
      <c r="G23" s="10">
        <v>44</v>
      </c>
      <c r="H23" s="10">
        <v>61</v>
      </c>
      <c r="I23" s="10">
        <v>67</v>
      </c>
      <c r="J23" s="10">
        <v>62</v>
      </c>
      <c r="K23" s="10">
        <v>58</v>
      </c>
      <c r="L23" s="10">
        <v>56</v>
      </c>
      <c r="M23" s="10">
        <v>-2</v>
      </c>
      <c r="N23" s="21">
        <v>-3.4482758620689653</v>
      </c>
    </row>
    <row r="24" spans="1:14">
      <c r="A24" s="2" t="s">
        <v>31</v>
      </c>
      <c r="B24" s="10" t="s">
        <v>18</v>
      </c>
      <c r="C24" s="10">
        <v>4</v>
      </c>
      <c r="D24" s="10" t="s">
        <v>18</v>
      </c>
      <c r="E24" s="10">
        <v>6</v>
      </c>
      <c r="F24" s="10">
        <v>8</v>
      </c>
      <c r="G24" s="10" t="s">
        <v>18</v>
      </c>
      <c r="H24" s="10">
        <v>4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18</v>
      </c>
      <c r="N24" s="21" t="s">
        <v>18</v>
      </c>
    </row>
    <row r="25" spans="1:14">
      <c r="A25" s="2" t="s">
        <v>32</v>
      </c>
      <c r="B25" s="10">
        <v>4</v>
      </c>
      <c r="C25" s="10" t="s">
        <v>18</v>
      </c>
      <c r="D25" s="10" t="s">
        <v>18</v>
      </c>
      <c r="E25" s="10">
        <v>5</v>
      </c>
      <c r="F25" s="10" t="s">
        <v>18</v>
      </c>
      <c r="G25" s="10">
        <v>0</v>
      </c>
      <c r="H25" s="10" t="s">
        <v>18</v>
      </c>
      <c r="I25" s="10" t="s">
        <v>18</v>
      </c>
      <c r="J25" s="10" t="s">
        <v>18</v>
      </c>
      <c r="K25" s="10" t="s">
        <v>18</v>
      </c>
      <c r="L25" s="10">
        <v>4</v>
      </c>
      <c r="M25" s="10">
        <v>0</v>
      </c>
      <c r="N25" s="21">
        <v>0</v>
      </c>
    </row>
    <row r="26" spans="1:14">
      <c r="A26" s="2" t="s">
        <v>33</v>
      </c>
      <c r="B26" s="10" t="s">
        <v>18</v>
      </c>
      <c r="C26" s="10" t="s">
        <v>18</v>
      </c>
      <c r="D26" s="10">
        <v>4</v>
      </c>
      <c r="E26" s="10">
        <v>4</v>
      </c>
      <c r="F26" s="10" t="s">
        <v>18</v>
      </c>
      <c r="G26" s="10" t="s">
        <v>18</v>
      </c>
      <c r="H26" s="10" t="s">
        <v>18</v>
      </c>
      <c r="I26" s="10" t="s">
        <v>18</v>
      </c>
      <c r="J26" s="10">
        <v>7</v>
      </c>
      <c r="K26" s="10">
        <v>4</v>
      </c>
      <c r="L26" s="10" t="s">
        <v>18</v>
      </c>
      <c r="M26" s="10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E46C-3C7F-4F1D-A828-78E5152F34E0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336</v>
      </c>
    </row>
    <row r="2" spans="1:14">
      <c r="A2" s="20" t="s">
        <v>337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2.2976680384087791</v>
      </c>
      <c r="C5" s="11">
        <v>2.3095484315753185</v>
      </c>
      <c r="D5" s="11">
        <v>2.8788881535407018</v>
      </c>
      <c r="E5" s="11">
        <v>3.1578947368421053</v>
      </c>
      <c r="F5" s="11">
        <v>2.4768824306472919</v>
      </c>
      <c r="G5" s="11">
        <v>1.722356183258698</v>
      </c>
      <c r="H5" s="11">
        <v>2.560351133869788</v>
      </c>
      <c r="I5" s="11">
        <v>2.5668073136427565</v>
      </c>
      <c r="J5" s="11">
        <v>2.3603723404255321</v>
      </c>
      <c r="K5" s="11">
        <v>1.982835158330867</v>
      </c>
      <c r="L5" s="11">
        <v>1.9661222020568663</v>
      </c>
      <c r="M5" s="11">
        <v>-0.33154583635191281</v>
      </c>
      <c r="N5" s="21">
        <v>-14.429666549286235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1.4084507042253522</v>
      </c>
      <c r="C7" s="11">
        <v>1.6241299303944314</v>
      </c>
      <c r="D7" s="11">
        <v>1.8299246501614641</v>
      </c>
      <c r="E7" s="11">
        <v>2.6634382566585959</v>
      </c>
      <c r="F7" s="11">
        <v>1.8973214285714284</v>
      </c>
      <c r="G7" s="11">
        <v>0.76502732240437155</v>
      </c>
      <c r="H7" s="11">
        <v>2.0681265206812651</v>
      </c>
      <c r="I7" s="11">
        <v>2.237926972909305</v>
      </c>
      <c r="J7" s="11">
        <v>1.4672686230248306</v>
      </c>
      <c r="K7" s="11">
        <v>1.1603375527426161</v>
      </c>
      <c r="L7" s="11">
        <v>1.4675052410901468</v>
      </c>
      <c r="M7" s="11">
        <v>5.905453686479456E-2</v>
      </c>
      <c r="N7" s="21">
        <v>4.1928721174004133</v>
      </c>
    </row>
    <row r="8" spans="1:14">
      <c r="A8" s="2" t="s">
        <v>5</v>
      </c>
      <c r="B8" s="11">
        <v>2.7122049221496738</v>
      </c>
      <c r="C8" s="11">
        <v>2.6185770750988144</v>
      </c>
      <c r="D8" s="11">
        <v>3.3444816053511706</v>
      </c>
      <c r="E8" s="11">
        <v>3.3713200379867048</v>
      </c>
      <c r="F8" s="11">
        <v>2.7204502814258911</v>
      </c>
      <c r="G8" s="11">
        <v>2.1629778672032192</v>
      </c>
      <c r="H8" s="11">
        <v>2.773417059131345</v>
      </c>
      <c r="I8" s="11">
        <v>2.7094831911690918</v>
      </c>
      <c r="J8" s="11">
        <v>2.7658559847401047</v>
      </c>
      <c r="K8" s="11">
        <v>2.3054755043227666</v>
      </c>
      <c r="L8" s="11">
        <v>2.1683673469387754</v>
      </c>
      <c r="M8" s="11">
        <v>-0.54383757521089837</v>
      </c>
      <c r="N8" s="21">
        <v>-20.051492819349974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 t="s">
        <v>18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 t="s">
        <v>18</v>
      </c>
      <c r="J10" s="11">
        <v>0</v>
      </c>
      <c r="K10" s="11">
        <v>0</v>
      </c>
      <c r="L10" s="11" t="s">
        <v>18</v>
      </c>
      <c r="M10" s="11" t="s">
        <v>18</v>
      </c>
      <c r="N10" s="21" t="s">
        <v>18</v>
      </c>
    </row>
    <row r="11" spans="1:14">
      <c r="A11" s="2" t="s">
        <v>19</v>
      </c>
      <c r="B11" s="11">
        <v>0</v>
      </c>
      <c r="C11" s="11">
        <v>0</v>
      </c>
      <c r="D11" s="11" t="s">
        <v>18</v>
      </c>
      <c r="E11" s="11">
        <v>0</v>
      </c>
      <c r="F11" s="11">
        <v>0</v>
      </c>
      <c r="G11" s="11">
        <v>0</v>
      </c>
      <c r="H11" s="11" t="s">
        <v>18</v>
      </c>
      <c r="I11" s="11">
        <v>0</v>
      </c>
      <c r="J11" s="11">
        <v>0</v>
      </c>
      <c r="K11" s="11" t="s">
        <v>18</v>
      </c>
      <c r="L11" s="11">
        <v>0</v>
      </c>
      <c r="M11" s="11">
        <v>0</v>
      </c>
      <c r="N11" s="21" t="s">
        <v>18</v>
      </c>
    </row>
    <row r="12" spans="1:14">
      <c r="A12" s="2" t="s">
        <v>20</v>
      </c>
      <c r="B12" s="11">
        <v>2.199074074074074</v>
      </c>
      <c r="C12" s="11">
        <v>1.2318029115341544</v>
      </c>
      <c r="D12" s="11">
        <v>2.1298174442190669</v>
      </c>
      <c r="E12" s="11">
        <v>2.0474137931034484</v>
      </c>
      <c r="F12" s="11">
        <v>1.2182741116751268</v>
      </c>
      <c r="G12" s="11">
        <v>1.279317697228145</v>
      </c>
      <c r="H12" s="11">
        <v>1.2373453318335208</v>
      </c>
      <c r="I12" s="11">
        <v>0.73068893528183709</v>
      </c>
      <c r="J12" s="11">
        <v>0.84656084656084662</v>
      </c>
      <c r="K12" s="11">
        <v>1.2612612612612613</v>
      </c>
      <c r="L12" s="11">
        <v>0.78354554358472084</v>
      </c>
      <c r="M12" s="11">
        <v>-1.415528530489353</v>
      </c>
      <c r="N12" s="21">
        <v>-64.369297386463202</v>
      </c>
    </row>
    <row r="13" spans="1:14">
      <c r="A13" s="2" t="s">
        <v>21</v>
      </c>
      <c r="B13" s="11">
        <v>1.463860933211345</v>
      </c>
      <c r="C13" s="11">
        <v>1.4940239043824701</v>
      </c>
      <c r="D13" s="11">
        <v>2.0892687559354228</v>
      </c>
      <c r="E13" s="11">
        <v>2.3629489603024574</v>
      </c>
      <c r="F13" s="11">
        <v>2.459791863765374</v>
      </c>
      <c r="G13" s="11">
        <v>1.8216682646212849</v>
      </c>
      <c r="H13" s="11">
        <v>2.358974358974359</v>
      </c>
      <c r="I13" s="11">
        <v>2.1256038647342996</v>
      </c>
      <c r="J13" s="11">
        <v>1.870748299319728</v>
      </c>
      <c r="K13" s="11">
        <v>1.0760953112990008</v>
      </c>
      <c r="L13" s="11">
        <v>1.5498154981549817</v>
      </c>
      <c r="M13" s="11">
        <v>8.5954564943636624E-2</v>
      </c>
      <c r="N13" s="21">
        <v>5.871771217712177</v>
      </c>
    </row>
    <row r="14" spans="1:14">
      <c r="A14" s="2" t="s">
        <v>22</v>
      </c>
      <c r="B14" s="11">
        <v>2.5</v>
      </c>
      <c r="C14" s="11">
        <v>3.6726128016789086</v>
      </c>
      <c r="D14" s="11">
        <v>3.8918918918918917</v>
      </c>
      <c r="E14" s="11">
        <v>4.9450549450549453</v>
      </c>
      <c r="F14" s="11">
        <v>3.0567685589519651</v>
      </c>
      <c r="G14" s="11">
        <v>1.6279069767441861</v>
      </c>
      <c r="H14" s="11">
        <v>3.0341340075853349</v>
      </c>
      <c r="I14" s="11">
        <v>4.0973111395646606</v>
      </c>
      <c r="J14" s="11">
        <v>4.0100250626566414</v>
      </c>
      <c r="K14" s="11">
        <v>3.1468531468531471</v>
      </c>
      <c r="L14" s="11">
        <v>3.3775633293124248</v>
      </c>
      <c r="M14" s="11">
        <v>0.87756332931242476</v>
      </c>
      <c r="N14" s="21">
        <v>35.10253317249699</v>
      </c>
    </row>
    <row r="15" spans="1:14">
      <c r="A15" s="2" t="s">
        <v>23</v>
      </c>
      <c r="B15" s="11">
        <v>22.222222222222221</v>
      </c>
      <c r="C15" s="11">
        <v>11.76470588235294</v>
      </c>
      <c r="D15" s="11">
        <v>9.433962264150944</v>
      </c>
      <c r="E15" s="11">
        <v>8.1632653061224492</v>
      </c>
      <c r="F15" s="11">
        <v>12.857142857142856</v>
      </c>
      <c r="G15" s="11">
        <v>8.064516129032258</v>
      </c>
      <c r="H15" s="11">
        <v>13.333333333333334</v>
      </c>
      <c r="I15" s="11">
        <v>13.793103448275861</v>
      </c>
      <c r="J15" s="11">
        <v>10.112359550561797</v>
      </c>
      <c r="K15" s="11">
        <v>10.2803738317757</v>
      </c>
      <c r="L15" s="11" t="s">
        <v>18</v>
      </c>
      <c r="M15" s="11" t="s">
        <v>18</v>
      </c>
      <c r="N15" s="21" t="s">
        <v>18</v>
      </c>
    </row>
    <row r="16" spans="1:14">
      <c r="A16" s="2" t="s">
        <v>24</v>
      </c>
      <c r="B16" s="11" t="s">
        <v>18</v>
      </c>
      <c r="C16" s="11">
        <v>0</v>
      </c>
      <c r="D16" s="11" t="s">
        <v>18</v>
      </c>
      <c r="E16" s="11">
        <v>0</v>
      </c>
      <c r="F16" s="11">
        <v>0</v>
      </c>
      <c r="G16" s="11">
        <v>0</v>
      </c>
      <c r="H16" s="11" t="s">
        <v>18</v>
      </c>
      <c r="I16" s="11" t="s">
        <v>18</v>
      </c>
      <c r="J16" s="11">
        <v>0</v>
      </c>
      <c r="K16" s="11" t="s">
        <v>18</v>
      </c>
      <c r="L16" s="11">
        <v>83.333333333333343</v>
      </c>
      <c r="M16" s="11" t="s">
        <v>18</v>
      </c>
      <c r="N16" s="21" t="s">
        <v>18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1.8199233716475096</v>
      </c>
      <c r="C18" s="11">
        <v>2.6812313803376364</v>
      </c>
      <c r="D18" s="11">
        <v>3.4313725490196081</v>
      </c>
      <c r="E18" s="11">
        <v>3.2576505429417568</v>
      </c>
      <c r="F18" s="11">
        <v>2.8741328047571852</v>
      </c>
      <c r="G18" s="11">
        <v>1.7894736842105261</v>
      </c>
      <c r="H18" s="11">
        <v>3.1070195627157653</v>
      </c>
      <c r="I18" s="11">
        <v>3.8716814159292032</v>
      </c>
      <c r="J18" s="11">
        <v>3.2734952481520594</v>
      </c>
      <c r="K18" s="11">
        <v>2.4299065420560746</v>
      </c>
      <c r="L18" s="11">
        <v>2.1999999999999997</v>
      </c>
      <c r="M18" s="11">
        <v>0.38007662835249012</v>
      </c>
      <c r="N18" s="21">
        <v>20.884210526315773</v>
      </c>
    </row>
    <row r="19" spans="1:14">
      <c r="A19" s="2" t="s">
        <v>26</v>
      </c>
      <c r="B19" s="11">
        <v>2.553763440860215</v>
      </c>
      <c r="C19" s="11">
        <v>2.1636240703177823</v>
      </c>
      <c r="D19" s="11">
        <v>2.9354207436399218</v>
      </c>
      <c r="E19" s="11">
        <v>2.904564315352697</v>
      </c>
      <c r="F19" s="11">
        <v>2.0584329349269588</v>
      </c>
      <c r="G19" s="11">
        <v>1.6163035839775124</v>
      </c>
      <c r="H19" s="11">
        <v>2.1609538002980626</v>
      </c>
      <c r="I19" s="11">
        <v>1.7755681818181819</v>
      </c>
      <c r="J19" s="11">
        <v>2.2397891963109355</v>
      </c>
      <c r="K19" s="11">
        <v>1.956135151155898</v>
      </c>
      <c r="L19" s="11">
        <v>2.0455873758036236</v>
      </c>
      <c r="M19" s="11">
        <v>-0.50817606505659141</v>
      </c>
      <c r="N19" s="21">
        <v>-19.899104863268633</v>
      </c>
    </row>
    <row r="20" spans="1:14">
      <c r="A20" s="2" t="s">
        <v>27</v>
      </c>
      <c r="B20" s="11">
        <v>2.4</v>
      </c>
      <c r="C20" s="11">
        <v>1.8779342723004695</v>
      </c>
      <c r="D20" s="11">
        <v>1.4989293361884368</v>
      </c>
      <c r="E20" s="11">
        <v>3.0927835051546393</v>
      </c>
      <c r="F20" s="11">
        <v>2.2388059701492535</v>
      </c>
      <c r="G20" s="11">
        <v>1.6574585635359116</v>
      </c>
      <c r="H20" s="11">
        <v>2.214022140221402</v>
      </c>
      <c r="I20" s="11">
        <v>2.1314387211367674</v>
      </c>
      <c r="J20" s="11">
        <v>0.99667774086378735</v>
      </c>
      <c r="K20" s="11">
        <v>1.0738255033557047</v>
      </c>
      <c r="L20" s="11">
        <v>0.98870056497175152</v>
      </c>
      <c r="M20" s="11">
        <v>-1.4112994350282484</v>
      </c>
      <c r="N20" s="21">
        <v>-58.804143126177024</v>
      </c>
    </row>
    <row r="21" spans="1:14">
      <c r="A21" s="2" t="s">
        <v>28</v>
      </c>
      <c r="B21" s="11">
        <v>2.3255813953488373</v>
      </c>
      <c r="C21" s="11">
        <v>0</v>
      </c>
      <c r="D21" s="11">
        <v>0</v>
      </c>
      <c r="E21" s="11">
        <v>7.8947368421052628</v>
      </c>
      <c r="F21" s="11">
        <v>8.3333333333333321</v>
      </c>
      <c r="G21" s="11">
        <v>2.2222222222222223</v>
      </c>
      <c r="H21" s="11">
        <v>5.4054054054054053</v>
      </c>
      <c r="I21" s="11">
        <v>2.9411764705882351</v>
      </c>
      <c r="J21" s="11">
        <v>0</v>
      </c>
      <c r="K21" s="11">
        <v>0</v>
      </c>
      <c r="L21" s="11">
        <v>2.3809523809523809</v>
      </c>
      <c r="M21" s="11">
        <v>5.5370985603543588E-2</v>
      </c>
      <c r="N21" s="21">
        <v>2.3809523809523743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2.2603273577552612</v>
      </c>
      <c r="C23" s="11">
        <v>2.2718370544457502</v>
      </c>
      <c r="D23" s="11">
        <v>3.0904235024799696</v>
      </c>
      <c r="E23" s="11">
        <v>3.0528375733855184</v>
      </c>
      <c r="F23" s="11">
        <v>2.3773006134969328</v>
      </c>
      <c r="G23" s="11">
        <v>1.7706237424547282</v>
      </c>
      <c r="H23" s="11">
        <v>2.6113013698630136</v>
      </c>
      <c r="I23" s="11">
        <v>2.7346938775510203</v>
      </c>
      <c r="J23" s="11">
        <v>2.4332810047095763</v>
      </c>
      <c r="K23" s="11">
        <v>2.0350877192982457</v>
      </c>
      <c r="L23" s="11">
        <v>2.0021451555237753</v>
      </c>
      <c r="M23" s="11">
        <v>-0.25818220223148591</v>
      </c>
      <c r="N23" s="21">
        <v>-11.422336740103324</v>
      </c>
    </row>
    <row r="24" spans="1:14">
      <c r="A24" s="2" t="s">
        <v>31</v>
      </c>
      <c r="B24" s="11" t="s">
        <v>18</v>
      </c>
      <c r="C24" s="11">
        <v>5.6338028169014089</v>
      </c>
      <c r="D24" s="11" t="s">
        <v>18</v>
      </c>
      <c r="E24" s="11">
        <v>6.5217391304347823</v>
      </c>
      <c r="F24" s="11">
        <v>8.9887640449438209</v>
      </c>
      <c r="G24" s="11" t="s">
        <v>18</v>
      </c>
      <c r="H24" s="11">
        <v>5.7142857142857144</v>
      </c>
      <c r="I24" s="11" t="s">
        <v>18</v>
      </c>
      <c r="J24" s="11" t="s">
        <v>18</v>
      </c>
      <c r="K24" s="11" t="s">
        <v>18</v>
      </c>
      <c r="L24" s="11" t="s">
        <v>18</v>
      </c>
      <c r="M24" s="11" t="s">
        <v>18</v>
      </c>
      <c r="N24" s="21" t="s">
        <v>18</v>
      </c>
    </row>
    <row r="25" spans="1:14">
      <c r="A25" s="2" t="s">
        <v>32</v>
      </c>
      <c r="B25" s="11">
        <v>4.8192771084337354</v>
      </c>
      <c r="C25" s="11" t="s">
        <v>18</v>
      </c>
      <c r="D25" s="11" t="s">
        <v>18</v>
      </c>
      <c r="E25" s="11">
        <v>11.363636363636363</v>
      </c>
      <c r="F25" s="11" t="s">
        <v>18</v>
      </c>
      <c r="G25" s="11">
        <v>0</v>
      </c>
      <c r="H25" s="11" t="s">
        <v>18</v>
      </c>
      <c r="I25" s="11" t="s">
        <v>18</v>
      </c>
      <c r="J25" s="11" t="s">
        <v>18</v>
      </c>
      <c r="K25" s="11" t="s">
        <v>18</v>
      </c>
      <c r="L25" s="11">
        <v>6.1538461538461542</v>
      </c>
      <c r="M25" s="11">
        <v>1.3345690454124188</v>
      </c>
      <c r="N25" s="21">
        <v>27.69230769230769</v>
      </c>
    </row>
    <row r="26" spans="1:14">
      <c r="A26" s="2" t="s">
        <v>33</v>
      </c>
      <c r="B26" s="11" t="s">
        <v>18</v>
      </c>
      <c r="C26" s="11" t="s">
        <v>18</v>
      </c>
      <c r="D26" s="11">
        <v>3.3898305084745761</v>
      </c>
      <c r="E26" s="11">
        <v>2.8169014084507045</v>
      </c>
      <c r="F26" s="11" t="s">
        <v>18</v>
      </c>
      <c r="G26" s="11" t="s">
        <v>18</v>
      </c>
      <c r="H26" s="11" t="s">
        <v>18</v>
      </c>
      <c r="I26" s="11" t="s">
        <v>18</v>
      </c>
      <c r="J26" s="11">
        <v>3.4482758620689653</v>
      </c>
      <c r="K26" s="11">
        <v>1.2048192771084338</v>
      </c>
      <c r="L26" s="11" t="s">
        <v>18</v>
      </c>
      <c r="M26" s="11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C38B-AE36-4FF1-8441-06F1A4EFFBB6}">
  <dimension ref="A1:O41"/>
  <sheetViews>
    <sheetView workbookViewId="0">
      <selection activeCell="A3" sqref="A3"/>
    </sheetView>
  </sheetViews>
  <sheetFormatPr defaultRowHeight="13.5"/>
  <cols>
    <col min="1" max="1" width="24.5" style="2" customWidth="1"/>
    <col min="2" max="13" width="9.33203125" style="2"/>
    <col min="14" max="15" width="11.83203125" style="2" customWidth="1"/>
    <col min="16" max="16384" width="9.33203125" style="2"/>
  </cols>
  <sheetData>
    <row r="1" spans="1:15" ht="17.25">
      <c r="A1" s="3" t="s">
        <v>338</v>
      </c>
    </row>
    <row r="2" spans="1:15">
      <c r="A2" s="20" t="s">
        <v>339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233</v>
      </c>
      <c r="C5" s="10">
        <v>258</v>
      </c>
      <c r="D5" s="10">
        <v>325</v>
      </c>
      <c r="E5" s="10">
        <v>392</v>
      </c>
      <c r="F5" s="10">
        <v>339</v>
      </c>
      <c r="G5" s="10">
        <v>356</v>
      </c>
      <c r="H5" s="10">
        <v>367</v>
      </c>
      <c r="I5" s="10">
        <v>324</v>
      </c>
      <c r="J5" s="10">
        <v>385</v>
      </c>
      <c r="K5" s="10">
        <v>445</v>
      </c>
      <c r="L5" s="10">
        <v>303</v>
      </c>
      <c r="M5" s="10">
        <v>318</v>
      </c>
      <c r="N5" s="10">
        <v>85</v>
      </c>
      <c r="O5" s="21">
        <v>36.480686695278969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67</v>
      </c>
      <c r="C7" s="10">
        <v>64</v>
      </c>
      <c r="D7" s="10">
        <v>84</v>
      </c>
      <c r="E7" s="10">
        <v>110</v>
      </c>
      <c r="F7" s="10">
        <v>103</v>
      </c>
      <c r="G7" s="10">
        <v>91</v>
      </c>
      <c r="H7" s="10">
        <v>108</v>
      </c>
      <c r="I7" s="10">
        <v>94</v>
      </c>
      <c r="J7" s="10">
        <v>119</v>
      </c>
      <c r="K7" s="10">
        <v>151</v>
      </c>
      <c r="L7" s="10">
        <v>83</v>
      </c>
      <c r="M7" s="10">
        <v>107</v>
      </c>
      <c r="N7" s="10">
        <v>40</v>
      </c>
      <c r="O7" s="21">
        <v>59.701492537313428</v>
      </c>
    </row>
    <row r="8" spans="1:15">
      <c r="A8" s="2" t="s">
        <v>5</v>
      </c>
      <c r="B8" s="10">
        <v>166</v>
      </c>
      <c r="C8" s="10">
        <v>194</v>
      </c>
      <c r="D8" s="10">
        <v>241</v>
      </c>
      <c r="E8" s="10">
        <v>282</v>
      </c>
      <c r="F8" s="10">
        <v>236</v>
      </c>
      <c r="G8" s="10">
        <v>265</v>
      </c>
      <c r="H8" s="10">
        <v>259</v>
      </c>
      <c r="I8" s="10">
        <v>230</v>
      </c>
      <c r="J8" s="10">
        <v>266</v>
      </c>
      <c r="K8" s="10">
        <v>294</v>
      </c>
      <c r="L8" s="10">
        <v>220</v>
      </c>
      <c r="M8" s="10">
        <v>211</v>
      </c>
      <c r="N8" s="10">
        <v>45</v>
      </c>
      <c r="O8" s="21">
        <v>27.108433734939759</v>
      </c>
    </row>
    <row r="9" spans="1:15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124</v>
      </c>
      <c r="C10" s="10">
        <v>137</v>
      </c>
      <c r="D10" s="10">
        <v>182</v>
      </c>
      <c r="E10" s="10">
        <v>230</v>
      </c>
      <c r="F10" s="10">
        <v>255</v>
      </c>
      <c r="G10" s="10">
        <v>246</v>
      </c>
      <c r="H10" s="10">
        <v>268</v>
      </c>
      <c r="I10" s="10">
        <v>217</v>
      </c>
      <c r="J10" s="10">
        <v>286</v>
      </c>
      <c r="K10" s="10">
        <v>342</v>
      </c>
      <c r="L10" s="10">
        <v>233</v>
      </c>
      <c r="M10" s="10">
        <v>257</v>
      </c>
      <c r="N10" s="10">
        <v>133</v>
      </c>
      <c r="O10" s="21">
        <v>107.25806451612902</v>
      </c>
    </row>
    <row r="11" spans="1:15">
      <c r="A11" s="2" t="s">
        <v>7</v>
      </c>
      <c r="B11" s="10">
        <v>120</v>
      </c>
      <c r="C11" s="10">
        <v>132</v>
      </c>
      <c r="D11" s="10">
        <v>157</v>
      </c>
      <c r="E11" s="10">
        <v>198</v>
      </c>
      <c r="F11" s="10">
        <v>141</v>
      </c>
      <c r="G11" s="10">
        <v>149</v>
      </c>
      <c r="H11" s="10">
        <v>162</v>
      </c>
      <c r="I11" s="10">
        <v>158</v>
      </c>
      <c r="J11" s="10">
        <v>181</v>
      </c>
      <c r="K11" s="10">
        <v>202</v>
      </c>
      <c r="L11" s="10">
        <v>128</v>
      </c>
      <c r="M11" s="10">
        <v>132</v>
      </c>
      <c r="N11" s="10">
        <v>12</v>
      </c>
      <c r="O11" s="21">
        <v>10</v>
      </c>
    </row>
    <row r="12" spans="1:15">
      <c r="A12" s="28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96</v>
      </c>
      <c r="C13" s="10">
        <v>92</v>
      </c>
      <c r="D13" s="10">
        <v>135</v>
      </c>
      <c r="E13" s="10">
        <v>195</v>
      </c>
      <c r="F13" s="10">
        <v>146</v>
      </c>
      <c r="G13" s="10">
        <v>162</v>
      </c>
      <c r="H13" s="10">
        <v>160</v>
      </c>
      <c r="I13" s="10">
        <v>162</v>
      </c>
      <c r="J13" s="10">
        <v>205</v>
      </c>
      <c r="K13" s="10">
        <v>250</v>
      </c>
      <c r="L13" s="10">
        <v>156</v>
      </c>
      <c r="M13" s="10">
        <v>165</v>
      </c>
      <c r="N13" s="10">
        <v>69</v>
      </c>
      <c r="O13" s="21">
        <v>71.875</v>
      </c>
    </row>
    <row r="14" spans="1:15">
      <c r="A14" s="2" t="s">
        <v>10</v>
      </c>
      <c r="B14" s="10">
        <v>17</v>
      </c>
      <c r="C14" s="10">
        <v>28</v>
      </c>
      <c r="D14" s="10">
        <v>35</v>
      </c>
      <c r="E14" s="10">
        <v>45</v>
      </c>
      <c r="F14" s="10">
        <v>38</v>
      </c>
      <c r="G14" s="10">
        <v>43</v>
      </c>
      <c r="H14" s="10">
        <v>27</v>
      </c>
      <c r="I14" s="10">
        <v>30</v>
      </c>
      <c r="J14" s="10">
        <v>39</v>
      </c>
      <c r="K14" s="10">
        <v>43</v>
      </c>
      <c r="L14" s="10">
        <v>38</v>
      </c>
      <c r="M14" s="10">
        <v>41</v>
      </c>
      <c r="N14" s="10">
        <v>24</v>
      </c>
      <c r="O14" s="21">
        <v>141.1764705882353</v>
      </c>
    </row>
    <row r="15" spans="1:15">
      <c r="A15" s="2" t="s">
        <v>11</v>
      </c>
      <c r="B15" s="10">
        <v>16</v>
      </c>
      <c r="C15" s="10">
        <v>20</v>
      </c>
      <c r="D15" s="10">
        <v>23</v>
      </c>
      <c r="E15" s="10">
        <v>24</v>
      </c>
      <c r="F15" s="10">
        <v>20</v>
      </c>
      <c r="G15" s="10">
        <v>15</v>
      </c>
      <c r="H15" s="10">
        <v>20</v>
      </c>
      <c r="I15" s="10">
        <v>8</v>
      </c>
      <c r="J15" s="10">
        <v>17</v>
      </c>
      <c r="K15" s="10">
        <v>21</v>
      </c>
      <c r="L15" s="10">
        <v>11</v>
      </c>
      <c r="M15" s="10">
        <v>9</v>
      </c>
      <c r="N15" s="10">
        <v>-7</v>
      </c>
      <c r="O15" s="21">
        <v>-43.75</v>
      </c>
    </row>
    <row r="16" spans="1:15">
      <c r="A16" s="2" t="s">
        <v>12</v>
      </c>
      <c r="B16" s="10" t="s">
        <v>18</v>
      </c>
      <c r="C16" s="10">
        <v>18</v>
      </c>
      <c r="D16" s="10">
        <v>19</v>
      </c>
      <c r="E16" s="10">
        <v>27</v>
      </c>
      <c r="F16" s="10" t="s">
        <v>18</v>
      </c>
      <c r="G16" s="10">
        <v>25</v>
      </c>
      <c r="H16" s="10">
        <v>29</v>
      </c>
      <c r="I16" s="10" t="s">
        <v>18</v>
      </c>
      <c r="J16" s="10" t="s">
        <v>18</v>
      </c>
      <c r="K16" s="10" t="s">
        <v>18</v>
      </c>
      <c r="L16" s="10">
        <v>13</v>
      </c>
      <c r="M16" s="10">
        <v>8</v>
      </c>
      <c r="N16" s="10" t="s">
        <v>18</v>
      </c>
      <c r="O16" s="21" t="s">
        <v>18</v>
      </c>
    </row>
    <row r="17" spans="1:15">
      <c r="A17" s="2" t="s">
        <v>13</v>
      </c>
      <c r="B17" s="10">
        <v>34</v>
      </c>
      <c r="C17" s="10">
        <v>39</v>
      </c>
      <c r="D17" s="10">
        <v>52</v>
      </c>
      <c r="E17" s="10">
        <v>44</v>
      </c>
      <c r="F17" s="10">
        <v>41</v>
      </c>
      <c r="G17" s="10">
        <v>49</v>
      </c>
      <c r="H17" s="10">
        <v>58</v>
      </c>
      <c r="I17" s="10">
        <v>54</v>
      </c>
      <c r="J17" s="10">
        <v>59</v>
      </c>
      <c r="K17" s="10">
        <v>62</v>
      </c>
      <c r="L17" s="10">
        <v>45</v>
      </c>
      <c r="M17" s="10">
        <v>37</v>
      </c>
      <c r="N17" s="10">
        <v>3</v>
      </c>
      <c r="O17" s="21">
        <v>8.8235294117647065</v>
      </c>
    </row>
    <row r="18" spans="1:15">
      <c r="A18" s="2" t="s">
        <v>14</v>
      </c>
      <c r="B18" s="10">
        <v>58</v>
      </c>
      <c r="C18" s="10">
        <v>61</v>
      </c>
      <c r="D18" s="10">
        <v>57</v>
      </c>
      <c r="E18" s="10">
        <v>53</v>
      </c>
      <c r="F18" s="10">
        <v>59</v>
      </c>
      <c r="G18" s="10">
        <v>57</v>
      </c>
      <c r="H18" s="10">
        <v>68</v>
      </c>
      <c r="I18" s="10">
        <v>44</v>
      </c>
      <c r="J18" s="10">
        <v>41</v>
      </c>
      <c r="K18" s="10">
        <v>44</v>
      </c>
      <c r="L18" s="10">
        <v>38</v>
      </c>
      <c r="M18" s="10">
        <v>58</v>
      </c>
      <c r="N18" s="10">
        <v>0</v>
      </c>
      <c r="O18" s="21">
        <v>0</v>
      </c>
    </row>
    <row r="19" spans="1:15">
      <c r="A19" s="2" t="s">
        <v>15</v>
      </c>
      <c r="B19" s="10" t="s">
        <v>18</v>
      </c>
      <c r="C19" s="10">
        <v>0</v>
      </c>
      <c r="D19" s="10">
        <v>4</v>
      </c>
      <c r="E19" s="10">
        <v>4</v>
      </c>
      <c r="F19" s="10" t="s">
        <v>18</v>
      </c>
      <c r="G19" s="10">
        <v>4</v>
      </c>
      <c r="H19" s="10">
        <v>5</v>
      </c>
      <c r="I19" s="10" t="s">
        <v>18</v>
      </c>
      <c r="J19" s="10" t="s">
        <v>18</v>
      </c>
      <c r="K19" s="10" t="s">
        <v>18</v>
      </c>
      <c r="L19" s="10">
        <v>2</v>
      </c>
      <c r="M19" s="10">
        <v>0</v>
      </c>
      <c r="N19" s="10" t="s">
        <v>18</v>
      </c>
      <c r="O19" s="21" t="s">
        <v>18</v>
      </c>
    </row>
    <row r="20" spans="1:15">
      <c r="A20" s="28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 t="s">
        <v>18</v>
      </c>
      <c r="D21" s="10">
        <v>0</v>
      </c>
      <c r="E21" s="10" t="s">
        <v>18</v>
      </c>
      <c r="F21" s="10" t="s">
        <v>18</v>
      </c>
      <c r="G21" s="10" t="s">
        <v>18</v>
      </c>
      <c r="H21" s="10">
        <v>0</v>
      </c>
      <c r="I21" s="10" t="s">
        <v>18</v>
      </c>
      <c r="J21" s="10" t="s">
        <v>18</v>
      </c>
      <c r="K21" s="10" t="s">
        <v>18</v>
      </c>
      <c r="L21" s="10">
        <v>0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12</v>
      </c>
      <c r="C22" s="10">
        <v>14</v>
      </c>
      <c r="D22" s="10">
        <v>17</v>
      </c>
      <c r="E22" s="10">
        <v>27</v>
      </c>
      <c r="F22" s="10">
        <v>17</v>
      </c>
      <c r="G22" s="10">
        <v>29</v>
      </c>
      <c r="H22" s="10">
        <v>36</v>
      </c>
      <c r="I22" s="10">
        <v>40</v>
      </c>
      <c r="J22" s="10">
        <v>51</v>
      </c>
      <c r="K22" s="10">
        <v>99</v>
      </c>
      <c r="L22" s="10">
        <v>47</v>
      </c>
      <c r="M22" s="10">
        <v>55</v>
      </c>
      <c r="N22" s="10">
        <v>43</v>
      </c>
      <c r="O22" s="21">
        <v>358.33333333333337</v>
      </c>
    </row>
    <row r="23" spans="1:15">
      <c r="A23" s="2" t="s">
        <v>20</v>
      </c>
      <c r="B23" s="10">
        <v>138</v>
      </c>
      <c r="C23" s="10">
        <v>139</v>
      </c>
      <c r="D23" s="10">
        <v>186</v>
      </c>
      <c r="E23" s="10">
        <v>216</v>
      </c>
      <c r="F23" s="10">
        <v>190</v>
      </c>
      <c r="G23" s="10">
        <v>205</v>
      </c>
      <c r="H23" s="10">
        <v>194</v>
      </c>
      <c r="I23" s="10">
        <v>171</v>
      </c>
      <c r="J23" s="10">
        <v>211</v>
      </c>
      <c r="K23" s="10">
        <v>220</v>
      </c>
      <c r="L23" s="10">
        <v>152</v>
      </c>
      <c r="M23" s="10">
        <v>162</v>
      </c>
      <c r="N23" s="10">
        <v>24</v>
      </c>
      <c r="O23" s="21">
        <v>17.391304347826086</v>
      </c>
    </row>
    <row r="24" spans="1:15">
      <c r="A24" s="2" t="s">
        <v>21</v>
      </c>
      <c r="B24" s="10">
        <v>41</v>
      </c>
      <c r="C24" s="10">
        <v>58</v>
      </c>
      <c r="D24" s="10">
        <v>79</v>
      </c>
      <c r="E24" s="10">
        <v>95</v>
      </c>
      <c r="F24" s="10">
        <v>82</v>
      </c>
      <c r="G24" s="10">
        <v>77</v>
      </c>
      <c r="H24" s="10">
        <v>92</v>
      </c>
      <c r="I24" s="10">
        <v>68</v>
      </c>
      <c r="J24" s="10">
        <v>83</v>
      </c>
      <c r="K24" s="10">
        <v>78</v>
      </c>
      <c r="L24" s="10">
        <v>65</v>
      </c>
      <c r="M24" s="10">
        <v>66</v>
      </c>
      <c r="N24" s="10">
        <v>25</v>
      </c>
      <c r="O24" s="21">
        <v>60.975609756097562</v>
      </c>
    </row>
    <row r="25" spans="1:15">
      <c r="A25" s="2" t="s">
        <v>22</v>
      </c>
      <c r="B25" s="10">
        <v>35</v>
      </c>
      <c r="C25" s="10">
        <v>40</v>
      </c>
      <c r="D25" s="10">
        <v>30</v>
      </c>
      <c r="E25" s="10">
        <v>45</v>
      </c>
      <c r="F25" s="10">
        <v>43</v>
      </c>
      <c r="G25" s="10">
        <v>33</v>
      </c>
      <c r="H25" s="10">
        <v>38</v>
      </c>
      <c r="I25" s="10">
        <v>36</v>
      </c>
      <c r="J25" s="10">
        <v>29</v>
      </c>
      <c r="K25" s="10">
        <v>37</v>
      </c>
      <c r="L25" s="10">
        <v>29</v>
      </c>
      <c r="M25" s="10">
        <v>22</v>
      </c>
      <c r="N25" s="10">
        <v>-13</v>
      </c>
      <c r="O25" s="21">
        <v>-37.142857142857146</v>
      </c>
    </row>
    <row r="26" spans="1:15">
      <c r="A26" s="2" t="s">
        <v>23</v>
      </c>
      <c r="B26" s="10">
        <v>6</v>
      </c>
      <c r="C26" s="10">
        <v>6</v>
      </c>
      <c r="D26" s="10">
        <v>8</v>
      </c>
      <c r="E26" s="10">
        <v>7</v>
      </c>
      <c r="F26" s="10">
        <v>4</v>
      </c>
      <c r="G26" s="10">
        <v>10</v>
      </c>
      <c r="H26" s="10">
        <v>7</v>
      </c>
      <c r="I26" s="10">
        <v>7</v>
      </c>
      <c r="J26" s="10">
        <v>9</v>
      </c>
      <c r="K26" s="10">
        <v>10</v>
      </c>
      <c r="L26" s="10">
        <v>10</v>
      </c>
      <c r="M26" s="10">
        <v>8</v>
      </c>
      <c r="N26" s="10">
        <v>2</v>
      </c>
      <c r="O26" s="21">
        <v>33.333333333333329</v>
      </c>
    </row>
    <row r="27" spans="1:15">
      <c r="A27" s="2" t="s">
        <v>24</v>
      </c>
      <c r="B27" s="10" t="s">
        <v>18</v>
      </c>
      <c r="C27" s="10" t="s">
        <v>18</v>
      </c>
      <c r="D27" s="10">
        <v>5</v>
      </c>
      <c r="E27" s="10" t="s">
        <v>18</v>
      </c>
      <c r="F27" s="10" t="s">
        <v>18</v>
      </c>
      <c r="G27" s="10" t="s">
        <v>18</v>
      </c>
      <c r="H27" s="10">
        <v>0</v>
      </c>
      <c r="I27" s="10" t="s">
        <v>18</v>
      </c>
      <c r="J27" s="10" t="s">
        <v>18</v>
      </c>
      <c r="K27" s="10" t="s">
        <v>18</v>
      </c>
      <c r="L27" s="10">
        <v>0</v>
      </c>
      <c r="M27" s="10" t="s">
        <v>18</v>
      </c>
      <c r="N27" s="10" t="s">
        <v>18</v>
      </c>
      <c r="O27" s="21" t="s">
        <v>18</v>
      </c>
    </row>
    <row r="28" spans="1:15">
      <c r="A28" s="28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45</v>
      </c>
      <c r="C29" s="10">
        <v>51</v>
      </c>
      <c r="D29" s="10">
        <v>65</v>
      </c>
      <c r="E29" s="10">
        <v>89</v>
      </c>
      <c r="F29" s="10">
        <v>56</v>
      </c>
      <c r="G29" s="10">
        <v>69</v>
      </c>
      <c r="H29" s="10">
        <v>60</v>
      </c>
      <c r="I29" s="10">
        <v>60</v>
      </c>
      <c r="J29" s="10">
        <v>50</v>
      </c>
      <c r="K29" s="10">
        <v>59</v>
      </c>
      <c r="L29" s="10">
        <v>47</v>
      </c>
      <c r="M29" s="10">
        <v>41</v>
      </c>
      <c r="N29" s="10">
        <v>-4</v>
      </c>
      <c r="O29" s="21">
        <v>-8.8888888888888893</v>
      </c>
    </row>
    <row r="30" spans="1:15">
      <c r="A30" s="2" t="s">
        <v>26</v>
      </c>
      <c r="B30" s="10">
        <v>112</v>
      </c>
      <c r="C30" s="10">
        <v>126</v>
      </c>
      <c r="D30" s="10">
        <v>163</v>
      </c>
      <c r="E30" s="10">
        <v>182</v>
      </c>
      <c r="F30" s="10">
        <v>166</v>
      </c>
      <c r="G30" s="10">
        <v>149</v>
      </c>
      <c r="H30" s="10">
        <v>159</v>
      </c>
      <c r="I30" s="10">
        <v>131</v>
      </c>
      <c r="J30" s="10">
        <v>188</v>
      </c>
      <c r="K30" s="10">
        <v>211</v>
      </c>
      <c r="L30" s="10">
        <v>132</v>
      </c>
      <c r="M30" s="10">
        <v>149</v>
      </c>
      <c r="N30" s="10">
        <v>37</v>
      </c>
      <c r="O30" s="21">
        <v>33.035714285714285</v>
      </c>
    </row>
    <row r="31" spans="1:15">
      <c r="A31" s="2" t="s">
        <v>27</v>
      </c>
      <c r="B31" s="10">
        <v>71</v>
      </c>
      <c r="C31" s="10">
        <v>79</v>
      </c>
      <c r="D31" s="10">
        <v>94</v>
      </c>
      <c r="E31" s="10">
        <v>118</v>
      </c>
      <c r="F31" s="10">
        <v>115</v>
      </c>
      <c r="G31" s="10">
        <v>132</v>
      </c>
      <c r="H31" s="10">
        <v>143</v>
      </c>
      <c r="I31" s="10">
        <v>127</v>
      </c>
      <c r="J31" s="10">
        <v>146</v>
      </c>
      <c r="K31" s="10">
        <v>169</v>
      </c>
      <c r="L31" s="10">
        <v>116</v>
      </c>
      <c r="M31" s="10">
        <v>127</v>
      </c>
      <c r="N31" s="10">
        <v>56</v>
      </c>
      <c r="O31" s="21">
        <v>78.873239436619713</v>
      </c>
    </row>
    <row r="32" spans="1:15">
      <c r="A32" s="2" t="s">
        <v>28</v>
      </c>
      <c r="B32" s="10">
        <v>5</v>
      </c>
      <c r="C32" s="10">
        <v>2</v>
      </c>
      <c r="D32" s="10">
        <v>3</v>
      </c>
      <c r="E32" s="10">
        <v>3</v>
      </c>
      <c r="F32" s="10">
        <v>2</v>
      </c>
      <c r="G32" s="10">
        <v>6</v>
      </c>
      <c r="H32" s="10">
        <v>5</v>
      </c>
      <c r="I32" s="10">
        <v>6</v>
      </c>
      <c r="J32" s="10">
        <v>1</v>
      </c>
      <c r="K32" s="10">
        <v>6</v>
      </c>
      <c r="L32" s="10">
        <v>8</v>
      </c>
      <c r="M32" s="10">
        <v>1</v>
      </c>
      <c r="N32" s="10">
        <v>-4</v>
      </c>
      <c r="O32" s="21">
        <v>-80</v>
      </c>
    </row>
    <row r="33" spans="1:15">
      <c r="A33" s="28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208</v>
      </c>
      <c r="C34" s="10">
        <v>236</v>
      </c>
      <c r="D34" s="10">
        <v>293</v>
      </c>
      <c r="E34" s="10">
        <v>344</v>
      </c>
      <c r="F34" s="10">
        <v>294</v>
      </c>
      <c r="G34" s="10">
        <v>307</v>
      </c>
      <c r="H34" s="10">
        <v>316</v>
      </c>
      <c r="I34" s="10">
        <v>279</v>
      </c>
      <c r="J34" s="10">
        <v>330</v>
      </c>
      <c r="K34" s="10">
        <v>379</v>
      </c>
      <c r="L34" s="10">
        <v>259</v>
      </c>
      <c r="M34" s="10">
        <v>271</v>
      </c>
      <c r="N34" s="10">
        <v>63</v>
      </c>
      <c r="O34" s="21">
        <v>30.288461538461537</v>
      </c>
    </row>
    <row r="35" spans="1:15">
      <c r="A35" s="2" t="s">
        <v>31</v>
      </c>
      <c r="B35" s="10">
        <v>4</v>
      </c>
      <c r="C35" s="10">
        <v>2</v>
      </c>
      <c r="D35" s="10">
        <v>5</v>
      </c>
      <c r="E35" s="10">
        <v>3</v>
      </c>
      <c r="F35" s="10">
        <v>6</v>
      </c>
      <c r="G35" s="10">
        <v>3</v>
      </c>
      <c r="H35" s="10">
        <v>10</v>
      </c>
      <c r="I35" s="10">
        <v>7</v>
      </c>
      <c r="J35" s="10">
        <v>6</v>
      </c>
      <c r="K35" s="10">
        <v>4</v>
      </c>
      <c r="L35" s="10">
        <v>5</v>
      </c>
      <c r="M35" s="10">
        <v>2</v>
      </c>
      <c r="N35" s="10" t="s">
        <v>18</v>
      </c>
      <c r="O35" s="21" t="s">
        <v>18</v>
      </c>
    </row>
    <row r="36" spans="1:15">
      <c r="A36" s="2" t="s">
        <v>32</v>
      </c>
      <c r="B36" s="10">
        <v>12</v>
      </c>
      <c r="C36" s="10">
        <v>6</v>
      </c>
      <c r="D36" s="10">
        <v>5</v>
      </c>
      <c r="E36" s="10">
        <v>10</v>
      </c>
      <c r="F36" s="10">
        <v>12</v>
      </c>
      <c r="G36" s="10">
        <v>18</v>
      </c>
      <c r="H36" s="10">
        <v>16</v>
      </c>
      <c r="I36" s="10">
        <v>10</v>
      </c>
      <c r="J36" s="10">
        <v>15</v>
      </c>
      <c r="K36" s="10">
        <v>16</v>
      </c>
      <c r="L36" s="10">
        <v>14</v>
      </c>
      <c r="M36" s="10">
        <v>13</v>
      </c>
      <c r="N36" s="10" t="s">
        <v>18</v>
      </c>
      <c r="O36" s="21" t="s">
        <v>18</v>
      </c>
    </row>
    <row r="37" spans="1:15">
      <c r="A37" s="2" t="s">
        <v>33</v>
      </c>
      <c r="B37" s="10">
        <v>9</v>
      </c>
      <c r="C37" s="10">
        <v>14</v>
      </c>
      <c r="D37" s="10">
        <v>22</v>
      </c>
      <c r="E37" s="10">
        <v>35</v>
      </c>
      <c r="F37" s="10">
        <v>27</v>
      </c>
      <c r="G37" s="10">
        <v>28</v>
      </c>
      <c r="H37" s="10">
        <v>25</v>
      </c>
      <c r="I37" s="10">
        <v>28</v>
      </c>
      <c r="J37" s="10">
        <v>34</v>
      </c>
      <c r="K37" s="10">
        <v>46</v>
      </c>
      <c r="L37" s="10">
        <v>25</v>
      </c>
      <c r="M37" s="10">
        <v>32</v>
      </c>
      <c r="N37" s="10">
        <v>23</v>
      </c>
      <c r="O37" s="21">
        <v>255.55555555555554</v>
      </c>
    </row>
    <row r="38" spans="1: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1:15">
      <c r="A39" s="24" t="s">
        <v>52</v>
      </c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8A68-0E01-4D58-98B6-A93B2B97D653}">
  <dimension ref="A1:O40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3" width="9.33203125" style="2"/>
    <col min="14" max="15" width="11.6640625" style="2" customWidth="1"/>
    <col min="16" max="16384" width="9.33203125" style="2"/>
  </cols>
  <sheetData>
    <row r="1" spans="1:15" ht="17.25">
      <c r="A1" s="3" t="s">
        <v>340</v>
      </c>
    </row>
    <row r="2" spans="1:15">
      <c r="A2" s="20" t="s">
        <v>341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1">
        <v>2.3558713686405777</v>
      </c>
      <c r="C5" s="11">
        <v>2.6012354353590155</v>
      </c>
      <c r="D5" s="11">
        <v>3.2546821245958206</v>
      </c>
      <c r="E5" s="11">
        <v>3.9076370824392876</v>
      </c>
      <c r="F5" s="11">
        <v>3.3440115057635147</v>
      </c>
      <c r="G5" s="11">
        <v>3.4832167834920256</v>
      </c>
      <c r="H5" s="11">
        <v>3.5691602926094865</v>
      </c>
      <c r="I5" s="11">
        <v>3.1228439674255175</v>
      </c>
      <c r="J5" s="11">
        <v>3.683290601461807</v>
      </c>
      <c r="K5" s="11">
        <v>4.2568792568069984</v>
      </c>
      <c r="L5" s="11">
        <v>2.8948399664640863</v>
      </c>
      <c r="M5" s="11">
        <v>3.0323427962336846</v>
      </c>
      <c r="N5" s="11">
        <v>0.67647142759310697</v>
      </c>
      <c r="O5" s="21">
        <v>28.714276874269888</v>
      </c>
    </row>
    <row r="6" spans="1:15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1"/>
    </row>
    <row r="7" spans="1:15">
      <c r="A7" s="2" t="s">
        <v>4</v>
      </c>
      <c r="B7" s="11">
        <v>1.4087406258298691</v>
      </c>
      <c r="C7" s="11">
        <v>1.3361202575037767</v>
      </c>
      <c r="D7" s="11">
        <v>1.7389478992577798</v>
      </c>
      <c r="E7" s="11">
        <v>2.256357029526483</v>
      </c>
      <c r="F7" s="11">
        <v>2.0934742343117989</v>
      </c>
      <c r="G7" s="11">
        <v>1.8266468023845168</v>
      </c>
      <c r="H7" s="11">
        <v>2.143886548699971</v>
      </c>
      <c r="I7" s="11">
        <v>1.8475761471629781</v>
      </c>
      <c r="J7" s="11">
        <v>2.3188857656463893</v>
      </c>
      <c r="K7" s="11">
        <v>2.9283723989847275</v>
      </c>
      <c r="L7" s="11">
        <v>1.5987305694042648</v>
      </c>
      <c r="M7" s="11">
        <v>2.0485400610196907</v>
      </c>
      <c r="N7" s="11">
        <v>0.63979943518982152</v>
      </c>
      <c r="O7" s="21">
        <v>45.416411187327313</v>
      </c>
    </row>
    <row r="8" spans="1:15">
      <c r="A8" s="2" t="s">
        <v>5</v>
      </c>
      <c r="B8" s="11">
        <v>3.5118643895681552</v>
      </c>
      <c r="C8" s="11">
        <v>4.0705805088435456</v>
      </c>
      <c r="D8" s="11">
        <v>5.0058605957140276</v>
      </c>
      <c r="E8" s="11">
        <v>5.7878922220580264</v>
      </c>
      <c r="F8" s="11">
        <v>4.7860804556348588</v>
      </c>
      <c r="G8" s="11">
        <v>5.2858898456460324</v>
      </c>
      <c r="H8" s="11">
        <v>5.095754941013193</v>
      </c>
      <c r="I8" s="11">
        <v>4.4725867380413726</v>
      </c>
      <c r="J8" s="11">
        <v>5.1195058175677577</v>
      </c>
      <c r="K8" s="11">
        <v>5.6291137764518089</v>
      </c>
      <c r="L8" s="11">
        <v>4.1819474074492273</v>
      </c>
      <c r="M8" s="11">
        <v>3.9823914128316806</v>
      </c>
      <c r="N8" s="11">
        <v>0.47052702326352547</v>
      </c>
      <c r="O8" s="21">
        <v>13.398211635426643</v>
      </c>
    </row>
    <row r="9" spans="1:15" ht="14.25">
      <c r="A9" s="28" t="s">
        <v>317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1"/>
    </row>
    <row r="10" spans="1:15">
      <c r="A10" s="2" t="s">
        <v>6</v>
      </c>
      <c r="B10" s="11">
        <v>1.2508377386559451</v>
      </c>
      <c r="C10" s="11">
        <v>1.3859098655153443</v>
      </c>
      <c r="D10" s="11">
        <v>1.8243398599804326</v>
      </c>
      <c r="E10" s="11">
        <v>2.3026045338251104</v>
      </c>
      <c r="F10" s="11">
        <v>2.5173636078291164</v>
      </c>
      <c r="G10" s="11">
        <v>2.3988106857442038</v>
      </c>
      <c r="H10" s="11">
        <v>2.6087736726802726</v>
      </c>
      <c r="I10" s="11">
        <v>2.0911089899855777</v>
      </c>
      <c r="J10" s="11">
        <v>2.7381336845710482</v>
      </c>
      <c r="K10" s="11">
        <v>3.2708037555241125</v>
      </c>
      <c r="L10" s="11">
        <v>2.2249324389633656</v>
      </c>
      <c r="M10" s="11">
        <v>2.4506669768350524</v>
      </c>
      <c r="N10" s="11">
        <v>1.1998292381791074</v>
      </c>
      <c r="O10" s="21">
        <v>95.922052964947511</v>
      </c>
    </row>
    <row r="11" spans="1:15">
      <c r="A11" s="2" t="s">
        <v>7</v>
      </c>
      <c r="B11" s="11">
        <v>1.214514214570235</v>
      </c>
      <c r="C11" s="11">
        <v>1.3255760235780747</v>
      </c>
      <c r="D11" s="11">
        <v>1.5753031730093552</v>
      </c>
      <c r="E11" s="11">
        <v>1.9665769587242212</v>
      </c>
      <c r="F11" s="11">
        <v>1.385075253499453</v>
      </c>
      <c r="G11" s="11">
        <v>1.4630672437192793</v>
      </c>
      <c r="H11" s="11">
        <v>1.5698791424785945</v>
      </c>
      <c r="I11" s="11">
        <v>1.5213688573940414</v>
      </c>
      <c r="J11" s="11">
        <v>1.7260396692482753</v>
      </c>
      <c r="K11" s="11">
        <v>1.9344568472692505</v>
      </c>
      <c r="L11" s="11">
        <v>1.2228846319909348</v>
      </c>
      <c r="M11" s="11">
        <v>1.2587083304923923</v>
      </c>
      <c r="N11" s="11">
        <v>4.4194115922157273E-2</v>
      </c>
      <c r="O11" s="21">
        <v>3.6388306857154156</v>
      </c>
    </row>
    <row r="12" spans="1:15" ht="14.25">
      <c r="A12" s="28" t="s">
        <v>318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1"/>
    </row>
    <row r="13" spans="1:15">
      <c r="A13" s="2" t="s">
        <v>9</v>
      </c>
      <c r="B13" s="11">
        <v>0.97282064201322771</v>
      </c>
      <c r="C13" s="11">
        <v>0.92318114346824354</v>
      </c>
      <c r="D13" s="11">
        <v>1.3468261188026491</v>
      </c>
      <c r="E13" s="11">
        <v>1.9337885575362441</v>
      </c>
      <c r="F13" s="11">
        <v>1.4377076972527625</v>
      </c>
      <c r="G13" s="11">
        <v>1.5786566763369334</v>
      </c>
      <c r="H13" s="11">
        <v>1.5594435940315712</v>
      </c>
      <c r="I13" s="11">
        <v>1.5607187891797034</v>
      </c>
      <c r="J13" s="11">
        <v>1.9597081625957999</v>
      </c>
      <c r="K13" s="11">
        <v>2.3871643080125051</v>
      </c>
      <c r="L13" s="11">
        <v>1.4897034982398971</v>
      </c>
      <c r="M13" s="11">
        <v>1.5733854130960294</v>
      </c>
      <c r="N13" s="11">
        <v>0.60056477108280171</v>
      </c>
      <c r="O13" s="21">
        <v>61.734377864345902</v>
      </c>
    </row>
    <row r="14" spans="1:15">
      <c r="A14" s="2" t="s">
        <v>10</v>
      </c>
      <c r="B14" s="11">
        <v>0.17223605025369126</v>
      </c>
      <c r="C14" s="11">
        <v>0.27903012047311487</v>
      </c>
      <c r="D14" s="11">
        <v>0.34769077602462045</v>
      </c>
      <c r="E14" s="11">
        <v>0.45422802517899197</v>
      </c>
      <c r="F14" s="11">
        <v>0.36820609864177872</v>
      </c>
      <c r="G14" s="11">
        <v>0.41628758614164413</v>
      </c>
      <c r="H14" s="11">
        <v>0.25876549749432187</v>
      </c>
      <c r="I14" s="11">
        <v>0.2887280145918007</v>
      </c>
      <c r="J14" s="11">
        <v>0.3712796078069282</v>
      </c>
      <c r="K14" s="11">
        <v>0.41262020233596647</v>
      </c>
      <c r="L14" s="11">
        <v>0.36302708793836003</v>
      </c>
      <c r="M14" s="11">
        <v>0.39096243598312513</v>
      </c>
      <c r="N14" s="11">
        <v>0.21872638572943387</v>
      </c>
      <c r="O14" s="21">
        <v>126.99222108685476</v>
      </c>
    </row>
    <row r="15" spans="1:15">
      <c r="A15" s="2" t="s">
        <v>11</v>
      </c>
      <c r="B15" s="11">
        <v>0.16045344710171153</v>
      </c>
      <c r="C15" s="11">
        <v>0.20533073927628584</v>
      </c>
      <c r="D15" s="11">
        <v>0.23575780409968561</v>
      </c>
      <c r="E15" s="11">
        <v>0.23855231619734643</v>
      </c>
      <c r="F15" s="11">
        <v>0.20301346309665175</v>
      </c>
      <c r="G15" s="11">
        <v>0.14996243895912181</v>
      </c>
      <c r="H15" s="11">
        <v>0.19922978529258481</v>
      </c>
      <c r="I15" s="11">
        <v>7.6955397292991182E-2</v>
      </c>
      <c r="J15" s="11">
        <v>0.16536010839263982</v>
      </c>
      <c r="K15" s="11">
        <v>0.20284529766420484</v>
      </c>
      <c r="L15" s="11">
        <v>0.10592660119745068</v>
      </c>
      <c r="M15" s="11">
        <v>8.5821022540226569E-2</v>
      </c>
      <c r="N15" s="11">
        <v>-7.4632424561484959E-2</v>
      </c>
      <c r="O15" s="21">
        <v>-46.513444185574535</v>
      </c>
    </row>
    <row r="16" spans="1:15">
      <c r="A16" s="2" t="s">
        <v>12</v>
      </c>
      <c r="B16" s="11" t="s">
        <v>18</v>
      </c>
      <c r="C16" s="11">
        <v>0.18202342142030575</v>
      </c>
      <c r="D16" s="11">
        <v>0.19075318503829072</v>
      </c>
      <c r="E16" s="11">
        <v>0.26708616460882079</v>
      </c>
      <c r="F16" s="11" t="s">
        <v>18</v>
      </c>
      <c r="G16" s="11">
        <v>0.24736479224250474</v>
      </c>
      <c r="H16" s="11">
        <v>0.28482988763678785</v>
      </c>
      <c r="I16" s="11" t="s">
        <v>18</v>
      </c>
      <c r="J16" s="11" t="s">
        <v>18</v>
      </c>
      <c r="K16" s="11" t="s">
        <v>18</v>
      </c>
      <c r="L16" s="11">
        <v>0.12434656361280917</v>
      </c>
      <c r="M16" s="11">
        <v>7.6285353365418695E-2</v>
      </c>
      <c r="N16" s="11" t="s">
        <v>18</v>
      </c>
      <c r="O16" s="21" t="s">
        <v>18</v>
      </c>
    </row>
    <row r="17" spans="1:15">
      <c r="A17" s="2" t="s">
        <v>13</v>
      </c>
      <c r="B17" s="11">
        <v>0.33927428597286946</v>
      </c>
      <c r="C17" s="11">
        <v>0.38937813201937183</v>
      </c>
      <c r="D17" s="11">
        <v>0.51913604980694084</v>
      </c>
      <c r="E17" s="11">
        <v>0.43718567793241558</v>
      </c>
      <c r="F17" s="11">
        <v>0.39996046866095197</v>
      </c>
      <c r="G17" s="11">
        <v>0.47839458379847077</v>
      </c>
      <c r="H17" s="11">
        <v>0.55575973137041468</v>
      </c>
      <c r="I17" s="11">
        <v>0.52112191607637504</v>
      </c>
      <c r="J17" s="11">
        <v>0.56293581682158189</v>
      </c>
      <c r="K17" s="11">
        <v>0.58743952603781513</v>
      </c>
      <c r="L17" s="11">
        <v>0.43010335543059919</v>
      </c>
      <c r="M17" s="11">
        <v>0.35281975931223108</v>
      </c>
      <c r="N17" s="11">
        <v>1.3545473339361624E-2</v>
      </c>
      <c r="O17" s="21">
        <v>3.9924845175106514</v>
      </c>
    </row>
    <row r="18" spans="1:15">
      <c r="A18" s="2" t="s">
        <v>14</v>
      </c>
      <c r="B18" s="11">
        <v>0.5894109400548212</v>
      </c>
      <c r="C18" s="11">
        <v>0.62229187870169367</v>
      </c>
      <c r="D18" s="11">
        <v>0.5748923778435393</v>
      </c>
      <c r="E18" s="11">
        <v>0.53599146554474342</v>
      </c>
      <c r="F18" s="11">
        <v>0.58685876084032162</v>
      </c>
      <c r="G18" s="11">
        <v>0.56507517227040305</v>
      </c>
      <c r="H18" s="11">
        <v>0.66069184786133561</v>
      </c>
      <c r="I18" s="11">
        <v>0.42001695759794583</v>
      </c>
      <c r="J18" s="11">
        <v>0.39312134004828186</v>
      </c>
      <c r="K18" s="11">
        <v>0.42549008516442627</v>
      </c>
      <c r="L18" s="11">
        <v>0.36255416070329988</v>
      </c>
      <c r="M18" s="11">
        <v>0.55306881193665403</v>
      </c>
      <c r="N18" s="11">
        <v>-3.6342128118167172E-2</v>
      </c>
      <c r="O18" s="21">
        <v>-6.1658387465266573</v>
      </c>
    </row>
    <row r="19" spans="1:15">
      <c r="A19" s="2" t="s">
        <v>15</v>
      </c>
      <c r="B19" s="11" t="s">
        <v>18</v>
      </c>
      <c r="C19" s="11">
        <v>0</v>
      </c>
      <c r="D19" s="11">
        <v>4.0132924393269126E-2</v>
      </c>
      <c r="E19" s="11">
        <v>4.0835703937156805E-2</v>
      </c>
      <c r="F19" s="11" t="s">
        <v>18</v>
      </c>
      <c r="G19" s="11">
        <v>3.8656090279493453E-2</v>
      </c>
      <c r="H19" s="11">
        <v>4.9996612534994239E-2</v>
      </c>
      <c r="I19" s="11" t="s">
        <v>18</v>
      </c>
      <c r="J19" s="11" t="s">
        <v>18</v>
      </c>
      <c r="K19" s="11" t="s">
        <v>18</v>
      </c>
      <c r="L19" s="11">
        <v>1.9201578219761931E-2</v>
      </c>
      <c r="M19" s="11">
        <v>0</v>
      </c>
      <c r="N19" s="11" t="s">
        <v>18</v>
      </c>
      <c r="O19" s="21" t="s">
        <v>18</v>
      </c>
    </row>
    <row r="20" spans="1:15">
      <c r="A20" s="28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1"/>
    </row>
    <row r="21" spans="1:15">
      <c r="A21" s="2" t="s">
        <v>17</v>
      </c>
      <c r="B21" s="11" t="s">
        <v>18</v>
      </c>
      <c r="C21" s="11" t="s">
        <v>18</v>
      </c>
      <c r="D21" s="11">
        <v>0</v>
      </c>
      <c r="E21" s="11" t="s">
        <v>18</v>
      </c>
      <c r="F21" s="11" t="s">
        <v>18</v>
      </c>
      <c r="G21" s="11" t="s">
        <v>18</v>
      </c>
      <c r="H21" s="11">
        <v>0</v>
      </c>
      <c r="I21" s="11" t="s">
        <v>18</v>
      </c>
      <c r="J21" s="11" t="s">
        <v>18</v>
      </c>
      <c r="K21" s="11" t="s">
        <v>18</v>
      </c>
      <c r="L21" s="11">
        <v>0</v>
      </c>
      <c r="M21" s="11" t="s">
        <v>18</v>
      </c>
      <c r="N21" s="11" t="s">
        <v>18</v>
      </c>
      <c r="O21" s="21" t="s">
        <v>18</v>
      </c>
    </row>
    <row r="22" spans="1:15">
      <c r="A22" s="2" t="s">
        <v>19</v>
      </c>
      <c r="B22" s="11">
        <v>1.4618102083079547</v>
      </c>
      <c r="C22" s="11">
        <v>1.7272329111893849</v>
      </c>
      <c r="D22" s="11">
        <v>2.0845876624292314</v>
      </c>
      <c r="E22" s="11">
        <v>3.2549297116011719</v>
      </c>
      <c r="F22" s="11">
        <v>2.0006095975126539</v>
      </c>
      <c r="G22" s="11">
        <v>3.3010325402128369</v>
      </c>
      <c r="H22" s="11">
        <v>3.9674930072935748</v>
      </c>
      <c r="I22" s="11">
        <v>4.2945733770807211</v>
      </c>
      <c r="J22" s="11">
        <v>5.3419586762835891</v>
      </c>
      <c r="K22" s="11">
        <v>10.164563252331689</v>
      </c>
      <c r="L22" s="11">
        <v>4.7657482630368566</v>
      </c>
      <c r="M22" s="11">
        <v>5.5150948145073064</v>
      </c>
      <c r="N22" s="11">
        <v>4.0532846061993517</v>
      </c>
      <c r="O22" s="21">
        <v>277.27844443575395</v>
      </c>
    </row>
    <row r="23" spans="1:15">
      <c r="A23" s="2" t="s">
        <v>20</v>
      </c>
      <c r="B23" s="11">
        <v>8.518050551543773</v>
      </c>
      <c r="C23" s="11">
        <v>8.4600206205394688</v>
      </c>
      <c r="D23" s="11">
        <v>11.20933677488096</v>
      </c>
      <c r="E23" s="11">
        <v>12.902177600863967</v>
      </c>
      <c r="F23" s="11">
        <v>11.298272613046651</v>
      </c>
      <c r="G23" s="11">
        <v>12.061420282249001</v>
      </c>
      <c r="H23" s="11">
        <v>11.37160288018082</v>
      </c>
      <c r="I23" s="11">
        <v>10.007824831461791</v>
      </c>
      <c r="J23" s="11">
        <v>12.408268493759701</v>
      </c>
      <c r="K23" s="11">
        <v>13.097998030537386</v>
      </c>
      <c r="L23" s="11">
        <v>9.1638416512278038</v>
      </c>
      <c r="M23" s="11">
        <v>9.8527140882255821</v>
      </c>
      <c r="N23" s="11">
        <v>1.3346635366818091</v>
      </c>
      <c r="O23" s="21">
        <v>15.668650104922433</v>
      </c>
    </row>
    <row r="24" spans="1:15">
      <c r="A24" s="2" t="s">
        <v>21</v>
      </c>
      <c r="B24" s="11">
        <v>2.1835503036732642</v>
      </c>
      <c r="C24" s="11">
        <v>3.1063352099882602</v>
      </c>
      <c r="D24" s="11">
        <v>4.2432579197186344</v>
      </c>
      <c r="E24" s="11">
        <v>5.0892793526865239</v>
      </c>
      <c r="F24" s="11">
        <v>4.3622195611500727</v>
      </c>
      <c r="G24" s="11">
        <v>4.0412501423622205</v>
      </c>
      <c r="H24" s="11">
        <v>4.7695676697966087</v>
      </c>
      <c r="I24" s="11">
        <v>3.4827269547189159</v>
      </c>
      <c r="J24" s="11">
        <v>4.1852354976547552</v>
      </c>
      <c r="K24" s="11">
        <v>3.8891550910286665</v>
      </c>
      <c r="L24" s="11">
        <v>3.1760550854994025</v>
      </c>
      <c r="M24" s="11">
        <v>3.151555435860117</v>
      </c>
      <c r="N24" s="11">
        <v>0.9680051321868528</v>
      </c>
      <c r="O24" s="21">
        <v>44.331707428880023</v>
      </c>
    </row>
    <row r="25" spans="1:15">
      <c r="A25" s="2" t="s">
        <v>22</v>
      </c>
      <c r="B25" s="11">
        <v>1.5342694422623724</v>
      </c>
      <c r="C25" s="11">
        <v>1.747247539111044</v>
      </c>
      <c r="D25" s="11">
        <v>1.3048748820719325</v>
      </c>
      <c r="E25" s="11">
        <v>1.9494156951356445</v>
      </c>
      <c r="F25" s="11">
        <v>1.8556374481446432</v>
      </c>
      <c r="G25" s="11">
        <v>1.4121247599387907</v>
      </c>
      <c r="H25" s="11">
        <v>1.6118099862656823</v>
      </c>
      <c r="I25" s="11">
        <v>1.5139160424216096</v>
      </c>
      <c r="J25" s="11">
        <v>1.2093043039140177</v>
      </c>
      <c r="K25" s="11">
        <v>1.5310874900634492</v>
      </c>
      <c r="L25" s="11">
        <v>1.1933846982567942</v>
      </c>
      <c r="M25" s="11">
        <v>0.9011913339802794</v>
      </c>
      <c r="N25" s="11">
        <v>-0.63307810828209299</v>
      </c>
      <c r="O25" s="21">
        <v>-41.262511710366944</v>
      </c>
    </row>
    <row r="26" spans="1:15">
      <c r="A26" s="2" t="s">
        <v>23</v>
      </c>
      <c r="B26" s="11">
        <v>0.46639978234676827</v>
      </c>
      <c r="C26" s="11">
        <v>0.45108203302672284</v>
      </c>
      <c r="D26" s="11">
        <v>0.58203406354356879</v>
      </c>
      <c r="E26" s="11">
        <v>0.49523302836411792</v>
      </c>
      <c r="F26" s="11">
        <v>0.2767061180414464</v>
      </c>
      <c r="G26" s="11">
        <v>0.68028923176977918</v>
      </c>
      <c r="H26" s="11">
        <v>0.46870522191183522</v>
      </c>
      <c r="I26" s="11">
        <v>0.46248029503600074</v>
      </c>
      <c r="J26" s="11">
        <v>0.58859653081204744</v>
      </c>
      <c r="K26" s="11">
        <v>0.64751490255548227</v>
      </c>
      <c r="L26" s="11">
        <v>0.64138251283406411</v>
      </c>
      <c r="M26" s="11">
        <v>0.51125071095801988</v>
      </c>
      <c r="N26" s="11">
        <v>4.4850928611251617E-2</v>
      </c>
      <c r="O26" s="21">
        <v>9.6164128519907734</v>
      </c>
    </row>
    <row r="27" spans="1:15">
      <c r="A27" s="2" t="s">
        <v>24</v>
      </c>
      <c r="B27" s="11" t="s">
        <v>18</v>
      </c>
      <c r="C27" s="11" t="s">
        <v>18</v>
      </c>
      <c r="D27" s="11">
        <v>1.0045869439862412</v>
      </c>
      <c r="E27" s="11" t="s">
        <v>18</v>
      </c>
      <c r="F27" s="11" t="s">
        <v>18</v>
      </c>
      <c r="G27" s="11" t="s">
        <v>18</v>
      </c>
      <c r="H27" s="11">
        <v>0</v>
      </c>
      <c r="I27" s="11" t="s">
        <v>18</v>
      </c>
      <c r="J27" s="11" t="s">
        <v>18</v>
      </c>
      <c r="K27" s="11" t="s">
        <v>18</v>
      </c>
      <c r="L27" s="11">
        <v>0</v>
      </c>
      <c r="M27" s="11" t="s">
        <v>18</v>
      </c>
      <c r="N27" s="11" t="s">
        <v>18</v>
      </c>
      <c r="O27" s="21" t="s">
        <v>18</v>
      </c>
    </row>
    <row r="28" spans="1:15" ht="14.25">
      <c r="A28" s="28" t="s">
        <v>319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21"/>
    </row>
    <row r="29" spans="1:15">
      <c r="A29" s="2" t="s">
        <v>25</v>
      </c>
      <c r="B29" s="11">
        <v>5.4748608012669813</v>
      </c>
      <c r="C29" s="11">
        <v>5.9599777519458321</v>
      </c>
      <c r="D29" s="11">
        <v>7.3151793359779926</v>
      </c>
      <c r="E29" s="11">
        <v>10.155621814441485</v>
      </c>
      <c r="F29" s="11">
        <v>6.2821725990076107</v>
      </c>
      <c r="G29" s="11">
        <v>7.6180923295294685</v>
      </c>
      <c r="H29" s="11">
        <v>6.379247222380874</v>
      </c>
      <c r="I29" s="11">
        <v>6.6025789367571734</v>
      </c>
      <c r="J29" s="11">
        <v>5.5663417991329949</v>
      </c>
      <c r="K29" s="11">
        <v>6.4143971472837675</v>
      </c>
      <c r="L29" s="11">
        <v>5.0452060650724579</v>
      </c>
      <c r="M29" s="11">
        <v>4.3035558203918187</v>
      </c>
      <c r="N29" s="11">
        <v>-1.1713049808751625</v>
      </c>
      <c r="O29" s="21">
        <v>-21.394242217155576</v>
      </c>
    </row>
    <row r="30" spans="1:15">
      <c r="A30" s="2" t="s">
        <v>26</v>
      </c>
      <c r="B30" s="11">
        <v>2.6703450184031663</v>
      </c>
      <c r="C30" s="11">
        <v>3.0144152359678746</v>
      </c>
      <c r="D30" s="11">
        <v>3.9986722273670146</v>
      </c>
      <c r="E30" s="11">
        <v>4.4403544899736893</v>
      </c>
      <c r="F30" s="11">
        <v>4.0609493069781104</v>
      </c>
      <c r="G30" s="11">
        <v>3.7328437076046974</v>
      </c>
      <c r="H30" s="11">
        <v>3.9971877336819714</v>
      </c>
      <c r="I30" s="11">
        <v>3.3400225178747487</v>
      </c>
      <c r="J30" s="11">
        <v>4.8872796498536148</v>
      </c>
      <c r="K30" s="11">
        <v>5.5815625681661682</v>
      </c>
      <c r="L30" s="11">
        <v>3.4868947408217892</v>
      </c>
      <c r="M30" s="11">
        <v>4.1126146332004447</v>
      </c>
      <c r="N30" s="11">
        <v>1.4422696147972784</v>
      </c>
      <c r="O30" s="21">
        <v>54.010609297960229</v>
      </c>
    </row>
    <row r="31" spans="1:15">
      <c r="A31" s="2" t="s">
        <v>27</v>
      </c>
      <c r="B31" s="11">
        <v>1.3984406597901073</v>
      </c>
      <c r="C31" s="11">
        <v>1.6153623077770158</v>
      </c>
      <c r="D31" s="11">
        <v>1.7615761751688765</v>
      </c>
      <c r="E31" s="11">
        <v>2.2144969016556768</v>
      </c>
      <c r="F31" s="11">
        <v>2.1122355192406288</v>
      </c>
      <c r="G31" s="11">
        <v>2.4283686972012108</v>
      </c>
      <c r="H31" s="11">
        <v>2.5866741335869268</v>
      </c>
      <c r="I31" s="11">
        <v>2.3321001908152166</v>
      </c>
      <c r="J31" s="11">
        <v>2.5671038696988751</v>
      </c>
      <c r="K31" s="11">
        <v>2.8540770166760634</v>
      </c>
      <c r="L31" s="11">
        <v>1.9771509577607747</v>
      </c>
      <c r="M31" s="11">
        <v>2.102306853670906</v>
      </c>
      <c r="N31" s="11">
        <v>0.70386619388079863</v>
      </c>
      <c r="O31" s="21">
        <v>50.332217456151639</v>
      </c>
    </row>
    <row r="32" spans="1:15">
      <c r="A32" s="28" t="s">
        <v>29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21"/>
    </row>
    <row r="33" spans="1:15">
      <c r="A33" s="2" t="s">
        <v>30</v>
      </c>
      <c r="B33" s="11">
        <v>2.5820678614606387</v>
      </c>
      <c r="C33" s="11">
        <v>2.9198391564535187</v>
      </c>
      <c r="D33" s="11">
        <v>3.6122130278592857</v>
      </c>
      <c r="E33" s="11">
        <v>4.2240702256586724</v>
      </c>
      <c r="F33" s="11">
        <v>3.5964389382774011</v>
      </c>
      <c r="G33" s="11">
        <v>3.7390435063897449</v>
      </c>
      <c r="H33" s="11">
        <v>3.8334664532865426</v>
      </c>
      <c r="I33" s="11">
        <v>3.3717576743138289</v>
      </c>
      <c r="J33" s="11">
        <v>3.972143956274639</v>
      </c>
      <c r="K33" s="11">
        <v>4.5484199101261034</v>
      </c>
      <c r="L33" s="11">
        <v>3.0974106962082311</v>
      </c>
      <c r="M33" s="11">
        <v>3.2354801560002877</v>
      </c>
      <c r="N33" s="11">
        <v>0.653412294539649</v>
      </c>
      <c r="O33" s="21">
        <v>25.305775432641926</v>
      </c>
    </row>
    <row r="34" spans="1:15">
      <c r="A34" s="2" t="s">
        <v>31</v>
      </c>
      <c r="B34" s="11">
        <v>1.5399837531714038</v>
      </c>
      <c r="C34" s="11">
        <v>0.78077421571230032</v>
      </c>
      <c r="D34" s="11">
        <v>1.9837019051473097</v>
      </c>
      <c r="E34" s="11">
        <v>1.2072580353082734</v>
      </c>
      <c r="F34" s="11">
        <v>2.442668533951057</v>
      </c>
      <c r="G34" s="11">
        <v>1.2359920896506262</v>
      </c>
      <c r="H34" s="11">
        <v>4.1763418586391809</v>
      </c>
      <c r="I34" s="11">
        <v>2.9707214184770385</v>
      </c>
      <c r="J34" s="11">
        <v>2.5908525632168025</v>
      </c>
      <c r="K34" s="11">
        <v>1.7678776628657298</v>
      </c>
      <c r="L34" s="11">
        <v>2.2561751513893529</v>
      </c>
      <c r="M34" s="11">
        <v>0.92020023557126018</v>
      </c>
      <c r="N34" s="11" t="s">
        <v>18</v>
      </c>
      <c r="O34" s="21" t="s">
        <v>18</v>
      </c>
    </row>
    <row r="35" spans="1:15">
      <c r="A35" s="2" t="s">
        <v>32</v>
      </c>
      <c r="B35" s="11">
        <v>2.782208702748822</v>
      </c>
      <c r="C35" s="11">
        <v>1.3513087425171277</v>
      </c>
      <c r="D35" s="11">
        <v>1.093099264344195</v>
      </c>
      <c r="E35" s="11">
        <v>2.1148221540309566</v>
      </c>
      <c r="F35" s="11">
        <v>2.4553987055956492</v>
      </c>
      <c r="G35" s="11">
        <v>3.5639612241018819</v>
      </c>
      <c r="H35" s="11">
        <v>3.0611581126429654</v>
      </c>
      <c r="I35" s="11">
        <v>1.8605931943222136</v>
      </c>
      <c r="J35" s="11">
        <v>2.7265241724544715</v>
      </c>
      <c r="K35" s="11">
        <v>2.8771079311076506</v>
      </c>
      <c r="L35" s="11">
        <v>2.4636653357007985</v>
      </c>
      <c r="M35" s="11">
        <v>2.206355321644176</v>
      </c>
      <c r="N35" s="11" t="s">
        <v>18</v>
      </c>
      <c r="O35" s="21" t="s">
        <v>18</v>
      </c>
    </row>
    <row r="36" spans="1:15">
      <c r="A36" s="2" t="s">
        <v>33</v>
      </c>
      <c r="B36" s="11">
        <v>1.2224258089402791</v>
      </c>
      <c r="C36" s="11">
        <v>1.8109240110414624</v>
      </c>
      <c r="D36" s="11">
        <v>2.6698251507237654</v>
      </c>
      <c r="E36" s="11">
        <v>3.9673498443098567</v>
      </c>
      <c r="F36" s="11">
        <v>2.8665098225736587</v>
      </c>
      <c r="G36" s="11">
        <v>2.7008230758323597</v>
      </c>
      <c r="H36" s="11">
        <v>2.2422972604508993</v>
      </c>
      <c r="I36" s="11">
        <v>2.3679187600900824</v>
      </c>
      <c r="J36" s="11">
        <v>2.7463695417924749</v>
      </c>
      <c r="K36" s="11">
        <v>3.6382129414397992</v>
      </c>
      <c r="L36" s="11">
        <v>1.9221454218340344</v>
      </c>
      <c r="M36" s="11">
        <v>2.389623656676795</v>
      </c>
      <c r="N36" s="11">
        <v>1.1671978477365159</v>
      </c>
      <c r="O36" s="21">
        <v>95.482101179486691</v>
      </c>
    </row>
    <row r="37" spans="1:1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/>
    </row>
    <row r="38" spans="1:15">
      <c r="A38" s="24" t="s">
        <v>52</v>
      </c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tableParts count="1">
    <tablePart r:id="rId1"/>
  </tablePart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FB6C-0A39-484F-AFE4-0B0ABE0D77BB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577</v>
      </c>
    </row>
    <row r="2" spans="1:15">
      <c r="A2" s="20" t="s">
        <v>578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>
        <v>5</v>
      </c>
      <c r="C5" s="10">
        <v>4</v>
      </c>
      <c r="D5" s="10">
        <v>5</v>
      </c>
      <c r="E5" s="10" t="s">
        <v>18</v>
      </c>
      <c r="F5" s="10" t="s">
        <v>18</v>
      </c>
      <c r="G5" s="10" t="s">
        <v>18</v>
      </c>
      <c r="H5" s="10" t="s">
        <v>18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5</v>
      </c>
      <c r="C6" s="10">
        <v>12</v>
      </c>
      <c r="D6" s="10">
        <v>11</v>
      </c>
      <c r="E6" s="10">
        <v>6</v>
      </c>
      <c r="F6" s="10">
        <v>7</v>
      </c>
      <c r="G6" s="10">
        <v>2</v>
      </c>
      <c r="H6" s="10">
        <v>40</v>
      </c>
    </row>
    <row r="7" spans="1:15">
      <c r="A7" s="2" t="s">
        <v>538</v>
      </c>
      <c r="B7" s="10" t="s">
        <v>18</v>
      </c>
      <c r="C7" s="10" t="s">
        <v>18</v>
      </c>
      <c r="D7" s="10" t="s">
        <v>18</v>
      </c>
      <c r="E7" s="10" t="s">
        <v>18</v>
      </c>
      <c r="F7" s="10">
        <v>5</v>
      </c>
      <c r="G7" s="10" t="s">
        <v>18</v>
      </c>
      <c r="H7" s="10" t="s">
        <v>18</v>
      </c>
    </row>
    <row r="8" spans="1:15">
      <c r="A8" s="2" t="s">
        <v>539</v>
      </c>
      <c r="B8" s="10">
        <v>9</v>
      </c>
      <c r="C8" s="10">
        <v>14</v>
      </c>
      <c r="D8" s="10">
        <v>12</v>
      </c>
      <c r="E8" s="10">
        <v>11</v>
      </c>
      <c r="F8" s="10">
        <v>7</v>
      </c>
      <c r="G8" s="10">
        <v>-2</v>
      </c>
      <c r="H8" s="10">
        <v>-22.222222222222221</v>
      </c>
    </row>
    <row r="9" spans="1:15">
      <c r="A9" s="2" t="s">
        <v>540</v>
      </c>
      <c r="B9" s="10">
        <v>7</v>
      </c>
      <c r="C9" s="10">
        <v>10</v>
      </c>
      <c r="D9" s="10">
        <v>11</v>
      </c>
      <c r="E9" s="10">
        <v>11</v>
      </c>
      <c r="F9" s="10">
        <v>7</v>
      </c>
      <c r="G9" s="10">
        <v>0</v>
      </c>
      <c r="H9" s="10">
        <v>0</v>
      </c>
    </row>
    <row r="10" spans="1:15">
      <c r="A10" s="2" t="s">
        <v>541</v>
      </c>
      <c r="B10" s="10" t="s">
        <v>18</v>
      </c>
      <c r="C10" s="10">
        <v>7</v>
      </c>
      <c r="D10" s="10">
        <v>7</v>
      </c>
      <c r="E10" s="10" t="s">
        <v>18</v>
      </c>
      <c r="F10" s="10">
        <v>5</v>
      </c>
      <c r="G10" s="10" t="s">
        <v>18</v>
      </c>
      <c r="H10" s="10" t="s">
        <v>18</v>
      </c>
    </row>
    <row r="11" spans="1:15">
      <c r="A11" s="2" t="s">
        <v>542</v>
      </c>
      <c r="B11" s="10">
        <v>8</v>
      </c>
      <c r="C11" s="10">
        <v>9</v>
      </c>
      <c r="D11" s="10">
        <v>11</v>
      </c>
      <c r="E11" s="10">
        <v>8</v>
      </c>
      <c r="F11" s="10">
        <v>7</v>
      </c>
      <c r="G11" s="10">
        <v>-1</v>
      </c>
      <c r="H11" s="10">
        <v>-12.5</v>
      </c>
    </row>
    <row r="12" spans="1:15">
      <c r="A12" s="2" t="s">
        <v>543</v>
      </c>
      <c r="B12" s="10">
        <v>7</v>
      </c>
      <c r="C12" s="10">
        <v>6</v>
      </c>
      <c r="D12" s="10">
        <v>7</v>
      </c>
      <c r="E12" s="10" t="s">
        <v>18</v>
      </c>
      <c r="F12" s="10">
        <v>4</v>
      </c>
      <c r="G12" s="10">
        <v>-3</v>
      </c>
      <c r="H12" s="10">
        <v>-42.857142857142854</v>
      </c>
    </row>
    <row r="13" spans="1:15">
      <c r="A13" s="2" t="s">
        <v>544</v>
      </c>
      <c r="B13" s="10">
        <v>6</v>
      </c>
      <c r="C13" s="10" t="s">
        <v>18</v>
      </c>
      <c r="D13" s="10">
        <v>7</v>
      </c>
      <c r="E13" s="10" t="s">
        <v>18</v>
      </c>
      <c r="F13" s="10">
        <v>4</v>
      </c>
      <c r="G13" s="10">
        <v>-2</v>
      </c>
      <c r="H13" s="10">
        <v>-33.333333333333329</v>
      </c>
    </row>
    <row r="14" spans="1:15">
      <c r="A14" s="2" t="s">
        <v>545</v>
      </c>
      <c r="B14" s="10">
        <v>5</v>
      </c>
      <c r="C14" s="10">
        <v>11</v>
      </c>
      <c r="D14" s="10">
        <v>19</v>
      </c>
      <c r="E14" s="10">
        <v>10</v>
      </c>
      <c r="F14" s="10">
        <v>7</v>
      </c>
      <c r="G14" s="10">
        <v>2</v>
      </c>
      <c r="H14" s="10">
        <v>40</v>
      </c>
    </row>
    <row r="15" spans="1:15">
      <c r="A15" s="2" t="s">
        <v>546</v>
      </c>
      <c r="B15" s="10">
        <v>28</v>
      </c>
      <c r="C15" s="10">
        <v>39</v>
      </c>
      <c r="D15" s="10">
        <v>39</v>
      </c>
      <c r="E15" s="10">
        <v>33</v>
      </c>
      <c r="F15" s="10">
        <v>29</v>
      </c>
      <c r="G15" s="10">
        <v>1</v>
      </c>
      <c r="H15" s="10">
        <v>3.5714285714285712</v>
      </c>
    </row>
    <row r="16" spans="1:15">
      <c r="A16" s="2" t="s">
        <v>547</v>
      </c>
      <c r="B16" s="10">
        <v>90</v>
      </c>
      <c r="C16" s="10">
        <v>126</v>
      </c>
      <c r="D16" s="10">
        <v>127</v>
      </c>
      <c r="E16" s="10">
        <v>110</v>
      </c>
      <c r="F16" s="10">
        <v>110</v>
      </c>
      <c r="G16" s="10">
        <v>20</v>
      </c>
      <c r="H16" s="10">
        <v>22.222222222222221</v>
      </c>
    </row>
    <row r="17" spans="1:8">
      <c r="A17" s="2" t="s">
        <v>548</v>
      </c>
      <c r="B17" s="10">
        <v>8</v>
      </c>
      <c r="C17" s="10">
        <v>11</v>
      </c>
      <c r="D17" s="10">
        <v>11</v>
      </c>
      <c r="E17" s="10">
        <v>7</v>
      </c>
      <c r="F17" s="10">
        <v>11</v>
      </c>
      <c r="G17" s="10">
        <v>3</v>
      </c>
      <c r="H17" s="10">
        <v>37.5</v>
      </c>
    </row>
    <row r="18" spans="1:8">
      <c r="A18" s="2" t="s">
        <v>549</v>
      </c>
      <c r="B18" s="10">
        <v>15</v>
      </c>
      <c r="C18" s="10">
        <v>13</v>
      </c>
      <c r="D18" s="10">
        <v>25</v>
      </c>
      <c r="E18" s="10">
        <v>11</v>
      </c>
      <c r="F18" s="10">
        <v>14</v>
      </c>
      <c r="G18" s="10">
        <v>-1</v>
      </c>
      <c r="H18" s="10">
        <v>-6.666666666666667</v>
      </c>
    </row>
    <row r="19" spans="1:8">
      <c r="A19" s="2" t="s">
        <v>550</v>
      </c>
      <c r="B19" s="10">
        <v>9</v>
      </c>
      <c r="C19" s="10">
        <v>13</v>
      </c>
      <c r="D19" s="10">
        <v>19</v>
      </c>
      <c r="E19" s="10">
        <v>6</v>
      </c>
      <c r="F19" s="10">
        <v>6</v>
      </c>
      <c r="G19" s="10">
        <v>-3</v>
      </c>
      <c r="H19" s="10">
        <v>-33.333333333333329</v>
      </c>
    </row>
    <row r="20" spans="1:8">
      <c r="A20" s="2" t="s">
        <v>551</v>
      </c>
      <c r="B20" s="10">
        <v>8</v>
      </c>
      <c r="C20" s="10">
        <v>14</v>
      </c>
      <c r="D20" s="10">
        <v>21</v>
      </c>
      <c r="E20" s="10">
        <v>9</v>
      </c>
      <c r="F20" s="10">
        <v>10</v>
      </c>
      <c r="G20" s="10">
        <v>2</v>
      </c>
      <c r="H20" s="10">
        <v>25</v>
      </c>
    </row>
    <row r="21" spans="1:8">
      <c r="A21" s="2" t="s">
        <v>552</v>
      </c>
      <c r="B21" s="10">
        <v>9</v>
      </c>
      <c r="C21" s="10">
        <v>12</v>
      </c>
      <c r="D21" s="10">
        <v>9</v>
      </c>
      <c r="E21" s="10" t="s">
        <v>18</v>
      </c>
      <c r="F21" s="10" t="s">
        <v>18</v>
      </c>
      <c r="G21" s="10" t="s">
        <v>18</v>
      </c>
      <c r="H21" s="10" t="s">
        <v>18</v>
      </c>
    </row>
    <row r="22" spans="1:8">
      <c r="A22" s="2" t="s">
        <v>553</v>
      </c>
      <c r="B22" s="10">
        <v>24</v>
      </c>
      <c r="C22" s="10">
        <v>11</v>
      </c>
      <c r="D22" s="10">
        <v>21</v>
      </c>
      <c r="E22" s="10">
        <v>8</v>
      </c>
      <c r="F22" s="10">
        <v>10</v>
      </c>
      <c r="G22" s="10">
        <v>-14</v>
      </c>
      <c r="H22" s="10">
        <v>-58.333333333333336</v>
      </c>
    </row>
    <row r="23" spans="1:8">
      <c r="A23" s="2" t="s">
        <v>554</v>
      </c>
      <c r="B23" s="10">
        <v>53</v>
      </c>
      <c r="C23" s="10">
        <v>55</v>
      </c>
      <c r="D23" s="10">
        <v>55</v>
      </c>
      <c r="E23" s="10">
        <v>39</v>
      </c>
      <c r="F23" s="10">
        <v>47</v>
      </c>
      <c r="G23" s="10">
        <v>-6</v>
      </c>
      <c r="H23" s="10">
        <v>-11.320754716981133</v>
      </c>
    </row>
    <row r="24" spans="1:8">
      <c r="A24" s="2" t="s">
        <v>555</v>
      </c>
      <c r="B24" s="10">
        <v>20</v>
      </c>
      <c r="C24" s="10">
        <v>9</v>
      </c>
      <c r="D24" s="10">
        <v>9</v>
      </c>
      <c r="E24" s="10">
        <v>10</v>
      </c>
      <c r="F24" s="10">
        <v>10</v>
      </c>
      <c r="G24" s="10">
        <v>-10</v>
      </c>
      <c r="H24" s="10">
        <v>-50</v>
      </c>
    </row>
    <row r="25" spans="1:8">
      <c r="A25" s="2" t="s">
        <v>556</v>
      </c>
      <c r="B25" s="10">
        <v>19</v>
      </c>
      <c r="C25" s="10">
        <v>6</v>
      </c>
      <c r="D25" s="10">
        <v>15</v>
      </c>
      <c r="E25" s="10">
        <v>11</v>
      </c>
      <c r="F25" s="10">
        <v>15</v>
      </c>
      <c r="G25" s="10">
        <v>-4</v>
      </c>
      <c r="H25" s="10">
        <v>-21.052631578947366</v>
      </c>
    </row>
    <row r="26" spans="1:8" ht="14.25">
      <c r="A26" s="2" t="s">
        <v>559</v>
      </c>
      <c r="B26" s="10">
        <v>339</v>
      </c>
      <c r="C26" s="10">
        <v>385</v>
      </c>
      <c r="D26" s="10">
        <v>445</v>
      </c>
      <c r="E26" s="10">
        <v>303</v>
      </c>
      <c r="F26" s="10">
        <v>318</v>
      </c>
      <c r="G26" s="10">
        <v>-21</v>
      </c>
      <c r="H26" s="10">
        <v>-6.1946902654867255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CCBA-3580-42C0-B773-3799191C0DE9}">
  <dimension ref="A1:N46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3" width="11.5" style="2" customWidth="1"/>
    <col min="14" max="14" width="11.83203125" style="2" customWidth="1"/>
    <col min="15" max="16384" width="9.33203125" style="2"/>
  </cols>
  <sheetData>
    <row r="1" spans="1:14" ht="17.25">
      <c r="A1" s="3" t="s">
        <v>104</v>
      </c>
    </row>
    <row r="2" spans="1:14">
      <c r="A2" s="20" t="s">
        <v>105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16118</v>
      </c>
      <c r="C5" s="10">
        <v>15331</v>
      </c>
      <c r="D5" s="10">
        <v>14774</v>
      </c>
      <c r="E5" s="10">
        <v>14328</v>
      </c>
      <c r="F5" s="10">
        <v>14792</v>
      </c>
      <c r="G5" s="10">
        <v>15166</v>
      </c>
      <c r="H5" s="10">
        <v>14777</v>
      </c>
      <c r="I5" s="10">
        <v>15150</v>
      </c>
      <c r="J5" s="10">
        <v>14768</v>
      </c>
      <c r="K5" s="10">
        <v>14279</v>
      </c>
      <c r="L5" s="10">
        <v>14879</v>
      </c>
      <c r="M5" s="10">
        <v>-1239</v>
      </c>
      <c r="N5" s="21">
        <v>-7.6870579476361831</v>
      </c>
    </row>
    <row r="6" spans="1:14">
      <c r="A6" s="2" t="s">
        <v>106</v>
      </c>
      <c r="B6" s="10">
        <v>6628</v>
      </c>
      <c r="C6" s="10">
        <v>6148</v>
      </c>
      <c r="D6" s="10">
        <v>5811</v>
      </c>
      <c r="E6" s="10">
        <v>5576</v>
      </c>
      <c r="F6" s="10">
        <v>5784</v>
      </c>
      <c r="G6" s="10">
        <v>5640</v>
      </c>
      <c r="H6" s="10">
        <v>5347</v>
      </c>
      <c r="I6" s="10">
        <v>5307</v>
      </c>
      <c r="J6" s="10">
        <v>5388</v>
      </c>
      <c r="K6" s="10">
        <v>4756</v>
      </c>
      <c r="L6" s="10">
        <v>4512</v>
      </c>
      <c r="M6" s="10">
        <v>-2116</v>
      </c>
      <c r="N6" s="21">
        <v>-31.92516596258298</v>
      </c>
    </row>
    <row r="7" spans="1:14">
      <c r="A7" s="2" t="s">
        <v>107</v>
      </c>
      <c r="B7" s="10">
        <v>4909</v>
      </c>
      <c r="C7" s="10">
        <v>4832</v>
      </c>
      <c r="D7" s="10">
        <v>4497</v>
      </c>
      <c r="E7" s="10">
        <v>4323</v>
      </c>
      <c r="F7" s="10">
        <v>4466</v>
      </c>
      <c r="G7" s="10">
        <v>4448</v>
      </c>
      <c r="H7" s="10">
        <v>4362</v>
      </c>
      <c r="I7" s="10">
        <v>4331</v>
      </c>
      <c r="J7" s="10">
        <v>3425</v>
      </c>
      <c r="K7" s="10">
        <v>4084</v>
      </c>
      <c r="L7" s="10">
        <v>4578</v>
      </c>
      <c r="M7" s="10">
        <v>-331</v>
      </c>
      <c r="N7" s="21">
        <v>-6.7427174577306985</v>
      </c>
    </row>
    <row r="8" spans="1:14">
      <c r="A8" s="2" t="s">
        <v>108</v>
      </c>
      <c r="B8" s="10">
        <v>4581</v>
      </c>
      <c r="C8" s="10">
        <v>4351</v>
      </c>
      <c r="D8" s="10">
        <v>4466</v>
      </c>
      <c r="E8" s="10">
        <v>4429</v>
      </c>
      <c r="F8" s="10">
        <v>4542</v>
      </c>
      <c r="G8" s="10">
        <v>5078</v>
      </c>
      <c r="H8" s="10">
        <v>5068</v>
      </c>
      <c r="I8" s="10">
        <v>5512</v>
      </c>
      <c r="J8" s="10">
        <v>5955</v>
      </c>
      <c r="K8" s="10">
        <v>5439</v>
      </c>
      <c r="L8" s="10">
        <v>5789</v>
      </c>
      <c r="M8" s="10">
        <v>1208</v>
      </c>
      <c r="N8" s="21">
        <v>26.369788255839339</v>
      </c>
    </row>
    <row r="9" spans="1:14" ht="15">
      <c r="A9" s="14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10"/>
      <c r="N9" s="21"/>
    </row>
    <row r="10" spans="1:14">
      <c r="A10" s="2" t="s">
        <v>4</v>
      </c>
      <c r="B10" s="10">
        <v>5158</v>
      </c>
      <c r="C10" s="10">
        <v>5076</v>
      </c>
      <c r="D10" s="10">
        <v>5108</v>
      </c>
      <c r="E10" s="10">
        <v>4825</v>
      </c>
      <c r="F10" s="10">
        <v>4944</v>
      </c>
      <c r="G10" s="10">
        <v>5144</v>
      </c>
      <c r="H10" s="10">
        <v>5097</v>
      </c>
      <c r="I10" s="10">
        <v>5248</v>
      </c>
      <c r="J10" s="10">
        <v>5130</v>
      </c>
      <c r="K10" s="10">
        <v>5047</v>
      </c>
      <c r="L10" s="10">
        <v>5401</v>
      </c>
      <c r="M10" s="10">
        <v>243</v>
      </c>
      <c r="N10" s="21">
        <v>4.711128344319504</v>
      </c>
    </row>
    <row r="11" spans="1:14">
      <c r="A11" s="2" t="s">
        <v>106</v>
      </c>
      <c r="B11" s="10">
        <v>2026</v>
      </c>
      <c r="C11" s="10">
        <v>1906</v>
      </c>
      <c r="D11" s="10">
        <v>1893</v>
      </c>
      <c r="E11" s="10">
        <v>1747</v>
      </c>
      <c r="F11" s="10">
        <v>1841</v>
      </c>
      <c r="G11" s="10">
        <v>1793</v>
      </c>
      <c r="H11" s="10">
        <v>1752</v>
      </c>
      <c r="I11" s="10">
        <v>1745</v>
      </c>
      <c r="J11" s="10">
        <v>1744</v>
      </c>
      <c r="K11" s="10">
        <v>1535</v>
      </c>
      <c r="L11" s="10">
        <v>1526</v>
      </c>
      <c r="M11" s="10">
        <v>-500</v>
      </c>
      <c r="N11" s="21">
        <v>-24.679170779861799</v>
      </c>
    </row>
    <row r="12" spans="1:14">
      <c r="A12" s="2" t="s">
        <v>107</v>
      </c>
      <c r="B12" s="10">
        <v>1640</v>
      </c>
      <c r="C12" s="10">
        <v>1673</v>
      </c>
      <c r="D12" s="10">
        <v>1636</v>
      </c>
      <c r="E12" s="10">
        <v>1547</v>
      </c>
      <c r="F12" s="10">
        <v>1602</v>
      </c>
      <c r="G12" s="10">
        <v>1620</v>
      </c>
      <c r="H12" s="10">
        <v>1532</v>
      </c>
      <c r="I12" s="10">
        <v>1547</v>
      </c>
      <c r="J12" s="10">
        <v>1222</v>
      </c>
      <c r="K12" s="10">
        <v>1468</v>
      </c>
      <c r="L12" s="10">
        <v>1665</v>
      </c>
      <c r="M12" s="10">
        <v>25</v>
      </c>
      <c r="N12" s="21">
        <v>1.524390243902439</v>
      </c>
    </row>
    <row r="13" spans="1:14">
      <c r="A13" s="2" t="s">
        <v>108</v>
      </c>
      <c r="B13" s="10">
        <v>1492</v>
      </c>
      <c r="C13" s="10">
        <v>1497</v>
      </c>
      <c r="D13" s="10">
        <v>1579</v>
      </c>
      <c r="E13" s="10">
        <v>1531</v>
      </c>
      <c r="F13" s="10">
        <v>1501</v>
      </c>
      <c r="G13" s="10">
        <v>1731</v>
      </c>
      <c r="H13" s="10">
        <v>1813</v>
      </c>
      <c r="I13" s="10">
        <v>1956</v>
      </c>
      <c r="J13" s="10">
        <v>2164</v>
      </c>
      <c r="K13" s="10">
        <v>2044</v>
      </c>
      <c r="L13" s="10">
        <v>2210</v>
      </c>
      <c r="M13" s="10">
        <v>718</v>
      </c>
      <c r="N13" s="21">
        <v>48.123324396782841</v>
      </c>
    </row>
    <row r="14" spans="1:14">
      <c r="A14" s="2" t="s">
        <v>5</v>
      </c>
      <c r="B14" s="10">
        <v>10960</v>
      </c>
      <c r="C14" s="10">
        <v>10255</v>
      </c>
      <c r="D14" s="10">
        <v>9666</v>
      </c>
      <c r="E14" s="10">
        <v>9503</v>
      </c>
      <c r="F14" s="10">
        <v>9848</v>
      </c>
      <c r="G14" s="10">
        <v>10022</v>
      </c>
      <c r="H14" s="10">
        <v>9680</v>
      </c>
      <c r="I14" s="10">
        <v>9902</v>
      </c>
      <c r="J14" s="10">
        <v>9638</v>
      </c>
      <c r="K14" s="10">
        <v>9232</v>
      </c>
      <c r="L14" s="10">
        <v>9478</v>
      </c>
      <c r="M14" s="10">
        <v>-1482</v>
      </c>
      <c r="N14" s="21">
        <v>-13.521897810218977</v>
      </c>
    </row>
    <row r="15" spans="1:14">
      <c r="A15" s="2" t="s">
        <v>106</v>
      </c>
      <c r="B15" s="10">
        <v>4602</v>
      </c>
      <c r="C15" s="10">
        <v>4242</v>
      </c>
      <c r="D15" s="10">
        <v>3918</v>
      </c>
      <c r="E15" s="10">
        <v>3829</v>
      </c>
      <c r="F15" s="10">
        <v>3943</v>
      </c>
      <c r="G15" s="10">
        <v>3847</v>
      </c>
      <c r="H15" s="10">
        <v>3595</v>
      </c>
      <c r="I15" s="10">
        <v>3562</v>
      </c>
      <c r="J15" s="10">
        <v>3644</v>
      </c>
      <c r="K15" s="10">
        <v>3221</v>
      </c>
      <c r="L15" s="10">
        <v>2986</v>
      </c>
      <c r="M15" s="10">
        <v>-1616</v>
      </c>
      <c r="N15" s="21">
        <v>-35.115167318557148</v>
      </c>
    </row>
    <row r="16" spans="1:14">
      <c r="A16" s="2" t="s">
        <v>107</v>
      </c>
      <c r="B16" s="10">
        <v>3269</v>
      </c>
      <c r="C16" s="10">
        <v>3159</v>
      </c>
      <c r="D16" s="10">
        <v>2861</v>
      </c>
      <c r="E16" s="10">
        <v>2776</v>
      </c>
      <c r="F16" s="10">
        <v>2864</v>
      </c>
      <c r="G16" s="10">
        <v>2828</v>
      </c>
      <c r="H16" s="10">
        <v>2830</v>
      </c>
      <c r="I16" s="10">
        <v>2784</v>
      </c>
      <c r="J16" s="10">
        <v>2203</v>
      </c>
      <c r="K16" s="10">
        <v>2616</v>
      </c>
      <c r="L16" s="10">
        <v>2913</v>
      </c>
      <c r="M16" s="10">
        <v>-356</v>
      </c>
      <c r="N16" s="21">
        <v>-10.890180483328235</v>
      </c>
    </row>
    <row r="17" spans="1:14">
      <c r="A17" s="2" t="s">
        <v>108</v>
      </c>
      <c r="B17" s="10">
        <v>3089</v>
      </c>
      <c r="C17" s="10">
        <v>2854</v>
      </c>
      <c r="D17" s="10">
        <v>2887</v>
      </c>
      <c r="E17" s="10">
        <v>2898</v>
      </c>
      <c r="F17" s="10">
        <v>3041</v>
      </c>
      <c r="G17" s="10">
        <v>3347</v>
      </c>
      <c r="H17" s="10">
        <v>3255</v>
      </c>
      <c r="I17" s="10">
        <v>3556</v>
      </c>
      <c r="J17" s="10">
        <v>3791</v>
      </c>
      <c r="K17" s="10">
        <v>3395</v>
      </c>
      <c r="L17" s="10">
        <v>3579</v>
      </c>
      <c r="M17" s="10">
        <v>490</v>
      </c>
      <c r="N17" s="21">
        <v>15.862738750404661</v>
      </c>
    </row>
    <row r="18" spans="1:14" ht="16.5">
      <c r="A18" s="14" t="s">
        <v>50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1"/>
    </row>
    <row r="19" spans="1:14">
      <c r="A19" s="2" t="s">
        <v>6</v>
      </c>
      <c r="B19" s="10">
        <v>9712</v>
      </c>
      <c r="C19" s="10">
        <v>9227</v>
      </c>
      <c r="D19" s="10">
        <v>9267</v>
      </c>
      <c r="E19" s="10">
        <v>9071</v>
      </c>
      <c r="F19" s="10">
        <v>9690</v>
      </c>
      <c r="G19" s="10">
        <v>9930</v>
      </c>
      <c r="H19" s="10">
        <v>9917</v>
      </c>
      <c r="I19" s="10">
        <v>10115</v>
      </c>
      <c r="J19" s="10">
        <v>10010</v>
      </c>
      <c r="K19" s="10">
        <v>9702</v>
      </c>
      <c r="L19" s="10">
        <v>10166</v>
      </c>
      <c r="M19" s="10">
        <v>454</v>
      </c>
      <c r="N19" s="21">
        <v>4.6746293245469523</v>
      </c>
    </row>
    <row r="20" spans="1:14">
      <c r="A20" s="2" t="s">
        <v>106</v>
      </c>
      <c r="B20" s="10">
        <v>3704</v>
      </c>
      <c r="C20" s="10">
        <v>3436</v>
      </c>
      <c r="D20" s="10">
        <v>3383</v>
      </c>
      <c r="E20" s="10">
        <v>3296</v>
      </c>
      <c r="F20" s="10">
        <v>3615</v>
      </c>
      <c r="G20" s="10">
        <v>3470</v>
      </c>
      <c r="H20" s="10">
        <v>3401</v>
      </c>
      <c r="I20" s="10">
        <v>3320</v>
      </c>
      <c r="J20" s="10">
        <v>3418</v>
      </c>
      <c r="K20" s="10">
        <v>3036</v>
      </c>
      <c r="L20" s="10">
        <v>2829</v>
      </c>
      <c r="M20" s="10">
        <v>-875</v>
      </c>
      <c r="N20" s="21">
        <v>-23.623110151187905</v>
      </c>
    </row>
    <row r="21" spans="1:14">
      <c r="A21" s="2" t="s">
        <v>107</v>
      </c>
      <c r="B21" s="10">
        <v>2980</v>
      </c>
      <c r="C21" s="10">
        <v>2887</v>
      </c>
      <c r="D21" s="10">
        <v>2743</v>
      </c>
      <c r="E21" s="10">
        <v>2633</v>
      </c>
      <c r="F21" s="10">
        <v>2851</v>
      </c>
      <c r="G21" s="10">
        <v>2838</v>
      </c>
      <c r="H21" s="10">
        <v>2850</v>
      </c>
      <c r="I21" s="10">
        <v>2820</v>
      </c>
      <c r="J21" s="10">
        <v>2246</v>
      </c>
      <c r="K21" s="10">
        <v>2679</v>
      </c>
      <c r="L21" s="10">
        <v>3029</v>
      </c>
      <c r="M21" s="10">
        <v>49</v>
      </c>
      <c r="N21" s="21">
        <v>1.6442953020134228</v>
      </c>
    </row>
    <row r="22" spans="1:14">
      <c r="A22" s="2" t="s">
        <v>108</v>
      </c>
      <c r="B22" s="10">
        <v>3028</v>
      </c>
      <c r="C22" s="10">
        <v>2904</v>
      </c>
      <c r="D22" s="10">
        <v>3141</v>
      </c>
      <c r="E22" s="10">
        <v>3142</v>
      </c>
      <c r="F22" s="10">
        <v>3224</v>
      </c>
      <c r="G22" s="10">
        <v>3622</v>
      </c>
      <c r="H22" s="10">
        <v>3666</v>
      </c>
      <c r="I22" s="10">
        <v>3975</v>
      </c>
      <c r="J22" s="10">
        <v>4346</v>
      </c>
      <c r="K22" s="10">
        <v>3987</v>
      </c>
      <c r="L22" s="10">
        <v>4308</v>
      </c>
      <c r="M22" s="10">
        <v>1280</v>
      </c>
      <c r="N22" s="21">
        <v>42.27212681638045</v>
      </c>
    </row>
    <row r="23" spans="1:14">
      <c r="A23" s="2" t="s">
        <v>7</v>
      </c>
      <c r="B23" s="10">
        <v>6406</v>
      </c>
      <c r="C23" s="10">
        <v>6104</v>
      </c>
      <c r="D23" s="10">
        <v>5507</v>
      </c>
      <c r="E23" s="10">
        <v>5257</v>
      </c>
      <c r="F23" s="10">
        <v>5102</v>
      </c>
      <c r="G23" s="10">
        <v>5236</v>
      </c>
      <c r="H23" s="10">
        <v>4860</v>
      </c>
      <c r="I23" s="10">
        <v>5035</v>
      </c>
      <c r="J23" s="10">
        <v>4758</v>
      </c>
      <c r="K23" s="10">
        <v>4577</v>
      </c>
      <c r="L23" s="10">
        <v>4713</v>
      </c>
      <c r="M23" s="10">
        <v>-1693</v>
      </c>
      <c r="N23" s="21">
        <v>-26.428348423353103</v>
      </c>
    </row>
    <row r="24" spans="1:14">
      <c r="A24" s="2" t="s">
        <v>106</v>
      </c>
      <c r="B24" s="10">
        <v>2924</v>
      </c>
      <c r="C24" s="10">
        <v>2712</v>
      </c>
      <c r="D24" s="10">
        <v>2428</v>
      </c>
      <c r="E24" s="10">
        <v>2280</v>
      </c>
      <c r="F24" s="10">
        <v>2169</v>
      </c>
      <c r="G24" s="10">
        <v>2170</v>
      </c>
      <c r="H24" s="10">
        <v>1946</v>
      </c>
      <c r="I24" s="10">
        <v>1987</v>
      </c>
      <c r="J24" s="10">
        <v>1970</v>
      </c>
      <c r="K24" s="10">
        <v>1720</v>
      </c>
      <c r="L24" s="10">
        <v>1683</v>
      </c>
      <c r="M24" s="10">
        <v>-1241</v>
      </c>
      <c r="N24" s="21">
        <v>-42.441860465116278</v>
      </c>
    </row>
    <row r="25" spans="1:14">
      <c r="A25" s="2" t="s">
        <v>107</v>
      </c>
      <c r="B25" s="10">
        <v>1929</v>
      </c>
      <c r="C25" s="10">
        <v>1945</v>
      </c>
      <c r="D25" s="10">
        <v>1754</v>
      </c>
      <c r="E25" s="10">
        <v>1690</v>
      </c>
      <c r="F25" s="10">
        <v>1615</v>
      </c>
      <c r="G25" s="10">
        <v>1610</v>
      </c>
      <c r="H25" s="10">
        <v>1512</v>
      </c>
      <c r="I25" s="10">
        <v>1511</v>
      </c>
      <c r="J25" s="10">
        <v>1179</v>
      </c>
      <c r="K25" s="10">
        <v>1405</v>
      </c>
      <c r="L25" s="10">
        <v>1549</v>
      </c>
      <c r="M25" s="10">
        <v>-380</v>
      </c>
      <c r="N25" s="21">
        <v>-19.699326075686884</v>
      </c>
    </row>
    <row r="26" spans="1:14">
      <c r="A26" s="2" t="s">
        <v>108</v>
      </c>
      <c r="B26" s="10">
        <v>1553</v>
      </c>
      <c r="C26" s="10">
        <v>1447</v>
      </c>
      <c r="D26" s="10">
        <v>1325</v>
      </c>
      <c r="E26" s="10">
        <v>1287</v>
      </c>
      <c r="F26" s="10">
        <v>1318</v>
      </c>
      <c r="G26" s="10">
        <v>1456</v>
      </c>
      <c r="H26" s="10">
        <v>1402</v>
      </c>
      <c r="I26" s="10">
        <v>1537</v>
      </c>
      <c r="J26" s="10">
        <v>1609</v>
      </c>
      <c r="K26" s="10">
        <v>1452</v>
      </c>
      <c r="L26" s="10">
        <v>1481</v>
      </c>
      <c r="M26" s="10">
        <v>-72</v>
      </c>
      <c r="N26" s="21">
        <v>-4.6361880231809396</v>
      </c>
    </row>
    <row r="27" spans="1:14" ht="15">
      <c r="A27" s="14" t="s">
        <v>16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21"/>
    </row>
    <row r="28" spans="1:14">
      <c r="A28" s="2" t="s">
        <v>109</v>
      </c>
      <c r="B28" s="10">
        <v>1221</v>
      </c>
      <c r="C28" s="10">
        <v>1219</v>
      </c>
      <c r="D28" s="10">
        <v>1266</v>
      </c>
      <c r="E28" s="10">
        <v>1102</v>
      </c>
      <c r="F28" s="10">
        <v>1076</v>
      </c>
      <c r="G28" s="10">
        <v>1101</v>
      </c>
      <c r="H28" s="10">
        <v>1111</v>
      </c>
      <c r="I28" s="10">
        <v>1147</v>
      </c>
      <c r="J28" s="10">
        <v>1149</v>
      </c>
      <c r="K28" s="10">
        <v>999</v>
      </c>
      <c r="L28" s="10">
        <v>988</v>
      </c>
      <c r="M28" s="10">
        <v>-233</v>
      </c>
      <c r="N28" s="21">
        <v>-19.082719082719084</v>
      </c>
    </row>
    <row r="29" spans="1:14">
      <c r="A29" s="2" t="s">
        <v>110</v>
      </c>
      <c r="B29" s="10">
        <v>4065</v>
      </c>
      <c r="C29" s="10">
        <v>3617</v>
      </c>
      <c r="D29" s="10">
        <v>3371</v>
      </c>
      <c r="E29" s="10">
        <v>3243</v>
      </c>
      <c r="F29" s="10">
        <v>3294</v>
      </c>
      <c r="G29" s="10">
        <v>3407</v>
      </c>
      <c r="H29" s="10">
        <v>3322</v>
      </c>
      <c r="I29" s="10">
        <v>3464</v>
      </c>
      <c r="J29" s="10">
        <v>3511</v>
      </c>
      <c r="K29" s="10">
        <v>3533</v>
      </c>
      <c r="L29" s="10">
        <v>3687</v>
      </c>
      <c r="M29" s="10">
        <v>-378</v>
      </c>
      <c r="N29" s="21">
        <v>-9.2988929889298895</v>
      </c>
    </row>
    <row r="30" spans="1:14">
      <c r="A30" s="2" t="s">
        <v>111</v>
      </c>
      <c r="B30" s="10">
        <v>8862</v>
      </c>
      <c r="C30" s="10">
        <v>8533</v>
      </c>
      <c r="D30" s="10">
        <v>8096</v>
      </c>
      <c r="E30" s="10">
        <v>7885</v>
      </c>
      <c r="F30" s="10">
        <v>8146</v>
      </c>
      <c r="G30" s="10">
        <v>8324</v>
      </c>
      <c r="H30" s="10">
        <v>7988</v>
      </c>
      <c r="I30" s="10">
        <v>7978</v>
      </c>
      <c r="J30" s="10">
        <v>7625</v>
      </c>
      <c r="K30" s="10">
        <v>7344</v>
      </c>
      <c r="L30" s="10">
        <v>7739</v>
      </c>
      <c r="M30" s="10">
        <v>-1123</v>
      </c>
      <c r="N30" s="21">
        <v>-12.67208305122997</v>
      </c>
    </row>
    <row r="31" spans="1:14">
      <c r="A31" s="2" t="s">
        <v>23</v>
      </c>
      <c r="B31" s="10">
        <v>1937</v>
      </c>
      <c r="C31" s="10">
        <v>1892</v>
      </c>
      <c r="D31" s="10">
        <v>1975</v>
      </c>
      <c r="E31" s="10">
        <v>2043</v>
      </c>
      <c r="F31" s="10">
        <v>2197</v>
      </c>
      <c r="G31" s="10">
        <v>2238</v>
      </c>
      <c r="H31" s="10">
        <v>2282</v>
      </c>
      <c r="I31" s="10">
        <v>2466</v>
      </c>
      <c r="J31" s="10">
        <v>2382</v>
      </c>
      <c r="K31" s="10">
        <v>2289</v>
      </c>
      <c r="L31" s="10">
        <v>2359</v>
      </c>
      <c r="M31" s="10">
        <v>422</v>
      </c>
      <c r="N31" s="21">
        <v>21.786267423851317</v>
      </c>
    </row>
    <row r="32" spans="1:14">
      <c r="A32" s="2" t="s">
        <v>24</v>
      </c>
      <c r="B32" s="10">
        <v>33</v>
      </c>
      <c r="C32" s="10">
        <v>70</v>
      </c>
      <c r="D32" s="10">
        <v>66</v>
      </c>
      <c r="E32" s="10">
        <v>55</v>
      </c>
      <c r="F32" s="10">
        <v>79</v>
      </c>
      <c r="G32" s="10">
        <v>96</v>
      </c>
      <c r="H32" s="10">
        <v>74</v>
      </c>
      <c r="I32" s="10">
        <v>95</v>
      </c>
      <c r="J32" s="10">
        <v>101</v>
      </c>
      <c r="K32" s="10">
        <v>114</v>
      </c>
      <c r="L32" s="10">
        <v>106</v>
      </c>
      <c r="M32" s="10">
        <v>73</v>
      </c>
      <c r="N32" s="21">
        <v>221.21212121212119</v>
      </c>
    </row>
    <row r="33" spans="1:14" ht="15">
      <c r="A33" s="14" t="s">
        <v>78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21"/>
    </row>
    <row r="34" spans="1:14">
      <c r="A34" s="2" t="s">
        <v>25</v>
      </c>
      <c r="B34" s="10">
        <v>3908</v>
      </c>
      <c r="C34" s="10">
        <v>3535</v>
      </c>
      <c r="D34" s="10">
        <v>3433</v>
      </c>
      <c r="E34" s="10">
        <v>3123</v>
      </c>
      <c r="F34" s="10">
        <v>3129</v>
      </c>
      <c r="G34" s="10">
        <v>3092</v>
      </c>
      <c r="H34" s="10">
        <v>2848</v>
      </c>
      <c r="I34" s="10">
        <v>2855</v>
      </c>
      <c r="J34" s="10">
        <v>2754</v>
      </c>
      <c r="K34" s="10">
        <v>2607</v>
      </c>
      <c r="L34" s="10">
        <v>2640</v>
      </c>
      <c r="M34" s="10">
        <v>-1268</v>
      </c>
      <c r="N34" s="21">
        <v>-32.446264073694984</v>
      </c>
    </row>
    <row r="35" spans="1:14">
      <c r="A35" s="2" t="s">
        <v>26</v>
      </c>
      <c r="B35" s="10">
        <v>8414</v>
      </c>
      <c r="C35" s="10">
        <v>8039</v>
      </c>
      <c r="D35" s="10">
        <v>7441</v>
      </c>
      <c r="E35" s="10">
        <v>7358</v>
      </c>
      <c r="F35" s="10">
        <v>7634</v>
      </c>
      <c r="G35" s="10">
        <v>7649</v>
      </c>
      <c r="H35" s="10">
        <v>7615</v>
      </c>
      <c r="I35" s="10">
        <v>7888</v>
      </c>
      <c r="J35" s="10">
        <v>7541</v>
      </c>
      <c r="K35" s="10">
        <v>7217</v>
      </c>
      <c r="L35" s="10">
        <v>7518</v>
      </c>
      <c r="M35" s="10">
        <v>-896</v>
      </c>
      <c r="N35" s="21">
        <v>-10.648918469217969</v>
      </c>
    </row>
    <row r="36" spans="1:14">
      <c r="A36" s="2" t="s">
        <v>27</v>
      </c>
      <c r="B36" s="10">
        <v>3644</v>
      </c>
      <c r="C36" s="10">
        <v>3651</v>
      </c>
      <c r="D36" s="10">
        <v>3791</v>
      </c>
      <c r="E36" s="10">
        <v>3745</v>
      </c>
      <c r="F36" s="10">
        <v>3943</v>
      </c>
      <c r="G36" s="10">
        <v>4303</v>
      </c>
      <c r="H36" s="10">
        <v>4190</v>
      </c>
      <c r="I36" s="10">
        <v>4290</v>
      </c>
      <c r="J36" s="10">
        <v>4354</v>
      </c>
      <c r="K36" s="10">
        <v>4332</v>
      </c>
      <c r="L36" s="10">
        <v>4608</v>
      </c>
      <c r="M36" s="10">
        <v>964</v>
      </c>
      <c r="N36" s="21">
        <v>26.454445664105382</v>
      </c>
    </row>
    <row r="37" spans="1:14">
      <c r="A37" s="2" t="s">
        <v>28</v>
      </c>
      <c r="B37" s="10">
        <v>152</v>
      </c>
      <c r="C37" s="10">
        <v>106</v>
      </c>
      <c r="D37" s="10">
        <v>109</v>
      </c>
      <c r="E37" s="10">
        <v>102</v>
      </c>
      <c r="F37" s="10">
        <v>86</v>
      </c>
      <c r="G37" s="10">
        <v>122</v>
      </c>
      <c r="H37" s="10">
        <v>124</v>
      </c>
      <c r="I37" s="10">
        <v>117</v>
      </c>
      <c r="J37" s="10">
        <v>119</v>
      </c>
      <c r="K37" s="10">
        <v>123</v>
      </c>
      <c r="L37" s="10">
        <v>113</v>
      </c>
      <c r="M37" s="10">
        <v>-39</v>
      </c>
      <c r="N37" s="21">
        <v>-25.657894736842106</v>
      </c>
    </row>
    <row r="38" spans="1:14" ht="15">
      <c r="A38" s="14" t="s">
        <v>29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21"/>
    </row>
    <row r="39" spans="1:14">
      <c r="A39" s="2" t="s">
        <v>30</v>
      </c>
      <c r="B39" s="10">
        <v>14243</v>
      </c>
      <c r="C39" s="10">
        <v>13580</v>
      </c>
      <c r="D39" s="10">
        <v>13051</v>
      </c>
      <c r="E39" s="10">
        <v>12582</v>
      </c>
      <c r="F39" s="10">
        <v>13116</v>
      </c>
      <c r="G39" s="10">
        <v>13378</v>
      </c>
      <c r="H39" s="10">
        <v>13016</v>
      </c>
      <c r="I39" s="10">
        <v>13312</v>
      </c>
      <c r="J39" s="10">
        <v>12993</v>
      </c>
      <c r="K39" s="10">
        <v>12582</v>
      </c>
      <c r="L39" s="10">
        <v>13138</v>
      </c>
      <c r="M39" s="10">
        <v>-1105</v>
      </c>
      <c r="N39" s="21">
        <v>-7.7581970090570804</v>
      </c>
    </row>
    <row r="40" spans="1:14">
      <c r="A40" s="2" t="s">
        <v>31</v>
      </c>
      <c r="B40" s="10">
        <v>928</v>
      </c>
      <c r="C40" s="10">
        <v>906</v>
      </c>
      <c r="D40" s="10">
        <v>841</v>
      </c>
      <c r="E40" s="10">
        <v>781</v>
      </c>
      <c r="F40" s="10">
        <v>721</v>
      </c>
      <c r="G40" s="10">
        <v>741</v>
      </c>
      <c r="H40" s="10">
        <v>650</v>
      </c>
      <c r="I40" s="10">
        <v>684</v>
      </c>
      <c r="J40" s="10">
        <v>613</v>
      </c>
      <c r="K40" s="10">
        <v>608</v>
      </c>
      <c r="L40" s="10">
        <v>534</v>
      </c>
      <c r="M40" s="10">
        <v>-394</v>
      </c>
      <c r="N40" s="21">
        <v>-42.456896551724135</v>
      </c>
    </row>
    <row r="41" spans="1:14">
      <c r="A41" s="2" t="s">
        <v>32</v>
      </c>
      <c r="B41" s="10">
        <v>506</v>
      </c>
      <c r="C41" s="10">
        <v>454</v>
      </c>
      <c r="D41" s="10">
        <v>484</v>
      </c>
      <c r="E41" s="10">
        <v>530</v>
      </c>
      <c r="F41" s="10">
        <v>499</v>
      </c>
      <c r="G41" s="10">
        <v>551</v>
      </c>
      <c r="H41" s="10">
        <v>577</v>
      </c>
      <c r="I41" s="10">
        <v>553</v>
      </c>
      <c r="J41" s="10">
        <v>581</v>
      </c>
      <c r="K41" s="10">
        <v>484</v>
      </c>
      <c r="L41" s="10">
        <v>519</v>
      </c>
      <c r="M41" s="10">
        <v>13</v>
      </c>
      <c r="N41" s="21">
        <v>2.5691699604743086</v>
      </c>
    </row>
    <row r="42" spans="1:14">
      <c r="A42" s="2" t="s">
        <v>33</v>
      </c>
      <c r="B42" s="10">
        <v>441</v>
      </c>
      <c r="C42" s="10">
        <v>391</v>
      </c>
      <c r="D42" s="10">
        <v>398</v>
      </c>
      <c r="E42" s="10">
        <v>435</v>
      </c>
      <c r="F42" s="10">
        <v>456</v>
      </c>
      <c r="G42" s="10">
        <v>496</v>
      </c>
      <c r="H42" s="10">
        <v>534</v>
      </c>
      <c r="I42" s="10">
        <v>601</v>
      </c>
      <c r="J42" s="10">
        <v>581</v>
      </c>
      <c r="K42" s="10">
        <v>605</v>
      </c>
      <c r="L42" s="10">
        <v>688</v>
      </c>
      <c r="M42" s="10">
        <v>247</v>
      </c>
      <c r="N42" s="21">
        <v>56.009070294784578</v>
      </c>
    </row>
    <row r="43" spans="1:14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8"/>
    </row>
    <row r="44" spans="1:14">
      <c r="A44" s="24" t="s">
        <v>113</v>
      </c>
    </row>
    <row r="45" spans="1:14">
      <c r="A45" s="15" t="s">
        <v>112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4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3574-F4E6-4EC9-94A5-E280D468B551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598</v>
      </c>
    </row>
    <row r="2" spans="1:15">
      <c r="A2" s="20" t="s">
        <v>599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>
        <v>3.3198992761000992</v>
      </c>
      <c r="C5" s="10">
        <v>2.5494987849866164</v>
      </c>
      <c r="D5" s="10">
        <v>3.4966577508928927</v>
      </c>
      <c r="E5" s="10" t="s">
        <v>18</v>
      </c>
      <c r="F5" s="10" t="s">
        <v>18</v>
      </c>
      <c r="G5" s="10" t="s">
        <v>18</v>
      </c>
      <c r="H5" s="11" t="s">
        <v>18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1.8896479572625329</v>
      </c>
      <c r="C6" s="10">
        <v>4.4104232508776571</v>
      </c>
      <c r="D6" s="10">
        <v>4.2111930181276831</v>
      </c>
      <c r="E6" s="10">
        <v>2.2102630452199827</v>
      </c>
      <c r="F6" s="10">
        <v>2.6388850492648075</v>
      </c>
      <c r="G6" s="10">
        <v>0.74923709200227462</v>
      </c>
      <c r="H6" s="11">
        <v>39.649559544819567</v>
      </c>
    </row>
    <row r="7" spans="1:15">
      <c r="A7" s="2" t="s">
        <v>538</v>
      </c>
      <c r="B7" s="10" t="s">
        <v>18</v>
      </c>
      <c r="C7" s="10" t="s">
        <v>18</v>
      </c>
      <c r="D7" s="10" t="s">
        <v>18</v>
      </c>
      <c r="E7" s="10" t="s">
        <v>18</v>
      </c>
      <c r="F7" s="10">
        <v>9.0203977467425425</v>
      </c>
      <c r="G7" s="10" t="s">
        <v>18</v>
      </c>
      <c r="H7" s="11" t="s">
        <v>18</v>
      </c>
    </row>
    <row r="8" spans="1:15">
      <c r="A8" s="2" t="s">
        <v>539</v>
      </c>
      <c r="B8" s="10">
        <v>3.3083551625527945</v>
      </c>
      <c r="C8" s="10">
        <v>4.7629592546850699</v>
      </c>
      <c r="D8" s="10">
        <v>4.0859194706639697</v>
      </c>
      <c r="E8" s="10">
        <v>4.0625185178484866</v>
      </c>
      <c r="F8" s="10">
        <v>2.5898535048501494</v>
      </c>
      <c r="G8" s="10">
        <v>-0.71850165770264507</v>
      </c>
      <c r="H8" s="11">
        <v>-21.717790938389893</v>
      </c>
    </row>
    <row r="9" spans="1:15">
      <c r="A9" s="2" t="s">
        <v>540</v>
      </c>
      <c r="B9" s="10">
        <v>2.3396240044654864</v>
      </c>
      <c r="C9" s="10">
        <v>3.188909399907176</v>
      </c>
      <c r="D9" s="10">
        <v>3.5259038045721871</v>
      </c>
      <c r="E9" s="10">
        <v>3.5259642911507099</v>
      </c>
      <c r="F9" s="10">
        <v>2.1388669703577809</v>
      </c>
      <c r="G9" s="10">
        <v>-0.2007570341077054</v>
      </c>
      <c r="H9" s="11">
        <v>-8.5807392010226291</v>
      </c>
    </row>
    <row r="10" spans="1:15">
      <c r="A10" s="2" t="s">
        <v>541</v>
      </c>
      <c r="B10" s="10" t="s">
        <v>18</v>
      </c>
      <c r="C10" s="10">
        <v>5.6049097334909161</v>
      </c>
      <c r="D10" s="10">
        <v>5.6187928805908012</v>
      </c>
      <c r="E10" s="10" t="s">
        <v>18</v>
      </c>
      <c r="F10" s="10">
        <v>4.0244687989807151</v>
      </c>
      <c r="G10" s="10" t="s">
        <v>18</v>
      </c>
      <c r="H10" s="11" t="s">
        <v>18</v>
      </c>
    </row>
    <row r="11" spans="1:15">
      <c r="A11" s="2" t="s">
        <v>542</v>
      </c>
      <c r="B11" s="10">
        <v>2.3652865196167987</v>
      </c>
      <c r="C11" s="10">
        <v>2.4403332722743856</v>
      </c>
      <c r="D11" s="10">
        <v>2.9461607311247708</v>
      </c>
      <c r="E11" s="10">
        <v>2.1745089813748582</v>
      </c>
      <c r="F11" s="10">
        <v>1.9164616817939186</v>
      </c>
      <c r="G11" s="10">
        <v>-0.44882483782288007</v>
      </c>
      <c r="H11" s="11">
        <v>-18.975495530900606</v>
      </c>
    </row>
    <row r="12" spans="1:15">
      <c r="A12" s="2" t="s">
        <v>543</v>
      </c>
      <c r="B12" s="10">
        <v>3.0807023043930042</v>
      </c>
      <c r="C12" s="10">
        <v>2.7323983320759555</v>
      </c>
      <c r="D12" s="10">
        <v>2.9742247999125055</v>
      </c>
      <c r="E12" s="10" t="s">
        <v>18</v>
      </c>
      <c r="F12" s="10">
        <v>1.8560930364528769</v>
      </c>
      <c r="G12" s="10">
        <v>-1.2246092679401273</v>
      </c>
      <c r="H12" s="11">
        <v>-39.750977113038971</v>
      </c>
    </row>
    <row r="13" spans="1:15">
      <c r="A13" s="2" t="s">
        <v>544</v>
      </c>
      <c r="B13" s="10">
        <v>3.0021992708282985</v>
      </c>
      <c r="C13" s="10" t="s">
        <v>18</v>
      </c>
      <c r="D13" s="10">
        <v>3.4007108992301252</v>
      </c>
      <c r="E13" s="10" t="s">
        <v>18</v>
      </c>
      <c r="F13" s="10">
        <v>1.9334459881781001</v>
      </c>
      <c r="G13" s="10">
        <v>-1.0687532826501984</v>
      </c>
      <c r="H13" s="11">
        <v>-35.599012132040535</v>
      </c>
    </row>
    <row r="14" spans="1:15">
      <c r="A14" s="2" t="s">
        <v>545</v>
      </c>
      <c r="B14" s="10">
        <v>1.8848749757298631</v>
      </c>
      <c r="C14" s="10">
        <v>4.3998434549083703</v>
      </c>
      <c r="D14" s="10">
        <v>7.7779590790932742</v>
      </c>
      <c r="E14" s="10">
        <v>4.1693316126845268</v>
      </c>
      <c r="F14" s="10">
        <v>3.0348120875506308</v>
      </c>
      <c r="G14" s="10">
        <v>1.1499371118207677</v>
      </c>
      <c r="H14" s="11">
        <v>61.008667769886863</v>
      </c>
    </row>
    <row r="15" spans="1:15">
      <c r="A15" s="2" t="s">
        <v>546</v>
      </c>
      <c r="B15" s="10">
        <v>2.0740884016596497</v>
      </c>
      <c r="C15" s="10">
        <v>2.8290582059680451</v>
      </c>
      <c r="D15" s="10">
        <v>2.8032253454896878</v>
      </c>
      <c r="E15" s="10">
        <v>2.3581352016726727</v>
      </c>
      <c r="F15" s="10">
        <v>2.0458821014270292</v>
      </c>
      <c r="G15" s="10">
        <v>-2.8206300232620496E-2</v>
      </c>
      <c r="H15" s="11">
        <v>-1.3599372239895995</v>
      </c>
    </row>
    <row r="16" spans="1:15">
      <c r="A16" s="2" t="s">
        <v>547</v>
      </c>
      <c r="B16" s="10">
        <v>3.7580292810322509</v>
      </c>
      <c r="C16" s="10">
        <v>5.0079981085990504</v>
      </c>
      <c r="D16" s="10">
        <v>5.1211149917222833</v>
      </c>
      <c r="E16" s="10">
        <v>4.3867333644394702</v>
      </c>
      <c r="F16" s="10">
        <v>4.4126857288877739</v>
      </c>
      <c r="G16" s="10">
        <v>0.65465644785552302</v>
      </c>
      <c r="H16" s="11">
        <v>17.420206147933545</v>
      </c>
    </row>
    <row r="17" spans="1:8">
      <c r="A17" s="2" t="s">
        <v>548</v>
      </c>
      <c r="B17" s="10">
        <v>2.9236272197032829</v>
      </c>
      <c r="C17" s="10">
        <v>3.8811083143758882</v>
      </c>
      <c r="D17" s="10">
        <v>3.8253877683383721</v>
      </c>
      <c r="E17" s="10">
        <v>2.512054388100974</v>
      </c>
      <c r="F17" s="10">
        <v>3.9215463607098462</v>
      </c>
      <c r="G17" s="10">
        <v>0.99791914100656331</v>
      </c>
      <c r="H17" s="11">
        <v>34.132913193626699</v>
      </c>
    </row>
    <row r="18" spans="1:8">
      <c r="A18" s="2" t="s">
        <v>549</v>
      </c>
      <c r="B18" s="10">
        <v>3.7375564749493209</v>
      </c>
      <c r="C18" s="10">
        <v>2.8631648985475113</v>
      </c>
      <c r="D18" s="10">
        <v>5.9613191984702825</v>
      </c>
      <c r="E18" s="10">
        <v>2.5218040095766376</v>
      </c>
      <c r="F18" s="10">
        <v>3.0700617137655737</v>
      </c>
      <c r="G18" s="10">
        <v>-0.66749476118374718</v>
      </c>
      <c r="H18" s="11">
        <v>-17.859121745920856</v>
      </c>
    </row>
    <row r="19" spans="1:8">
      <c r="A19" s="2" t="s">
        <v>550</v>
      </c>
      <c r="B19" s="10">
        <v>3.5332461272429012</v>
      </c>
      <c r="C19" s="10">
        <v>4.7304841193613649</v>
      </c>
      <c r="D19" s="10">
        <v>7.103419822997397</v>
      </c>
      <c r="E19" s="10">
        <v>2.3803702194186522</v>
      </c>
      <c r="F19" s="10">
        <v>2.1976845042346058</v>
      </c>
      <c r="G19" s="10">
        <v>-1.3355616230082954</v>
      </c>
      <c r="H19" s="11">
        <v>-37.799846795571938</v>
      </c>
    </row>
    <row r="20" spans="1:8">
      <c r="A20" s="2" t="s">
        <v>551</v>
      </c>
      <c r="B20" s="10">
        <v>2.8706262240352314</v>
      </c>
      <c r="C20" s="10">
        <v>5.0633711340797927</v>
      </c>
      <c r="D20" s="10">
        <v>7.5278036016566574</v>
      </c>
      <c r="E20" s="10">
        <v>3.2285576083415455</v>
      </c>
      <c r="F20" s="10">
        <v>3.5470875012032224</v>
      </c>
      <c r="G20" s="10">
        <v>0.67646127716799098</v>
      </c>
      <c r="H20" s="11">
        <v>23.564937556276178</v>
      </c>
    </row>
    <row r="21" spans="1:8">
      <c r="A21" s="2" t="s">
        <v>552</v>
      </c>
      <c r="B21" s="10">
        <v>3.9027954872844006</v>
      </c>
      <c r="C21" s="10">
        <v>5.1706044247961929</v>
      </c>
      <c r="D21" s="10">
        <v>4.020726653786733</v>
      </c>
      <c r="E21" s="10" t="s">
        <v>18</v>
      </c>
      <c r="F21" s="10" t="s">
        <v>18</v>
      </c>
      <c r="G21" s="10" t="s">
        <v>18</v>
      </c>
      <c r="H21" s="11" t="s">
        <v>18</v>
      </c>
    </row>
    <row r="22" spans="1:8">
      <c r="A22" s="2" t="s">
        <v>553</v>
      </c>
      <c r="B22" s="10">
        <v>9.0522661951378218</v>
      </c>
      <c r="C22" s="10">
        <v>4.1328964340756924</v>
      </c>
      <c r="D22" s="10">
        <v>7.8166149721846079</v>
      </c>
      <c r="E22" s="10">
        <v>2.9362873579494844</v>
      </c>
      <c r="F22" s="10">
        <v>3.6834863318642483</v>
      </c>
      <c r="G22" s="10">
        <v>-5.3687798632735735</v>
      </c>
      <c r="H22" s="11">
        <v>-59.308683014174591</v>
      </c>
    </row>
    <row r="23" spans="1:8">
      <c r="A23" s="2" t="s">
        <v>554</v>
      </c>
      <c r="B23" s="10">
        <v>3.0899540781629975</v>
      </c>
      <c r="C23" s="10">
        <v>3.1375049091445968</v>
      </c>
      <c r="D23" s="10">
        <v>3.1323036372036004</v>
      </c>
      <c r="E23" s="10">
        <v>2.1959127194829455</v>
      </c>
      <c r="F23" s="10">
        <v>2.6437524939664954</v>
      </c>
      <c r="G23" s="10">
        <v>-0.44620158419650213</v>
      </c>
      <c r="H23" s="11">
        <v>-14.440395323343205</v>
      </c>
    </row>
    <row r="24" spans="1:8">
      <c r="A24" s="2" t="s">
        <v>555</v>
      </c>
      <c r="B24" s="10">
        <v>7.041313522903681</v>
      </c>
      <c r="C24" s="10">
        <v>2.9081226468797614</v>
      </c>
      <c r="D24" s="10">
        <v>2.943981153408838</v>
      </c>
      <c r="E24" s="10">
        <v>3.3770829505088571</v>
      </c>
      <c r="F24" s="10">
        <v>3.2546894212512325</v>
      </c>
      <c r="G24" s="10">
        <v>-3.7866241016524484</v>
      </c>
      <c r="H24" s="11">
        <v>-53.777240415946267</v>
      </c>
    </row>
    <row r="25" spans="1:8">
      <c r="A25" s="2" t="s">
        <v>556</v>
      </c>
      <c r="B25" s="10">
        <v>4.1404553921428704</v>
      </c>
      <c r="C25" s="10">
        <v>1.2678272130732082</v>
      </c>
      <c r="D25" s="10">
        <v>3.1021575515721693</v>
      </c>
      <c r="E25" s="10">
        <v>2.2572832070192419</v>
      </c>
      <c r="F25" s="10">
        <v>3.0858363790259498</v>
      </c>
      <c r="G25" s="10">
        <v>-1.0546190131169206</v>
      </c>
      <c r="H25" s="11">
        <v>-25.471087434445423</v>
      </c>
    </row>
    <row r="26" spans="1:8" ht="14.25">
      <c r="A26" s="2" t="s">
        <v>559</v>
      </c>
      <c r="B26" s="10">
        <v>3.3440115057635147</v>
      </c>
      <c r="C26" s="10">
        <v>3.683290601461807</v>
      </c>
      <c r="D26" s="10">
        <v>4.2568792568069984</v>
      </c>
      <c r="E26" s="10">
        <v>2.8948399664640863</v>
      </c>
      <c r="F26" s="10">
        <v>3.0323427962336846</v>
      </c>
      <c r="G26" s="10">
        <v>-0.31166870952983006</v>
      </c>
      <c r="H26" s="11">
        <v>-9.3202044607998129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E87D-6B40-4E51-9591-250CEB5C6F3D}">
  <dimension ref="A1:N28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342</v>
      </c>
    </row>
    <row r="2" spans="1:14">
      <c r="A2" s="20" t="s">
        <v>343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9</v>
      </c>
      <c r="C5" s="10">
        <v>6</v>
      </c>
      <c r="D5" s="10">
        <v>18</v>
      </c>
      <c r="E5" s="10">
        <v>16</v>
      </c>
      <c r="F5" s="10">
        <v>6</v>
      </c>
      <c r="G5" s="10">
        <v>8</v>
      </c>
      <c r="H5" s="10">
        <v>8</v>
      </c>
      <c r="I5" s="10">
        <v>6</v>
      </c>
      <c r="J5" s="10">
        <v>11</v>
      </c>
      <c r="K5" s="10">
        <v>10</v>
      </c>
      <c r="L5" s="10">
        <v>12</v>
      </c>
      <c r="M5" s="10">
        <v>3</v>
      </c>
      <c r="N5" s="21">
        <v>33.333333333333329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>
        <v>0</v>
      </c>
      <c r="D7" s="10">
        <v>4</v>
      </c>
      <c r="E7" s="10">
        <v>4</v>
      </c>
      <c r="F7" s="10" t="s">
        <v>18</v>
      </c>
      <c r="G7" s="10" t="s">
        <v>18</v>
      </c>
      <c r="H7" s="10" t="s">
        <v>18</v>
      </c>
      <c r="I7" s="10" t="s">
        <v>18</v>
      </c>
      <c r="J7" s="10" t="s">
        <v>18</v>
      </c>
      <c r="K7" s="10">
        <v>4</v>
      </c>
      <c r="L7" s="10">
        <v>4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>
        <v>6</v>
      </c>
      <c r="D8" s="10">
        <v>14</v>
      </c>
      <c r="E8" s="10">
        <v>12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>
        <v>6</v>
      </c>
      <c r="L8" s="10">
        <v>8</v>
      </c>
      <c r="M8" s="10" t="s">
        <v>18</v>
      </c>
      <c r="N8" s="21" t="s">
        <v>18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 t="s">
        <v>18</v>
      </c>
      <c r="C10" s="10">
        <v>0</v>
      </c>
      <c r="D10" s="10">
        <v>0</v>
      </c>
      <c r="E10" s="10" t="s">
        <v>18</v>
      </c>
      <c r="F10" s="10">
        <v>0</v>
      </c>
      <c r="G10" s="10">
        <v>0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21" t="s">
        <v>18</v>
      </c>
    </row>
    <row r="11" spans="1:14">
      <c r="A11" s="2" t="s">
        <v>20</v>
      </c>
      <c r="B11" s="10">
        <v>4</v>
      </c>
      <c r="C11" s="10">
        <v>4</v>
      </c>
      <c r="D11" s="10">
        <v>11</v>
      </c>
      <c r="E11" s="10">
        <v>11</v>
      </c>
      <c r="F11" s="10">
        <v>4</v>
      </c>
      <c r="G11" s="10">
        <v>5</v>
      </c>
      <c r="H11" s="10">
        <v>4</v>
      </c>
      <c r="I11" s="10">
        <v>4</v>
      </c>
      <c r="J11" s="10">
        <v>5</v>
      </c>
      <c r="K11" s="10">
        <v>4</v>
      </c>
      <c r="L11" s="10">
        <v>6</v>
      </c>
      <c r="M11" s="10">
        <v>2</v>
      </c>
      <c r="N11" s="21">
        <v>50</v>
      </c>
    </row>
    <row r="12" spans="1:14">
      <c r="A12" s="2" t="s">
        <v>21</v>
      </c>
      <c r="B12" s="10">
        <v>4</v>
      </c>
      <c r="C12" s="10" t="s">
        <v>18</v>
      </c>
      <c r="D12" s="10">
        <v>5</v>
      </c>
      <c r="E12" s="10" t="s">
        <v>18</v>
      </c>
      <c r="F12" s="10" t="s">
        <v>18</v>
      </c>
      <c r="G12" s="10" t="s">
        <v>18</v>
      </c>
      <c r="H12" s="10" t="s">
        <v>18</v>
      </c>
      <c r="I12" s="10">
        <v>0</v>
      </c>
      <c r="J12" s="10">
        <v>5</v>
      </c>
      <c r="K12" s="10" t="s">
        <v>18</v>
      </c>
      <c r="L12" s="10" t="s">
        <v>18</v>
      </c>
      <c r="M12" s="10" t="s">
        <v>18</v>
      </c>
      <c r="N12" s="21" t="s">
        <v>18</v>
      </c>
    </row>
    <row r="13" spans="1:14">
      <c r="A13" s="2" t="s">
        <v>22</v>
      </c>
      <c r="B13" s="10" t="s">
        <v>18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  <c r="I13" s="10" t="s">
        <v>18</v>
      </c>
      <c r="J13" s="10">
        <v>0</v>
      </c>
      <c r="K13" s="10">
        <v>0</v>
      </c>
      <c r="L13" s="10" t="s">
        <v>18</v>
      </c>
      <c r="M13" s="10" t="s">
        <v>18</v>
      </c>
      <c r="N13" s="21" t="s">
        <v>18</v>
      </c>
    </row>
    <row r="14" spans="1:14">
      <c r="A14" s="2" t="s">
        <v>23</v>
      </c>
      <c r="B14" s="10">
        <v>0</v>
      </c>
      <c r="C14" s="10">
        <v>0</v>
      </c>
      <c r="D14" s="10" t="s">
        <v>18</v>
      </c>
      <c r="E14" s="10">
        <v>0</v>
      </c>
      <c r="F14" s="10">
        <v>0</v>
      </c>
      <c r="G14" s="10">
        <v>0</v>
      </c>
      <c r="H14" s="10" t="s">
        <v>18</v>
      </c>
      <c r="I14" s="10">
        <v>0</v>
      </c>
      <c r="J14" s="10" t="s">
        <v>18</v>
      </c>
      <c r="K14" s="10">
        <v>0</v>
      </c>
      <c r="L14" s="10">
        <v>0</v>
      </c>
      <c r="M14" s="10">
        <v>0</v>
      </c>
      <c r="N14" s="21" t="s">
        <v>18</v>
      </c>
    </row>
    <row r="15" spans="1:14">
      <c r="A15" s="28" t="s">
        <v>78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21"/>
    </row>
    <row r="16" spans="1:14">
      <c r="A16" s="2" t="s">
        <v>25</v>
      </c>
      <c r="B16" s="10" t="s">
        <v>18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  <c r="I16" s="10">
        <v>0</v>
      </c>
      <c r="J16" s="10">
        <v>4</v>
      </c>
      <c r="K16" s="10" t="s">
        <v>18</v>
      </c>
      <c r="L16" s="10">
        <v>4</v>
      </c>
      <c r="M16" s="10" t="s">
        <v>18</v>
      </c>
      <c r="N16" s="21" t="s">
        <v>18</v>
      </c>
    </row>
    <row r="17" spans="1:14">
      <c r="A17" s="2" t="s">
        <v>26</v>
      </c>
      <c r="B17" s="10">
        <v>5</v>
      </c>
      <c r="C17" s="10">
        <v>4</v>
      </c>
      <c r="D17" s="10">
        <v>12</v>
      </c>
      <c r="E17" s="10" t="s">
        <v>18</v>
      </c>
      <c r="F17" s="10" t="s">
        <v>18</v>
      </c>
      <c r="G17" s="10" t="s">
        <v>18</v>
      </c>
      <c r="H17" s="10" t="s">
        <v>18</v>
      </c>
      <c r="I17" s="10" t="s">
        <v>18</v>
      </c>
      <c r="J17" s="10" t="s">
        <v>18</v>
      </c>
      <c r="K17" s="10">
        <v>5</v>
      </c>
      <c r="L17" s="10">
        <v>4</v>
      </c>
      <c r="M17" s="10">
        <v>-1</v>
      </c>
      <c r="N17" s="21">
        <v>-20</v>
      </c>
    </row>
    <row r="18" spans="1:14">
      <c r="A18" s="2" t="s">
        <v>27</v>
      </c>
      <c r="B18" s="10" t="s">
        <v>18</v>
      </c>
      <c r="C18" s="10" t="s">
        <v>18</v>
      </c>
      <c r="D18" s="10" t="s">
        <v>18</v>
      </c>
      <c r="E18" s="10">
        <v>10</v>
      </c>
      <c r="F18" s="10" t="s">
        <v>18</v>
      </c>
      <c r="G18" s="10" t="s">
        <v>18</v>
      </c>
      <c r="H18" s="10">
        <v>5</v>
      </c>
      <c r="I18" s="10">
        <v>4</v>
      </c>
      <c r="J18" s="10">
        <v>4</v>
      </c>
      <c r="K18" s="10" t="s">
        <v>18</v>
      </c>
      <c r="L18" s="10">
        <v>4</v>
      </c>
      <c r="M18" s="10" t="s">
        <v>18</v>
      </c>
      <c r="N18" s="21" t="s">
        <v>18</v>
      </c>
    </row>
    <row r="19" spans="1:14">
      <c r="A19" s="2" t="s">
        <v>28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 t="s">
        <v>18</v>
      </c>
      <c r="J19" s="10" t="s">
        <v>18</v>
      </c>
      <c r="K19" s="10">
        <v>0</v>
      </c>
      <c r="L19" s="10">
        <v>0</v>
      </c>
      <c r="M19" s="10">
        <v>0</v>
      </c>
      <c r="N19" s="21" t="s">
        <v>18</v>
      </c>
    </row>
    <row r="20" spans="1:14">
      <c r="A20" s="28" t="s">
        <v>29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21"/>
    </row>
    <row r="21" spans="1:14">
      <c r="A21" s="2" t="s">
        <v>30</v>
      </c>
      <c r="B21" s="10">
        <v>9</v>
      </c>
      <c r="C21" s="10">
        <v>5</v>
      </c>
      <c r="D21" s="10">
        <v>17</v>
      </c>
      <c r="E21" s="10">
        <v>12</v>
      </c>
      <c r="F21" s="10">
        <v>5</v>
      </c>
      <c r="G21" s="10">
        <v>7</v>
      </c>
      <c r="H21" s="10">
        <v>8</v>
      </c>
      <c r="I21" s="10">
        <v>6</v>
      </c>
      <c r="J21" s="10">
        <v>9</v>
      </c>
      <c r="K21" s="10">
        <v>7</v>
      </c>
      <c r="L21" s="10">
        <v>11</v>
      </c>
      <c r="M21" s="10">
        <v>2</v>
      </c>
      <c r="N21" s="21">
        <v>22.222222222222221</v>
      </c>
    </row>
    <row r="22" spans="1:14">
      <c r="A22" s="2" t="s">
        <v>31</v>
      </c>
      <c r="B22" s="10">
        <v>0</v>
      </c>
      <c r="C22" s="10">
        <v>0</v>
      </c>
      <c r="D22" s="10">
        <v>0</v>
      </c>
      <c r="E22" s="10" t="s">
        <v>18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 t="s">
        <v>18</v>
      </c>
      <c r="M22" s="10" t="s">
        <v>18</v>
      </c>
      <c r="N22" s="21" t="s">
        <v>18</v>
      </c>
    </row>
    <row r="23" spans="1:14">
      <c r="A23" s="2" t="s">
        <v>32</v>
      </c>
      <c r="B23" s="10">
        <v>0</v>
      </c>
      <c r="C23" s="10" t="s">
        <v>18</v>
      </c>
      <c r="D23" s="10" t="s">
        <v>18</v>
      </c>
      <c r="E23" s="10" t="s">
        <v>18</v>
      </c>
      <c r="F23" s="10" t="s">
        <v>18</v>
      </c>
      <c r="G23" s="10" t="s">
        <v>18</v>
      </c>
      <c r="H23" s="10">
        <v>0</v>
      </c>
      <c r="I23" s="10">
        <v>0</v>
      </c>
      <c r="J23" s="10" t="s">
        <v>18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33</v>
      </c>
      <c r="B24" s="10">
        <v>0</v>
      </c>
      <c r="C24" s="10" t="s">
        <v>18</v>
      </c>
      <c r="D24" s="10" t="s">
        <v>18</v>
      </c>
      <c r="E24" s="10">
        <v>0</v>
      </c>
      <c r="F24" s="10" t="s">
        <v>18</v>
      </c>
      <c r="G24" s="10" t="s">
        <v>18</v>
      </c>
      <c r="H24" s="10">
        <v>0</v>
      </c>
      <c r="I24" s="10">
        <v>0</v>
      </c>
      <c r="J24" s="10" t="s">
        <v>18</v>
      </c>
      <c r="K24" s="10" t="s">
        <v>18</v>
      </c>
      <c r="L24" s="10">
        <v>0</v>
      </c>
      <c r="M24" s="10" t="s">
        <v>18</v>
      </c>
      <c r="N24" s="21" t="s">
        <v>18</v>
      </c>
    </row>
    <row r="26" spans="1:14">
      <c r="A26" s="24" t="s">
        <v>34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4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pageMargins left="0.7" right="0.7" top="0.75" bottom="0.75" header="0.3" footer="0.3"/>
  <tableParts count="1">
    <tablePart r:id="rId1"/>
  </tablePart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5F6E-CB0D-4B30-A8AC-0495E125A6D3}">
  <dimension ref="A1:N28"/>
  <sheetViews>
    <sheetView workbookViewId="0">
      <selection activeCell="A3" sqref="A3"/>
    </sheetView>
  </sheetViews>
  <sheetFormatPr defaultRowHeight="13.5"/>
  <cols>
    <col min="1" max="1" width="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344</v>
      </c>
    </row>
    <row r="2" spans="1:14">
      <c r="A2" s="20" t="s">
        <v>345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4.2056074766355138</v>
      </c>
      <c r="C5" s="11">
        <v>2.5316455696202533</v>
      </c>
      <c r="D5" s="11">
        <v>5.9405940594059405</v>
      </c>
      <c r="E5" s="11">
        <v>4.1775456919060057</v>
      </c>
      <c r="F5" s="11">
        <v>2.2058823529411766</v>
      </c>
      <c r="G5" s="11">
        <v>2.8368794326241136</v>
      </c>
      <c r="H5" s="11">
        <v>2.1798365122615802</v>
      </c>
      <c r="I5" s="11">
        <v>2.42914979757085</v>
      </c>
      <c r="J5" s="11">
        <v>3.1884057971014492</v>
      </c>
      <c r="K5" s="11">
        <v>2.518891687657431</v>
      </c>
      <c r="L5" s="11">
        <v>4.0955631399317403</v>
      </c>
      <c r="M5" s="10">
        <v>-0.11004433670377356</v>
      </c>
      <c r="N5" s="21">
        <v>-2.6166097838452824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21"/>
    </row>
    <row r="7" spans="1:14">
      <c r="A7" s="2" t="s">
        <v>4</v>
      </c>
      <c r="B7" s="11" t="s">
        <v>18</v>
      </c>
      <c r="C7" s="11">
        <v>0</v>
      </c>
      <c r="D7" s="11">
        <v>6.1538461538461542</v>
      </c>
      <c r="E7" s="11">
        <v>4.0816326530612246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>
        <v>4.8780487804878048</v>
      </c>
      <c r="L7" s="11">
        <v>6.1538461538461542</v>
      </c>
      <c r="M7" s="10" t="s">
        <v>18</v>
      </c>
      <c r="N7" s="21" t="s">
        <v>18</v>
      </c>
    </row>
    <row r="8" spans="1:14">
      <c r="A8" s="2" t="s">
        <v>5</v>
      </c>
      <c r="B8" s="11" t="s">
        <v>18</v>
      </c>
      <c r="C8" s="11">
        <v>3.3149171270718232</v>
      </c>
      <c r="D8" s="11">
        <v>6.1674008810572687</v>
      </c>
      <c r="E8" s="11">
        <v>4.918032786885246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  <c r="K8" s="11">
        <v>2.7649769585253456</v>
      </c>
      <c r="L8" s="11">
        <v>3.7735849056603774</v>
      </c>
      <c r="M8" s="10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0"/>
      <c r="N9" s="21"/>
    </row>
    <row r="10" spans="1:14">
      <c r="A10" s="2" t="s">
        <v>19</v>
      </c>
      <c r="B10" s="11" t="s">
        <v>18</v>
      </c>
      <c r="C10" s="11">
        <v>0</v>
      </c>
      <c r="D10" s="11">
        <v>0</v>
      </c>
      <c r="E10" s="11" t="s">
        <v>18</v>
      </c>
      <c r="F10" s="11">
        <v>0</v>
      </c>
      <c r="G10" s="11">
        <v>0</v>
      </c>
      <c r="H10" s="11" t="s">
        <v>18</v>
      </c>
      <c r="I10" s="11" t="s">
        <v>18</v>
      </c>
      <c r="J10" s="11" t="s">
        <v>18</v>
      </c>
      <c r="K10" s="11" t="s">
        <v>18</v>
      </c>
      <c r="L10" s="11" t="s">
        <v>18</v>
      </c>
      <c r="M10" s="10" t="s">
        <v>18</v>
      </c>
      <c r="N10" s="21" t="s">
        <v>18</v>
      </c>
    </row>
    <row r="11" spans="1:14">
      <c r="A11" s="2" t="s">
        <v>20</v>
      </c>
      <c r="B11" s="11">
        <v>2.8985507246376812</v>
      </c>
      <c r="C11" s="11">
        <v>2.877697841726619</v>
      </c>
      <c r="D11" s="11">
        <v>5.913978494623656</v>
      </c>
      <c r="E11" s="11">
        <v>5.0925925925925926</v>
      </c>
      <c r="F11" s="11">
        <v>2.1052631578947367</v>
      </c>
      <c r="G11" s="11">
        <v>2.4390243902439024</v>
      </c>
      <c r="H11" s="11">
        <v>2.0618556701030926</v>
      </c>
      <c r="I11" s="11">
        <v>2.3391812865497075</v>
      </c>
      <c r="J11" s="11">
        <v>2.3696682464454977</v>
      </c>
      <c r="K11" s="11">
        <v>1.8181818181818181</v>
      </c>
      <c r="L11" s="11">
        <v>3.9473684210526314</v>
      </c>
      <c r="M11" s="10">
        <v>1.0488176964149503</v>
      </c>
      <c r="N11" s="21">
        <v>36.184210526315788</v>
      </c>
    </row>
    <row r="12" spans="1:14">
      <c r="A12" s="2" t="s">
        <v>21</v>
      </c>
      <c r="B12" s="11">
        <v>9.7560975609756095</v>
      </c>
      <c r="C12" s="11" t="s">
        <v>18</v>
      </c>
      <c r="D12" s="11">
        <v>6.3291139240506329</v>
      </c>
      <c r="E12" s="11" t="s">
        <v>18</v>
      </c>
      <c r="F12" s="11" t="s">
        <v>18</v>
      </c>
      <c r="G12" s="11" t="s">
        <v>18</v>
      </c>
      <c r="H12" s="11" t="s">
        <v>18</v>
      </c>
      <c r="I12" s="11">
        <v>0</v>
      </c>
      <c r="J12" s="11">
        <v>6.024096385542169</v>
      </c>
      <c r="K12" s="11" t="s">
        <v>18</v>
      </c>
      <c r="L12" s="11" t="s">
        <v>18</v>
      </c>
      <c r="M12" s="10" t="s">
        <v>18</v>
      </c>
      <c r="N12" s="21" t="s">
        <v>18</v>
      </c>
    </row>
    <row r="13" spans="1:14">
      <c r="A13" s="2" t="s">
        <v>22</v>
      </c>
      <c r="B13" s="11" t="s">
        <v>18</v>
      </c>
      <c r="C13" s="11" t="s">
        <v>18</v>
      </c>
      <c r="D13" s="11" t="s">
        <v>18</v>
      </c>
      <c r="E13" s="11" t="s">
        <v>18</v>
      </c>
      <c r="F13" s="11" t="s">
        <v>18</v>
      </c>
      <c r="G13" s="11" t="s">
        <v>18</v>
      </c>
      <c r="H13" s="11" t="s">
        <v>18</v>
      </c>
      <c r="I13" s="11" t="s">
        <v>18</v>
      </c>
      <c r="J13" s="11">
        <v>0</v>
      </c>
      <c r="K13" s="11">
        <v>0</v>
      </c>
      <c r="L13" s="11" t="s">
        <v>18</v>
      </c>
      <c r="M13" s="10" t="s">
        <v>18</v>
      </c>
      <c r="N13" s="21" t="s">
        <v>18</v>
      </c>
    </row>
    <row r="14" spans="1:14">
      <c r="A14" s="2" t="s">
        <v>23</v>
      </c>
      <c r="B14" s="11">
        <v>0</v>
      </c>
      <c r="C14" s="11">
        <v>0</v>
      </c>
      <c r="D14" s="11" t="s">
        <v>18</v>
      </c>
      <c r="E14" s="11">
        <v>0</v>
      </c>
      <c r="F14" s="11">
        <v>0</v>
      </c>
      <c r="G14" s="11">
        <v>0</v>
      </c>
      <c r="H14" s="11" t="s">
        <v>18</v>
      </c>
      <c r="I14" s="11">
        <v>0</v>
      </c>
      <c r="J14" s="11" t="s">
        <v>18</v>
      </c>
      <c r="K14" s="11">
        <v>0</v>
      </c>
      <c r="L14" s="11">
        <v>0</v>
      </c>
      <c r="M14" s="10">
        <v>0</v>
      </c>
      <c r="N14" s="21" t="s">
        <v>18</v>
      </c>
    </row>
    <row r="15" spans="1:14">
      <c r="A15" s="28" t="s">
        <v>78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0"/>
      <c r="N15" s="21"/>
    </row>
    <row r="16" spans="1:14">
      <c r="A16" s="2" t="s">
        <v>25</v>
      </c>
      <c r="B16" s="11" t="s">
        <v>18</v>
      </c>
      <c r="C16" s="11" t="s">
        <v>18</v>
      </c>
      <c r="D16" s="11" t="s">
        <v>18</v>
      </c>
      <c r="E16" s="11" t="s">
        <v>18</v>
      </c>
      <c r="F16" s="11" t="s">
        <v>18</v>
      </c>
      <c r="G16" s="11" t="s">
        <v>18</v>
      </c>
      <c r="H16" s="11" t="s">
        <v>18</v>
      </c>
      <c r="I16" s="11">
        <v>0</v>
      </c>
      <c r="J16" s="11">
        <v>7.6923076923076925</v>
      </c>
      <c r="K16" s="11" t="s">
        <v>18</v>
      </c>
      <c r="L16" s="11">
        <v>8.5106382978723403</v>
      </c>
      <c r="M16" s="10" t="s">
        <v>18</v>
      </c>
      <c r="N16" s="21" t="s">
        <v>18</v>
      </c>
    </row>
    <row r="17" spans="1:14">
      <c r="A17" s="2" t="s">
        <v>26</v>
      </c>
      <c r="B17" s="11">
        <v>4.6728971962616823</v>
      </c>
      <c r="C17" s="11">
        <v>3.1496062992125982</v>
      </c>
      <c r="D17" s="11">
        <v>7.5</v>
      </c>
      <c r="E17" s="11" t="s">
        <v>18</v>
      </c>
      <c r="F17" s="11" t="s">
        <v>18</v>
      </c>
      <c r="G17" s="11" t="s">
        <v>18</v>
      </c>
      <c r="H17" s="11" t="s">
        <v>18</v>
      </c>
      <c r="I17" s="11" t="s">
        <v>18</v>
      </c>
      <c r="J17" s="11" t="s">
        <v>18</v>
      </c>
      <c r="K17" s="11">
        <v>2.4038461538461542</v>
      </c>
      <c r="L17" s="11">
        <v>3.0303030303030303</v>
      </c>
      <c r="M17" s="10">
        <v>-1.642594165958652</v>
      </c>
      <c r="N17" s="21">
        <v>-35.151515151515156</v>
      </c>
    </row>
    <row r="18" spans="1:14">
      <c r="A18" s="2" t="s">
        <v>27</v>
      </c>
      <c r="B18" s="11" t="s">
        <v>18</v>
      </c>
      <c r="C18" s="11" t="s">
        <v>18</v>
      </c>
      <c r="D18" s="11" t="s">
        <v>18</v>
      </c>
      <c r="E18" s="11">
        <v>8.6206896551724146</v>
      </c>
      <c r="F18" s="11" t="s">
        <v>18</v>
      </c>
      <c r="G18" s="11" t="s">
        <v>18</v>
      </c>
      <c r="H18" s="11">
        <v>3.4965034965034967</v>
      </c>
      <c r="I18" s="11">
        <v>3.225806451612903</v>
      </c>
      <c r="J18" s="11">
        <v>2.666666666666667</v>
      </c>
      <c r="K18" s="11" t="s">
        <v>18</v>
      </c>
      <c r="L18" s="11">
        <v>3.4482758620689653</v>
      </c>
      <c r="M18" s="10" t="s">
        <v>18</v>
      </c>
      <c r="N18" s="21" t="s">
        <v>18</v>
      </c>
    </row>
    <row r="19" spans="1:14">
      <c r="A19" s="2" t="s">
        <v>28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 t="s">
        <v>18</v>
      </c>
      <c r="J19" s="11" t="s">
        <v>18</v>
      </c>
      <c r="K19" s="11">
        <v>0</v>
      </c>
      <c r="L19" s="11">
        <v>0</v>
      </c>
      <c r="M19" s="10">
        <v>0</v>
      </c>
      <c r="N19" s="21" t="s">
        <v>18</v>
      </c>
    </row>
    <row r="20" spans="1:14">
      <c r="A20" s="28" t="s">
        <v>29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0"/>
      <c r="N20" s="21"/>
    </row>
    <row r="21" spans="1:14">
      <c r="A21" s="2" t="s">
        <v>30</v>
      </c>
      <c r="B21" s="11">
        <v>4.6391752577319592</v>
      </c>
      <c r="C21" s="11">
        <v>2.2831050228310499</v>
      </c>
      <c r="D21" s="11">
        <v>6.2271062271062272</v>
      </c>
      <c r="E21" s="11">
        <v>4.3478260869565215</v>
      </c>
      <c r="F21" s="11">
        <v>2.109704641350211</v>
      </c>
      <c r="G21" s="11">
        <v>2.9535864978902953</v>
      </c>
      <c r="H21" s="11">
        <v>2.5316455696202533</v>
      </c>
      <c r="I21" s="11">
        <v>2.7649769585253456</v>
      </c>
      <c r="J21" s="11">
        <v>3.050847457627119</v>
      </c>
      <c r="K21" s="11">
        <v>2.0710059171597637</v>
      </c>
      <c r="L21" s="11">
        <v>4.9107142857142856</v>
      </c>
      <c r="M21" s="10">
        <v>0.27153902798232643</v>
      </c>
      <c r="N21" s="21">
        <v>5.8531746031745913</v>
      </c>
    </row>
    <row r="22" spans="1:14">
      <c r="A22" s="2" t="s">
        <v>31</v>
      </c>
      <c r="B22" s="11">
        <v>0</v>
      </c>
      <c r="C22" s="11">
        <v>0</v>
      </c>
      <c r="D22" s="11">
        <v>0</v>
      </c>
      <c r="E22" s="11" t="s">
        <v>18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 t="s">
        <v>18</v>
      </c>
      <c r="M22" s="10" t="s">
        <v>18</v>
      </c>
      <c r="N22" s="21" t="s">
        <v>18</v>
      </c>
    </row>
    <row r="23" spans="1:14">
      <c r="A23" s="2" t="s">
        <v>32</v>
      </c>
      <c r="B23" s="11">
        <v>0</v>
      </c>
      <c r="C23" s="11" t="s">
        <v>18</v>
      </c>
      <c r="D23" s="11" t="s">
        <v>18</v>
      </c>
      <c r="E23" s="11" t="s">
        <v>18</v>
      </c>
      <c r="F23" s="11" t="s">
        <v>18</v>
      </c>
      <c r="G23" s="11" t="s">
        <v>18</v>
      </c>
      <c r="H23" s="11">
        <v>0</v>
      </c>
      <c r="I23" s="11">
        <v>0</v>
      </c>
      <c r="J23" s="11" t="s">
        <v>18</v>
      </c>
      <c r="K23" s="11" t="s">
        <v>18</v>
      </c>
      <c r="L23" s="11" t="s">
        <v>18</v>
      </c>
      <c r="M23" s="10" t="s">
        <v>18</v>
      </c>
      <c r="N23" s="21" t="s">
        <v>18</v>
      </c>
    </row>
    <row r="24" spans="1:14">
      <c r="A24" s="2" t="s">
        <v>33</v>
      </c>
      <c r="B24" s="11">
        <v>0</v>
      </c>
      <c r="C24" s="11" t="s">
        <v>18</v>
      </c>
      <c r="D24" s="11" t="s">
        <v>18</v>
      </c>
      <c r="E24" s="11">
        <v>0</v>
      </c>
      <c r="F24" s="11" t="s">
        <v>18</v>
      </c>
      <c r="G24" s="11" t="s">
        <v>18</v>
      </c>
      <c r="H24" s="11">
        <v>0</v>
      </c>
      <c r="I24" s="11">
        <v>0</v>
      </c>
      <c r="J24" s="11" t="s">
        <v>18</v>
      </c>
      <c r="K24" s="11" t="s">
        <v>18</v>
      </c>
      <c r="L24" s="11">
        <v>0</v>
      </c>
      <c r="M24" s="10" t="s">
        <v>18</v>
      </c>
      <c r="N24" s="21" t="s">
        <v>18</v>
      </c>
    </row>
    <row r="26" spans="1:14">
      <c r="A26" s="24" t="s">
        <v>34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4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pageMargins left="0.7" right="0.7" top="0.75" bottom="0.75" header="0.3" footer="0.3"/>
  <tableParts count="1">
    <tablePart r:id="rId1"/>
  </tablePart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2B7B-BFCC-462C-9CEB-D07DFAC5D018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638</v>
      </c>
    </row>
    <row r="2" spans="1:14">
      <c r="A2" s="20" t="s">
        <v>615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 t="s">
        <v>18</v>
      </c>
    </row>
    <row r="7" spans="1:14">
      <c r="A7" s="2" t="s">
        <v>538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 t="s">
        <v>18</v>
      </c>
    </row>
    <row r="9" spans="1:14">
      <c r="A9" s="2" t="s">
        <v>540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 t="s">
        <v>18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 t="s">
        <v>18</v>
      </c>
    </row>
    <row r="12" spans="1:14">
      <c r="A12" s="2" t="s">
        <v>543</v>
      </c>
      <c r="B12" s="10">
        <v>0</v>
      </c>
      <c r="C12" s="10" t="s">
        <v>18</v>
      </c>
      <c r="D12" s="10">
        <v>0</v>
      </c>
      <c r="E12" s="10">
        <v>0</v>
      </c>
      <c r="F12" s="10">
        <v>0</v>
      </c>
      <c r="G12" s="10" t="s">
        <v>18</v>
      </c>
    </row>
    <row r="13" spans="1:14">
      <c r="A13" s="2" t="s">
        <v>544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>
        <v>0</v>
      </c>
      <c r="C14" s="10">
        <v>0</v>
      </c>
      <c r="D14" s="10" t="s">
        <v>18</v>
      </c>
      <c r="E14" s="10" t="s">
        <v>18</v>
      </c>
      <c r="F14" s="10" t="s">
        <v>18</v>
      </c>
      <c r="G14" s="10" t="s">
        <v>18</v>
      </c>
    </row>
    <row r="15" spans="1:14">
      <c r="A15" s="2" t="s">
        <v>546</v>
      </c>
      <c r="B15" s="10">
        <v>0</v>
      </c>
      <c r="C15" s="10">
        <v>0</v>
      </c>
      <c r="D15" s="10" t="s">
        <v>18</v>
      </c>
      <c r="E15" s="10" t="s">
        <v>18</v>
      </c>
      <c r="F15" s="10" t="s">
        <v>18</v>
      </c>
      <c r="G15" s="10" t="s">
        <v>18</v>
      </c>
    </row>
    <row r="16" spans="1:14">
      <c r="A16" s="2" t="s">
        <v>547</v>
      </c>
      <c r="B16" s="10" t="s">
        <v>18</v>
      </c>
      <c r="C16" s="10">
        <v>4</v>
      </c>
      <c r="D16" s="10">
        <v>5</v>
      </c>
      <c r="E16" s="10">
        <v>8</v>
      </c>
      <c r="F16" s="10" t="s">
        <v>18</v>
      </c>
      <c r="G16" s="10" t="s">
        <v>18</v>
      </c>
    </row>
    <row r="17" spans="1:7">
      <c r="A17" s="2" t="s">
        <v>548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 t="s">
        <v>18</v>
      </c>
    </row>
    <row r="18" spans="1:7">
      <c r="A18" s="2" t="s">
        <v>549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 t="s">
        <v>18</v>
      </c>
    </row>
    <row r="19" spans="1:7">
      <c r="A19" s="2" t="s">
        <v>550</v>
      </c>
      <c r="B19" s="10" t="s">
        <v>18</v>
      </c>
      <c r="C19" s="10" t="s">
        <v>18</v>
      </c>
      <c r="D19" s="10">
        <v>0</v>
      </c>
      <c r="E19" s="10">
        <v>0</v>
      </c>
      <c r="F19" s="10" t="s">
        <v>18</v>
      </c>
      <c r="G19" s="10" t="s">
        <v>18</v>
      </c>
    </row>
    <row r="20" spans="1:7">
      <c r="A20" s="2" t="s">
        <v>551</v>
      </c>
      <c r="B20" s="10">
        <v>0</v>
      </c>
      <c r="C20" s="10">
        <v>0</v>
      </c>
      <c r="D20" s="10">
        <v>0</v>
      </c>
      <c r="E20" s="10" t="s">
        <v>18</v>
      </c>
      <c r="F20" s="10" t="s">
        <v>18</v>
      </c>
      <c r="G20" s="10" t="s">
        <v>18</v>
      </c>
    </row>
    <row r="21" spans="1:7">
      <c r="A21" s="2" t="s">
        <v>552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 t="s">
        <v>18</v>
      </c>
    </row>
    <row r="22" spans="1:7">
      <c r="A22" s="2" t="s">
        <v>553</v>
      </c>
      <c r="B22" s="10">
        <v>0</v>
      </c>
      <c r="C22" s="10" t="s">
        <v>18</v>
      </c>
      <c r="D22" s="10">
        <v>0</v>
      </c>
      <c r="E22" s="10">
        <v>0</v>
      </c>
      <c r="F22" s="10">
        <v>0</v>
      </c>
      <c r="G22" s="10" t="s">
        <v>18</v>
      </c>
    </row>
    <row r="23" spans="1:7">
      <c r="A23" s="2" t="s">
        <v>554</v>
      </c>
      <c r="B23" s="10" t="s">
        <v>18</v>
      </c>
      <c r="C23" s="10" t="s">
        <v>18</v>
      </c>
      <c r="D23" s="10">
        <v>0</v>
      </c>
      <c r="E23" s="10" t="s">
        <v>18</v>
      </c>
      <c r="F23" s="10" t="s">
        <v>18</v>
      </c>
      <c r="G23" s="10" t="s">
        <v>18</v>
      </c>
    </row>
    <row r="24" spans="1:7">
      <c r="A24" s="2" t="s">
        <v>555</v>
      </c>
      <c r="B24" s="10" t="s">
        <v>18</v>
      </c>
      <c r="C24" s="10" t="s">
        <v>18</v>
      </c>
      <c r="D24" s="10">
        <v>0</v>
      </c>
      <c r="E24" s="10">
        <v>0</v>
      </c>
      <c r="F24" s="10" t="s">
        <v>18</v>
      </c>
      <c r="G24" s="10" t="s">
        <v>18</v>
      </c>
    </row>
    <row r="25" spans="1:7">
      <c r="A25" s="2" t="s">
        <v>556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 t="s">
        <v>18</v>
      </c>
    </row>
    <row r="26" spans="1:7" ht="14.25">
      <c r="A26" s="2" t="s">
        <v>559</v>
      </c>
      <c r="B26" s="10">
        <v>6</v>
      </c>
      <c r="C26" s="10">
        <v>11</v>
      </c>
      <c r="D26" s="10">
        <v>10</v>
      </c>
      <c r="E26" s="10">
        <v>12</v>
      </c>
      <c r="F26" s="10">
        <v>6</v>
      </c>
      <c r="G26" s="10">
        <v>100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0848-B355-423D-828C-C86F874635E4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639</v>
      </c>
    </row>
    <row r="2" spans="1:14">
      <c r="A2" s="20" t="s">
        <v>640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 t="s">
        <v>18</v>
      </c>
    </row>
    <row r="7" spans="1:14">
      <c r="A7" s="2" t="s">
        <v>538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 t="s">
        <v>18</v>
      </c>
    </row>
    <row r="9" spans="1:14">
      <c r="A9" s="2" t="s">
        <v>540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 t="s">
        <v>18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 t="s">
        <v>18</v>
      </c>
    </row>
    <row r="12" spans="1:14">
      <c r="A12" s="2" t="s">
        <v>543</v>
      </c>
      <c r="B12" s="10">
        <v>0</v>
      </c>
      <c r="C12" s="10" t="s">
        <v>18</v>
      </c>
      <c r="D12" s="10">
        <v>0</v>
      </c>
      <c r="E12" s="10">
        <v>0</v>
      </c>
      <c r="F12" s="10">
        <v>0</v>
      </c>
      <c r="G12" s="10" t="s">
        <v>18</v>
      </c>
    </row>
    <row r="13" spans="1:14">
      <c r="A13" s="2" t="s">
        <v>544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>
        <v>0</v>
      </c>
      <c r="C14" s="10">
        <v>0</v>
      </c>
      <c r="D14" s="10" t="s">
        <v>18</v>
      </c>
      <c r="E14" s="10" t="s">
        <v>18</v>
      </c>
      <c r="F14" s="10" t="s">
        <v>18</v>
      </c>
      <c r="G14" s="10" t="s">
        <v>18</v>
      </c>
    </row>
    <row r="15" spans="1:14">
      <c r="A15" s="2" t="s">
        <v>546</v>
      </c>
      <c r="B15" s="10">
        <v>0</v>
      </c>
      <c r="C15" s="10">
        <v>0</v>
      </c>
      <c r="D15" s="10" t="s">
        <v>18</v>
      </c>
      <c r="E15" s="10" t="s">
        <v>18</v>
      </c>
      <c r="F15" s="10" t="s">
        <v>18</v>
      </c>
      <c r="G15" s="10" t="s">
        <v>18</v>
      </c>
    </row>
    <row r="16" spans="1:14">
      <c r="A16" s="2" t="s">
        <v>547</v>
      </c>
      <c r="B16" s="10" t="s">
        <v>18</v>
      </c>
      <c r="C16" s="10">
        <v>3.1746031746031744</v>
      </c>
      <c r="D16" s="10">
        <v>3.9370078740157481</v>
      </c>
      <c r="E16" s="10">
        <v>7.2727272727272725</v>
      </c>
      <c r="F16" s="10" t="s">
        <v>18</v>
      </c>
      <c r="G16" s="10" t="s">
        <v>18</v>
      </c>
    </row>
    <row r="17" spans="1:7">
      <c r="A17" s="2" t="s">
        <v>548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 t="s">
        <v>18</v>
      </c>
    </row>
    <row r="18" spans="1:7">
      <c r="A18" s="2" t="s">
        <v>549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 t="s">
        <v>18</v>
      </c>
    </row>
    <row r="19" spans="1:7">
      <c r="A19" s="2" t="s">
        <v>550</v>
      </c>
      <c r="B19" s="10" t="s">
        <v>18</v>
      </c>
      <c r="C19" s="10" t="s">
        <v>18</v>
      </c>
      <c r="D19" s="10">
        <v>0</v>
      </c>
      <c r="E19" s="10">
        <v>0</v>
      </c>
      <c r="F19" s="10" t="s">
        <v>18</v>
      </c>
      <c r="G19" s="10" t="s">
        <v>18</v>
      </c>
    </row>
    <row r="20" spans="1:7">
      <c r="A20" s="2" t="s">
        <v>551</v>
      </c>
      <c r="B20" s="10">
        <v>0</v>
      </c>
      <c r="C20" s="10">
        <v>0</v>
      </c>
      <c r="D20" s="10">
        <v>0</v>
      </c>
      <c r="E20" s="10" t="s">
        <v>18</v>
      </c>
      <c r="F20" s="10" t="s">
        <v>18</v>
      </c>
      <c r="G20" s="10" t="s">
        <v>18</v>
      </c>
    </row>
    <row r="21" spans="1:7">
      <c r="A21" s="2" t="s">
        <v>552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 t="s">
        <v>18</v>
      </c>
    </row>
    <row r="22" spans="1:7">
      <c r="A22" s="2" t="s">
        <v>553</v>
      </c>
      <c r="B22" s="10">
        <v>0</v>
      </c>
      <c r="C22" s="10" t="s">
        <v>18</v>
      </c>
      <c r="D22" s="10">
        <v>0</v>
      </c>
      <c r="E22" s="10">
        <v>0</v>
      </c>
      <c r="F22" s="10">
        <v>0</v>
      </c>
      <c r="G22" s="10" t="s">
        <v>18</v>
      </c>
    </row>
    <row r="23" spans="1:7">
      <c r="A23" s="2" t="s">
        <v>554</v>
      </c>
      <c r="B23" s="10" t="s">
        <v>18</v>
      </c>
      <c r="C23" s="10" t="s">
        <v>18</v>
      </c>
      <c r="D23" s="10">
        <v>0</v>
      </c>
      <c r="E23" s="10" t="s">
        <v>18</v>
      </c>
      <c r="F23" s="10" t="s">
        <v>18</v>
      </c>
      <c r="G23" s="10" t="s">
        <v>18</v>
      </c>
    </row>
    <row r="24" spans="1:7">
      <c r="A24" s="2" t="s">
        <v>555</v>
      </c>
      <c r="B24" s="10" t="s">
        <v>18</v>
      </c>
      <c r="C24" s="10" t="s">
        <v>18</v>
      </c>
      <c r="D24" s="10">
        <v>0</v>
      </c>
      <c r="E24" s="10">
        <v>0</v>
      </c>
      <c r="F24" s="10" t="s">
        <v>18</v>
      </c>
      <c r="G24" s="10" t="s">
        <v>18</v>
      </c>
    </row>
    <row r="25" spans="1:7">
      <c r="A25" s="2" t="s">
        <v>556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 t="s">
        <v>18</v>
      </c>
    </row>
    <row r="26" spans="1:7" ht="14.25">
      <c r="A26" s="2" t="s">
        <v>559</v>
      </c>
      <c r="B26" s="10">
        <v>1.7699115044247788</v>
      </c>
      <c r="C26" s="10">
        <v>2.8571428571428572</v>
      </c>
      <c r="D26" s="10">
        <v>2.2471910112359552</v>
      </c>
      <c r="E26" s="10">
        <v>3.9603960396039604</v>
      </c>
      <c r="F26" s="10">
        <v>2.1904845351791815</v>
      </c>
      <c r="G26" s="10">
        <v>123.76237623762374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8D42-0760-4E47-BE89-CE5B25EA4B98}">
  <dimension ref="A1:N62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346</v>
      </c>
    </row>
    <row r="2" spans="1:14">
      <c r="A2" s="20" t="s">
        <v>347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2</v>
      </c>
      <c r="B6" s="10">
        <v>53</v>
      </c>
      <c r="C6" s="10">
        <v>51</v>
      </c>
      <c r="D6" s="10">
        <v>74</v>
      </c>
      <c r="E6" s="10">
        <v>108</v>
      </c>
      <c r="F6" s="10">
        <v>96</v>
      </c>
      <c r="G6" s="10">
        <v>105</v>
      </c>
      <c r="H6" s="10">
        <v>109</v>
      </c>
      <c r="I6" s="10">
        <v>72</v>
      </c>
      <c r="J6" s="10">
        <v>106</v>
      </c>
      <c r="K6" s="10">
        <v>150</v>
      </c>
      <c r="L6" s="10">
        <v>106</v>
      </c>
      <c r="M6" s="10">
        <v>53</v>
      </c>
      <c r="N6" s="21">
        <v>100</v>
      </c>
    </row>
    <row r="7" spans="1:14">
      <c r="A7" s="2" t="s">
        <v>4</v>
      </c>
      <c r="B7" s="10">
        <v>14</v>
      </c>
      <c r="C7" s="10">
        <v>11</v>
      </c>
      <c r="D7" s="10">
        <v>19</v>
      </c>
      <c r="E7" s="10">
        <v>31</v>
      </c>
      <c r="F7" s="10">
        <v>33</v>
      </c>
      <c r="G7" s="10">
        <v>28</v>
      </c>
      <c r="H7" s="10">
        <v>28</v>
      </c>
      <c r="I7" s="10">
        <v>25</v>
      </c>
      <c r="J7" s="10">
        <v>30</v>
      </c>
      <c r="K7" s="10">
        <v>62</v>
      </c>
      <c r="L7" s="10">
        <v>33</v>
      </c>
      <c r="M7" s="10">
        <v>19</v>
      </c>
      <c r="N7" s="21">
        <v>135.71428571428572</v>
      </c>
    </row>
    <row r="8" spans="1:14">
      <c r="A8" s="2" t="s">
        <v>5</v>
      </c>
      <c r="B8" s="10">
        <v>39</v>
      </c>
      <c r="C8" s="10">
        <v>40</v>
      </c>
      <c r="D8" s="10">
        <v>55</v>
      </c>
      <c r="E8" s="10">
        <v>77</v>
      </c>
      <c r="F8" s="10">
        <v>63</v>
      </c>
      <c r="G8" s="10">
        <v>77</v>
      </c>
      <c r="H8" s="10">
        <v>81</v>
      </c>
      <c r="I8" s="10">
        <v>47</v>
      </c>
      <c r="J8" s="10">
        <v>76</v>
      </c>
      <c r="K8" s="10">
        <v>88</v>
      </c>
      <c r="L8" s="10">
        <v>73</v>
      </c>
      <c r="M8" s="10">
        <v>34</v>
      </c>
      <c r="N8" s="21">
        <v>87.179487179487182</v>
      </c>
    </row>
    <row r="9" spans="1:14" ht="14.25">
      <c r="A9" s="2" t="s">
        <v>95</v>
      </c>
      <c r="B9" s="10">
        <v>25</v>
      </c>
      <c r="C9" s="10">
        <v>29</v>
      </c>
      <c r="D9" s="10">
        <v>38</v>
      </c>
      <c r="E9" s="10">
        <v>66</v>
      </c>
      <c r="F9" s="10">
        <v>74</v>
      </c>
      <c r="G9" s="10">
        <v>75</v>
      </c>
      <c r="H9" s="10">
        <v>80</v>
      </c>
      <c r="I9" s="10">
        <v>40</v>
      </c>
      <c r="J9" s="10">
        <v>79</v>
      </c>
      <c r="K9" s="10">
        <v>119</v>
      </c>
      <c r="L9" s="10">
        <v>82</v>
      </c>
      <c r="M9" s="10">
        <v>57</v>
      </c>
      <c r="N9" s="21">
        <v>227.99999999999997</v>
      </c>
    </row>
    <row r="10" spans="1:14">
      <c r="A10" s="2" t="s">
        <v>7</v>
      </c>
      <c r="B10" s="10">
        <v>28</v>
      </c>
      <c r="C10" s="10">
        <v>22</v>
      </c>
      <c r="D10" s="10">
        <v>36</v>
      </c>
      <c r="E10" s="10">
        <v>42</v>
      </c>
      <c r="F10" s="10">
        <v>22</v>
      </c>
      <c r="G10" s="10">
        <v>30</v>
      </c>
      <c r="H10" s="10">
        <v>29</v>
      </c>
      <c r="I10" s="10">
        <v>32</v>
      </c>
      <c r="J10" s="10">
        <v>27</v>
      </c>
      <c r="K10" s="10">
        <v>31</v>
      </c>
      <c r="L10" s="10">
        <v>24</v>
      </c>
      <c r="M10" s="10">
        <v>-4</v>
      </c>
      <c r="N10" s="21">
        <v>-14.285714285714285</v>
      </c>
    </row>
    <row r="11" spans="1:14">
      <c r="A11" s="28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14</v>
      </c>
      <c r="C12" s="10">
        <v>18</v>
      </c>
      <c r="D12" s="10">
        <v>14</v>
      </c>
      <c r="E12" s="10">
        <v>27</v>
      </c>
      <c r="F12" s="10">
        <v>31</v>
      </c>
      <c r="G12" s="10">
        <v>36</v>
      </c>
      <c r="H12" s="10">
        <v>30</v>
      </c>
      <c r="I12" s="10">
        <v>29</v>
      </c>
      <c r="J12" s="10">
        <v>39</v>
      </c>
      <c r="K12" s="10">
        <v>55</v>
      </c>
      <c r="L12" s="10">
        <v>35</v>
      </c>
      <c r="M12" s="10">
        <v>21</v>
      </c>
      <c r="N12" s="21">
        <v>150</v>
      </c>
    </row>
    <row r="13" spans="1:14">
      <c r="A13" s="2" t="s">
        <v>4</v>
      </c>
      <c r="B13" s="10" t="s">
        <v>18</v>
      </c>
      <c r="C13" s="10">
        <v>4</v>
      </c>
      <c r="D13" s="10" t="s">
        <v>18</v>
      </c>
      <c r="E13" s="10">
        <v>8</v>
      </c>
      <c r="F13" s="10">
        <v>13</v>
      </c>
      <c r="G13" s="10">
        <v>15</v>
      </c>
      <c r="H13" s="10">
        <v>6</v>
      </c>
      <c r="I13" s="10">
        <v>11</v>
      </c>
      <c r="J13" s="10">
        <v>15</v>
      </c>
      <c r="K13" s="10">
        <v>24</v>
      </c>
      <c r="L13" s="10">
        <v>10</v>
      </c>
      <c r="M13" s="10" t="s">
        <v>18</v>
      </c>
      <c r="N13" s="21" t="s">
        <v>18</v>
      </c>
    </row>
    <row r="14" spans="1:14">
      <c r="A14" s="2" t="s">
        <v>5</v>
      </c>
      <c r="B14" s="10" t="s">
        <v>18</v>
      </c>
      <c r="C14" s="10">
        <v>14</v>
      </c>
      <c r="D14" s="10" t="s">
        <v>18</v>
      </c>
      <c r="E14" s="10">
        <v>19</v>
      </c>
      <c r="F14" s="10">
        <v>18</v>
      </c>
      <c r="G14" s="10">
        <v>21</v>
      </c>
      <c r="H14" s="10">
        <v>24</v>
      </c>
      <c r="I14" s="10">
        <v>18</v>
      </c>
      <c r="J14" s="10">
        <v>24</v>
      </c>
      <c r="K14" s="10">
        <v>31</v>
      </c>
      <c r="L14" s="10">
        <v>25</v>
      </c>
      <c r="M14" s="10" t="s">
        <v>18</v>
      </c>
      <c r="N14" s="21" t="s">
        <v>18</v>
      </c>
    </row>
    <row r="15" spans="1:14" ht="14.25">
      <c r="A15" s="2" t="s">
        <v>95</v>
      </c>
      <c r="B15" s="10">
        <v>6</v>
      </c>
      <c r="C15" s="10">
        <v>10</v>
      </c>
      <c r="D15" s="10">
        <v>6</v>
      </c>
      <c r="E15" s="10">
        <v>13</v>
      </c>
      <c r="F15" s="10">
        <v>25</v>
      </c>
      <c r="G15" s="10">
        <v>24</v>
      </c>
      <c r="H15" s="10">
        <v>22</v>
      </c>
      <c r="I15" s="10">
        <v>16</v>
      </c>
      <c r="J15" s="10">
        <v>34</v>
      </c>
      <c r="K15" s="10">
        <v>46</v>
      </c>
      <c r="L15" s="10">
        <v>27</v>
      </c>
      <c r="M15" s="10">
        <v>21</v>
      </c>
      <c r="N15" s="21">
        <v>350</v>
      </c>
    </row>
    <row r="16" spans="1:14">
      <c r="A16" s="2" t="s">
        <v>7</v>
      </c>
      <c r="B16" s="10">
        <v>8</v>
      </c>
      <c r="C16" s="10">
        <v>8</v>
      </c>
      <c r="D16" s="10">
        <v>8</v>
      </c>
      <c r="E16" s="10">
        <v>14</v>
      </c>
      <c r="F16" s="10">
        <v>6</v>
      </c>
      <c r="G16" s="10">
        <v>12</v>
      </c>
      <c r="H16" s="10">
        <v>8</v>
      </c>
      <c r="I16" s="10">
        <v>13</v>
      </c>
      <c r="J16" s="10">
        <v>5</v>
      </c>
      <c r="K16" s="10">
        <v>9</v>
      </c>
      <c r="L16" s="10">
        <v>8</v>
      </c>
      <c r="M16" s="10">
        <v>0</v>
      </c>
      <c r="N16" s="21">
        <v>0</v>
      </c>
    </row>
    <row r="17" spans="1:14">
      <c r="A17" s="28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20</v>
      </c>
      <c r="C18" s="10">
        <v>10</v>
      </c>
      <c r="D18" s="10">
        <v>26</v>
      </c>
      <c r="E18" s="10">
        <v>19</v>
      </c>
      <c r="F18" s="10">
        <v>18</v>
      </c>
      <c r="G18" s="10">
        <v>27</v>
      </c>
      <c r="H18" s="10">
        <v>30</v>
      </c>
      <c r="I18" s="10">
        <v>24</v>
      </c>
      <c r="J18" s="10">
        <v>25</v>
      </c>
      <c r="K18" s="10">
        <v>34</v>
      </c>
      <c r="L18" s="10">
        <v>25</v>
      </c>
      <c r="M18" s="10">
        <v>5</v>
      </c>
      <c r="N18" s="21">
        <v>25</v>
      </c>
    </row>
    <row r="19" spans="1:14">
      <c r="A19" s="2" t="s">
        <v>4</v>
      </c>
      <c r="B19" s="10">
        <v>10</v>
      </c>
      <c r="C19" s="10">
        <v>4</v>
      </c>
      <c r="D19" s="10">
        <v>6</v>
      </c>
      <c r="E19" s="10">
        <v>7</v>
      </c>
      <c r="F19" s="10">
        <v>7</v>
      </c>
      <c r="G19" s="10">
        <v>8</v>
      </c>
      <c r="H19" s="10">
        <v>12</v>
      </c>
      <c r="I19" s="10">
        <v>11</v>
      </c>
      <c r="J19" s="10">
        <v>12</v>
      </c>
      <c r="K19" s="10">
        <v>20</v>
      </c>
      <c r="L19" s="10">
        <v>7</v>
      </c>
      <c r="M19" s="10">
        <v>-3</v>
      </c>
      <c r="N19" s="21">
        <v>-30</v>
      </c>
    </row>
    <row r="20" spans="1:14">
      <c r="A20" s="2" t="s">
        <v>5</v>
      </c>
      <c r="B20" s="10">
        <v>10</v>
      </c>
      <c r="C20" s="10">
        <v>6</v>
      </c>
      <c r="D20" s="10">
        <v>20</v>
      </c>
      <c r="E20" s="10">
        <v>12</v>
      </c>
      <c r="F20" s="10">
        <v>11</v>
      </c>
      <c r="G20" s="10">
        <v>19</v>
      </c>
      <c r="H20" s="10">
        <v>18</v>
      </c>
      <c r="I20" s="10">
        <v>13</v>
      </c>
      <c r="J20" s="10">
        <v>13</v>
      </c>
      <c r="K20" s="10">
        <v>14</v>
      </c>
      <c r="L20" s="10">
        <v>18</v>
      </c>
      <c r="M20" s="10">
        <v>8</v>
      </c>
      <c r="N20" s="21">
        <v>80</v>
      </c>
    </row>
    <row r="21" spans="1:14" ht="14.25">
      <c r="A21" s="2" t="s">
        <v>95</v>
      </c>
      <c r="B21" s="10">
        <v>16</v>
      </c>
      <c r="C21" s="10" t="s">
        <v>18</v>
      </c>
      <c r="D21" s="10">
        <v>16</v>
      </c>
      <c r="E21" s="10">
        <v>15</v>
      </c>
      <c r="F21" s="10" t="s">
        <v>18</v>
      </c>
      <c r="G21" s="10">
        <v>20</v>
      </c>
      <c r="H21" s="10">
        <v>21</v>
      </c>
      <c r="I21" s="10">
        <v>13</v>
      </c>
      <c r="J21" s="10">
        <v>20</v>
      </c>
      <c r="K21" s="10">
        <v>22</v>
      </c>
      <c r="L21" s="10">
        <v>16</v>
      </c>
      <c r="M21" s="10">
        <v>0</v>
      </c>
      <c r="N21" s="21">
        <v>0</v>
      </c>
    </row>
    <row r="22" spans="1:14">
      <c r="A22" s="2" t="s">
        <v>7</v>
      </c>
      <c r="B22" s="10">
        <v>4</v>
      </c>
      <c r="C22" s="10" t="s">
        <v>18</v>
      </c>
      <c r="D22" s="10">
        <v>10</v>
      </c>
      <c r="E22" s="10">
        <v>4</v>
      </c>
      <c r="F22" s="10" t="s">
        <v>18</v>
      </c>
      <c r="G22" s="10">
        <v>7</v>
      </c>
      <c r="H22" s="10">
        <v>9</v>
      </c>
      <c r="I22" s="10">
        <v>11</v>
      </c>
      <c r="J22" s="10">
        <v>5</v>
      </c>
      <c r="K22" s="10">
        <v>12</v>
      </c>
      <c r="L22" s="10">
        <v>9</v>
      </c>
      <c r="M22" s="10">
        <v>5</v>
      </c>
      <c r="N22" s="21">
        <v>125</v>
      </c>
    </row>
    <row r="23" spans="1:14">
      <c r="A23" s="28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19</v>
      </c>
      <c r="C24" s="10">
        <v>24</v>
      </c>
      <c r="D24" s="10">
        <v>27</v>
      </c>
      <c r="E24" s="10">
        <v>28</v>
      </c>
      <c r="F24" s="10">
        <v>29</v>
      </c>
      <c r="G24" s="10">
        <v>33</v>
      </c>
      <c r="H24" s="10">
        <v>34</v>
      </c>
      <c r="I24" s="10">
        <v>23</v>
      </c>
      <c r="J24" s="10">
        <v>38</v>
      </c>
      <c r="K24" s="10">
        <v>21</v>
      </c>
      <c r="L24" s="10">
        <v>22</v>
      </c>
      <c r="M24" s="10">
        <v>3</v>
      </c>
      <c r="N24" s="21">
        <v>15.789473684210526</v>
      </c>
    </row>
    <row r="25" spans="1:14">
      <c r="A25" s="2" t="s">
        <v>4</v>
      </c>
      <c r="B25" s="10">
        <v>12</v>
      </c>
      <c r="C25" s="10">
        <v>13</v>
      </c>
      <c r="D25" s="10">
        <v>14</v>
      </c>
      <c r="E25" s="10">
        <v>13</v>
      </c>
      <c r="F25" s="10">
        <v>19</v>
      </c>
      <c r="G25" s="10">
        <v>15</v>
      </c>
      <c r="H25" s="10">
        <v>16</v>
      </c>
      <c r="I25" s="10">
        <v>9</v>
      </c>
      <c r="J25" s="10">
        <v>18</v>
      </c>
      <c r="K25" s="10">
        <v>12</v>
      </c>
      <c r="L25" s="10">
        <v>11</v>
      </c>
      <c r="M25" s="10">
        <v>-1</v>
      </c>
      <c r="N25" s="21">
        <v>-8.3333333333333321</v>
      </c>
    </row>
    <row r="26" spans="1:14">
      <c r="A26" s="2" t="s">
        <v>5</v>
      </c>
      <c r="B26" s="10">
        <v>7</v>
      </c>
      <c r="C26" s="10">
        <v>11</v>
      </c>
      <c r="D26" s="10">
        <v>13</v>
      </c>
      <c r="E26" s="10">
        <v>15</v>
      </c>
      <c r="F26" s="10">
        <v>10</v>
      </c>
      <c r="G26" s="10">
        <v>18</v>
      </c>
      <c r="H26" s="10">
        <v>18</v>
      </c>
      <c r="I26" s="10">
        <v>14</v>
      </c>
      <c r="J26" s="10">
        <v>20</v>
      </c>
      <c r="K26" s="10">
        <v>9</v>
      </c>
      <c r="L26" s="10">
        <v>11</v>
      </c>
      <c r="M26" s="10">
        <v>4</v>
      </c>
      <c r="N26" s="21">
        <v>57.142857142857139</v>
      </c>
    </row>
    <row r="27" spans="1:14" ht="14.25">
      <c r="A27" s="2" t="s">
        <v>95</v>
      </c>
      <c r="B27" s="10">
        <v>10</v>
      </c>
      <c r="C27" s="10">
        <v>12</v>
      </c>
      <c r="D27" s="10">
        <v>15</v>
      </c>
      <c r="E27" s="10">
        <v>18</v>
      </c>
      <c r="F27" s="10">
        <v>23</v>
      </c>
      <c r="G27" s="10">
        <v>18</v>
      </c>
      <c r="H27" s="10">
        <v>24</v>
      </c>
      <c r="I27" s="10">
        <v>17</v>
      </c>
      <c r="J27" s="10">
        <v>29</v>
      </c>
      <c r="K27" s="10">
        <v>17</v>
      </c>
      <c r="L27" s="10">
        <v>17</v>
      </c>
      <c r="M27" s="10">
        <v>7</v>
      </c>
      <c r="N27" s="21">
        <v>70</v>
      </c>
    </row>
    <row r="28" spans="1:14">
      <c r="A28" s="2" t="s">
        <v>7</v>
      </c>
      <c r="B28" s="10">
        <v>9</v>
      </c>
      <c r="C28" s="10">
        <v>12</v>
      </c>
      <c r="D28" s="10">
        <v>12</v>
      </c>
      <c r="E28" s="10">
        <v>10</v>
      </c>
      <c r="F28" s="10">
        <v>6</v>
      </c>
      <c r="G28" s="10">
        <v>15</v>
      </c>
      <c r="H28" s="10">
        <v>10</v>
      </c>
      <c r="I28" s="10">
        <v>6</v>
      </c>
      <c r="J28" s="10">
        <v>9</v>
      </c>
      <c r="K28" s="10">
        <v>4</v>
      </c>
      <c r="L28" s="10">
        <v>5</v>
      </c>
      <c r="M28" s="10">
        <v>-4</v>
      </c>
      <c r="N28" s="21">
        <v>-44.444444444444443</v>
      </c>
    </row>
    <row r="29" spans="1:14">
      <c r="A29" s="28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59</v>
      </c>
      <c r="C30" s="10">
        <v>75</v>
      </c>
      <c r="D30" s="10">
        <v>85</v>
      </c>
      <c r="E30" s="10">
        <v>99</v>
      </c>
      <c r="F30" s="10">
        <v>98</v>
      </c>
      <c r="G30" s="10">
        <v>90</v>
      </c>
      <c r="H30" s="10">
        <v>90</v>
      </c>
      <c r="I30" s="10">
        <v>86</v>
      </c>
      <c r="J30" s="10">
        <v>86</v>
      </c>
      <c r="K30" s="10">
        <v>88</v>
      </c>
      <c r="L30" s="10">
        <v>86</v>
      </c>
      <c r="M30" s="10">
        <v>27</v>
      </c>
      <c r="N30" s="21">
        <v>45.762711864406782</v>
      </c>
    </row>
    <row r="31" spans="1:14">
      <c r="A31" s="2" t="s">
        <v>4</v>
      </c>
      <c r="B31" s="10">
        <v>22</v>
      </c>
      <c r="C31" s="10">
        <v>32</v>
      </c>
      <c r="D31" s="10">
        <v>27</v>
      </c>
      <c r="E31" s="10">
        <v>34</v>
      </c>
      <c r="F31" s="10">
        <v>42</v>
      </c>
      <c r="G31" s="10">
        <v>24</v>
      </c>
      <c r="H31" s="10">
        <v>37</v>
      </c>
      <c r="I31" s="10">
        <v>39</v>
      </c>
      <c r="J31" s="10">
        <v>35</v>
      </c>
      <c r="K31" s="10">
        <v>48</v>
      </c>
      <c r="L31" s="10">
        <v>28</v>
      </c>
      <c r="M31" s="10">
        <v>6</v>
      </c>
      <c r="N31" s="21">
        <v>27.27272727272727</v>
      </c>
    </row>
    <row r="32" spans="1:14">
      <c r="A32" s="2" t="s">
        <v>5</v>
      </c>
      <c r="B32" s="10">
        <v>37</v>
      </c>
      <c r="C32" s="10">
        <v>43</v>
      </c>
      <c r="D32" s="10">
        <v>58</v>
      </c>
      <c r="E32" s="10">
        <v>65</v>
      </c>
      <c r="F32" s="10">
        <v>56</v>
      </c>
      <c r="G32" s="10">
        <v>66</v>
      </c>
      <c r="H32" s="10">
        <v>53</v>
      </c>
      <c r="I32" s="10">
        <v>47</v>
      </c>
      <c r="J32" s="10">
        <v>51</v>
      </c>
      <c r="K32" s="10">
        <v>40</v>
      </c>
      <c r="L32" s="10">
        <v>58</v>
      </c>
      <c r="M32" s="10">
        <v>21</v>
      </c>
      <c r="N32" s="21">
        <v>56.756756756756758</v>
      </c>
    </row>
    <row r="33" spans="1:14" ht="14.25">
      <c r="A33" s="2" t="s">
        <v>95</v>
      </c>
      <c r="B33" s="10">
        <v>33</v>
      </c>
      <c r="C33" s="10">
        <v>43</v>
      </c>
      <c r="D33" s="10">
        <v>46</v>
      </c>
      <c r="E33" s="10">
        <v>62</v>
      </c>
      <c r="F33" s="10">
        <v>77</v>
      </c>
      <c r="G33" s="10">
        <v>68</v>
      </c>
      <c r="H33" s="10">
        <v>66</v>
      </c>
      <c r="I33" s="10">
        <v>59</v>
      </c>
      <c r="J33" s="10">
        <v>67</v>
      </c>
      <c r="K33" s="10">
        <v>68</v>
      </c>
      <c r="L33" s="10">
        <v>62</v>
      </c>
      <c r="M33" s="10">
        <v>29</v>
      </c>
      <c r="N33" s="21">
        <v>87.878787878787875</v>
      </c>
    </row>
    <row r="34" spans="1:14">
      <c r="A34" s="2" t="s">
        <v>7</v>
      </c>
      <c r="B34" s="10">
        <v>26</v>
      </c>
      <c r="C34" s="10">
        <v>32</v>
      </c>
      <c r="D34" s="10">
        <v>39</v>
      </c>
      <c r="E34" s="10">
        <v>37</v>
      </c>
      <c r="F34" s="10">
        <v>21</v>
      </c>
      <c r="G34" s="10">
        <v>22</v>
      </c>
      <c r="H34" s="10">
        <v>24</v>
      </c>
      <c r="I34" s="10">
        <v>27</v>
      </c>
      <c r="J34" s="10">
        <v>19</v>
      </c>
      <c r="K34" s="10">
        <v>20</v>
      </c>
      <c r="L34" s="10">
        <v>24</v>
      </c>
      <c r="M34" s="10">
        <v>-2</v>
      </c>
      <c r="N34" s="21">
        <v>-7.6923076923076925</v>
      </c>
    </row>
    <row r="35" spans="1:14">
      <c r="A35" s="28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58</v>
      </c>
      <c r="C36" s="10">
        <v>55</v>
      </c>
      <c r="D36" s="10">
        <v>71</v>
      </c>
      <c r="E36" s="10">
        <v>68</v>
      </c>
      <c r="F36" s="10">
        <v>74</v>
      </c>
      <c r="G36" s="10">
        <v>59</v>
      </c>
      <c r="H36" s="10">
        <v>77</v>
      </c>
      <c r="I36" s="10">
        <v>65</v>
      </c>
      <c r="J36" s="10">
        <v>70</v>
      </c>
      <c r="K36" s="10">
        <v>51</v>
      </c>
      <c r="L36" s="10">
        <v>37</v>
      </c>
      <c r="M36" s="10">
        <v>-21</v>
      </c>
      <c r="N36" s="21">
        <v>-36.206896551724135</v>
      </c>
    </row>
    <row r="37" spans="1:14">
      <c r="A37" s="2" t="s">
        <v>4</v>
      </c>
      <c r="B37" s="10">
        <v>32</v>
      </c>
      <c r="C37" s="10">
        <v>27</v>
      </c>
      <c r="D37" s="10">
        <v>39</v>
      </c>
      <c r="E37" s="10">
        <v>40</v>
      </c>
      <c r="F37" s="10">
        <v>48</v>
      </c>
      <c r="G37" s="10">
        <v>30</v>
      </c>
      <c r="H37" s="10">
        <v>45</v>
      </c>
      <c r="I37" s="10">
        <v>41</v>
      </c>
      <c r="J37" s="10">
        <v>42</v>
      </c>
      <c r="K37" s="10">
        <v>33</v>
      </c>
      <c r="L37" s="10">
        <v>23</v>
      </c>
      <c r="M37" s="10">
        <v>-9</v>
      </c>
      <c r="N37" s="21">
        <v>-28.125</v>
      </c>
    </row>
    <row r="38" spans="1:14">
      <c r="A38" s="2" t="s">
        <v>5</v>
      </c>
      <c r="B38" s="10">
        <v>26</v>
      </c>
      <c r="C38" s="10">
        <v>28</v>
      </c>
      <c r="D38" s="10">
        <v>32</v>
      </c>
      <c r="E38" s="10">
        <v>28</v>
      </c>
      <c r="F38" s="10">
        <v>26</v>
      </c>
      <c r="G38" s="10">
        <v>29</v>
      </c>
      <c r="H38" s="10">
        <v>32</v>
      </c>
      <c r="I38" s="10">
        <v>24</v>
      </c>
      <c r="J38" s="10">
        <v>28</v>
      </c>
      <c r="K38" s="10">
        <v>18</v>
      </c>
      <c r="L38" s="10">
        <v>14</v>
      </c>
      <c r="M38" s="10">
        <v>-12</v>
      </c>
      <c r="N38" s="21">
        <v>-46.153846153846153</v>
      </c>
    </row>
    <row r="39" spans="1:14" ht="14.25">
      <c r="A39" s="2" t="s">
        <v>95</v>
      </c>
      <c r="B39" s="10">
        <v>34</v>
      </c>
      <c r="C39" s="10">
        <v>30</v>
      </c>
      <c r="D39" s="10">
        <v>37</v>
      </c>
      <c r="E39" s="10">
        <v>46</v>
      </c>
      <c r="F39" s="10">
        <v>62</v>
      </c>
      <c r="G39" s="10">
        <v>41</v>
      </c>
      <c r="H39" s="10">
        <v>64</v>
      </c>
      <c r="I39" s="10">
        <v>48</v>
      </c>
      <c r="J39" s="10">
        <v>48</v>
      </c>
      <c r="K39" s="10">
        <v>34</v>
      </c>
      <c r="L39" s="10">
        <v>24</v>
      </c>
      <c r="M39" s="10">
        <v>-10</v>
      </c>
      <c r="N39" s="21">
        <v>-29.411764705882355</v>
      </c>
    </row>
    <row r="40" spans="1:14">
      <c r="A40" s="2" t="s">
        <v>7</v>
      </c>
      <c r="B40" s="10">
        <v>24</v>
      </c>
      <c r="C40" s="10">
        <v>25</v>
      </c>
      <c r="D40" s="10">
        <v>34</v>
      </c>
      <c r="E40" s="10">
        <v>22</v>
      </c>
      <c r="F40" s="10">
        <v>12</v>
      </c>
      <c r="G40" s="10">
        <v>18</v>
      </c>
      <c r="H40" s="10">
        <v>13</v>
      </c>
      <c r="I40" s="10">
        <v>17</v>
      </c>
      <c r="J40" s="10">
        <v>22</v>
      </c>
      <c r="K40" s="10">
        <v>17</v>
      </c>
      <c r="L40" s="10">
        <v>13</v>
      </c>
      <c r="M40" s="10">
        <v>-11</v>
      </c>
      <c r="N40" s="21">
        <v>-45.833333333333329</v>
      </c>
    </row>
    <row r="41" spans="1:14">
      <c r="A41" s="28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41</v>
      </c>
      <c r="C42" s="10">
        <v>56</v>
      </c>
      <c r="D42" s="10">
        <v>72</v>
      </c>
      <c r="E42" s="10">
        <v>61</v>
      </c>
      <c r="F42" s="10">
        <v>66</v>
      </c>
      <c r="G42" s="10">
        <v>56</v>
      </c>
      <c r="H42" s="10">
        <v>76</v>
      </c>
      <c r="I42" s="10">
        <v>60</v>
      </c>
      <c r="J42" s="10">
        <v>81</v>
      </c>
      <c r="K42" s="10">
        <v>73</v>
      </c>
      <c r="L42" s="10">
        <v>56</v>
      </c>
      <c r="M42" s="10">
        <v>15</v>
      </c>
      <c r="N42" s="21">
        <v>36.585365853658537</v>
      </c>
    </row>
    <row r="43" spans="1:14">
      <c r="A43" s="2" t="s">
        <v>4</v>
      </c>
      <c r="B43" s="10">
        <v>14</v>
      </c>
      <c r="C43" s="10">
        <v>11</v>
      </c>
      <c r="D43" s="10">
        <v>13</v>
      </c>
      <c r="E43" s="10">
        <v>15</v>
      </c>
      <c r="F43" s="10">
        <v>19</v>
      </c>
      <c r="G43" s="10">
        <v>10</v>
      </c>
      <c r="H43" s="10">
        <v>16</v>
      </c>
      <c r="I43" s="10">
        <v>13</v>
      </c>
      <c r="J43" s="10">
        <v>23</v>
      </c>
      <c r="K43" s="10">
        <v>18</v>
      </c>
      <c r="L43" s="10">
        <v>9</v>
      </c>
      <c r="M43" s="10">
        <v>-5</v>
      </c>
      <c r="N43" s="21">
        <v>-35.714285714285715</v>
      </c>
    </row>
    <row r="44" spans="1:14">
      <c r="A44" s="2" t="s">
        <v>5</v>
      </c>
      <c r="B44" s="10">
        <v>27</v>
      </c>
      <c r="C44" s="10">
        <v>45</v>
      </c>
      <c r="D44" s="10">
        <v>59</v>
      </c>
      <c r="E44" s="10">
        <v>46</v>
      </c>
      <c r="F44" s="10">
        <v>47</v>
      </c>
      <c r="G44" s="10">
        <v>46</v>
      </c>
      <c r="H44" s="10">
        <v>60</v>
      </c>
      <c r="I44" s="10">
        <v>47</v>
      </c>
      <c r="J44" s="10">
        <v>58</v>
      </c>
      <c r="K44" s="10">
        <v>55</v>
      </c>
      <c r="L44" s="10">
        <v>47</v>
      </c>
      <c r="M44" s="10">
        <v>20</v>
      </c>
      <c r="N44" s="21">
        <v>74.074074074074076</v>
      </c>
    </row>
    <row r="45" spans="1:14" ht="14.25">
      <c r="A45" s="2" t="s">
        <v>95</v>
      </c>
      <c r="B45" s="10">
        <v>22</v>
      </c>
      <c r="C45" s="10">
        <v>32</v>
      </c>
      <c r="D45" s="10">
        <v>42</v>
      </c>
      <c r="E45" s="10">
        <v>34</v>
      </c>
      <c r="F45" s="10">
        <v>42</v>
      </c>
      <c r="G45" s="10">
        <v>45</v>
      </c>
      <c r="H45" s="10">
        <v>58</v>
      </c>
      <c r="I45" s="10">
        <v>44</v>
      </c>
      <c r="J45" s="10">
        <v>60</v>
      </c>
      <c r="K45" s="10">
        <v>51</v>
      </c>
      <c r="L45" s="10">
        <v>47</v>
      </c>
      <c r="M45" s="10">
        <v>25</v>
      </c>
      <c r="N45" s="21">
        <v>113.63636363636364</v>
      </c>
    </row>
    <row r="46" spans="1:14">
      <c r="A46" s="2" t="s">
        <v>7</v>
      </c>
      <c r="B46" s="10">
        <v>19</v>
      </c>
      <c r="C46" s="10">
        <v>24</v>
      </c>
      <c r="D46" s="10">
        <v>30</v>
      </c>
      <c r="E46" s="10">
        <v>27</v>
      </c>
      <c r="F46" s="10">
        <v>24</v>
      </c>
      <c r="G46" s="10">
        <v>11</v>
      </c>
      <c r="H46" s="10">
        <v>18</v>
      </c>
      <c r="I46" s="10">
        <v>16</v>
      </c>
      <c r="J46" s="10">
        <v>21</v>
      </c>
      <c r="K46" s="10">
        <v>22</v>
      </c>
      <c r="L46" s="10">
        <v>9</v>
      </c>
      <c r="M46" s="10">
        <v>-10</v>
      </c>
      <c r="N46" s="21">
        <v>-52.631578947368418</v>
      </c>
    </row>
    <row r="47" spans="1:14">
      <c r="A47" s="28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92</v>
      </c>
      <c r="C48" s="10">
        <v>112</v>
      </c>
      <c r="D48" s="10">
        <v>138</v>
      </c>
      <c r="E48" s="10">
        <v>172</v>
      </c>
      <c r="F48" s="10">
        <v>159</v>
      </c>
      <c r="G48" s="10">
        <v>154</v>
      </c>
      <c r="H48" s="10">
        <v>167</v>
      </c>
      <c r="I48" s="10">
        <v>151</v>
      </c>
      <c r="J48" s="10">
        <v>160</v>
      </c>
      <c r="K48" s="10">
        <v>172</v>
      </c>
      <c r="L48" s="10">
        <v>146</v>
      </c>
      <c r="M48" s="10">
        <v>54</v>
      </c>
      <c r="N48" s="21">
        <v>58.695652173913047</v>
      </c>
    </row>
    <row r="49" spans="1:14">
      <c r="A49" s="2" t="s">
        <v>4</v>
      </c>
      <c r="B49" s="10">
        <v>38</v>
      </c>
      <c r="C49" s="10">
        <v>44</v>
      </c>
      <c r="D49" s="10">
        <v>53</v>
      </c>
      <c r="E49" s="10">
        <v>70</v>
      </c>
      <c r="F49" s="10">
        <v>67</v>
      </c>
      <c r="G49" s="10">
        <v>55</v>
      </c>
      <c r="H49" s="10">
        <v>65</v>
      </c>
      <c r="I49" s="10">
        <v>59</v>
      </c>
      <c r="J49" s="10">
        <v>69</v>
      </c>
      <c r="K49" s="10">
        <v>85</v>
      </c>
      <c r="L49" s="10">
        <v>51</v>
      </c>
      <c r="M49" s="10">
        <v>13</v>
      </c>
      <c r="N49" s="21">
        <v>34.210526315789473</v>
      </c>
    </row>
    <row r="50" spans="1:14">
      <c r="A50" s="2" t="s">
        <v>5</v>
      </c>
      <c r="B50" s="10">
        <v>54</v>
      </c>
      <c r="C50" s="10">
        <v>68</v>
      </c>
      <c r="D50" s="10">
        <v>85</v>
      </c>
      <c r="E50" s="10">
        <v>102</v>
      </c>
      <c r="F50" s="10">
        <v>92</v>
      </c>
      <c r="G50" s="10">
        <v>99</v>
      </c>
      <c r="H50" s="10">
        <v>102</v>
      </c>
      <c r="I50" s="10">
        <v>92</v>
      </c>
      <c r="J50" s="10">
        <v>91</v>
      </c>
      <c r="K50" s="10">
        <v>87</v>
      </c>
      <c r="L50" s="10">
        <v>95</v>
      </c>
      <c r="M50" s="10">
        <v>41</v>
      </c>
      <c r="N50" s="21">
        <v>75.925925925925924</v>
      </c>
    </row>
    <row r="51" spans="1:14" ht="14.25">
      <c r="A51" s="2" t="s">
        <v>95</v>
      </c>
      <c r="B51" s="10">
        <v>44</v>
      </c>
      <c r="C51" s="10">
        <v>69</v>
      </c>
      <c r="D51" s="10">
        <v>86</v>
      </c>
      <c r="E51" s="10">
        <v>113</v>
      </c>
      <c r="F51" s="10">
        <v>117</v>
      </c>
      <c r="G51" s="10">
        <v>119</v>
      </c>
      <c r="H51" s="10">
        <v>133</v>
      </c>
      <c r="I51" s="10">
        <v>106</v>
      </c>
      <c r="J51" s="10">
        <v>122</v>
      </c>
      <c r="K51" s="10">
        <v>131</v>
      </c>
      <c r="L51" s="10">
        <v>108</v>
      </c>
      <c r="M51" s="10">
        <v>64</v>
      </c>
      <c r="N51" s="21">
        <v>145.45454545454547</v>
      </c>
    </row>
    <row r="52" spans="1:14">
      <c r="A52" s="2" t="s">
        <v>7</v>
      </c>
      <c r="B52" s="10">
        <v>48</v>
      </c>
      <c r="C52" s="10">
        <v>43</v>
      </c>
      <c r="D52" s="10">
        <v>52</v>
      </c>
      <c r="E52" s="10">
        <v>59</v>
      </c>
      <c r="F52" s="10">
        <v>42</v>
      </c>
      <c r="G52" s="10">
        <v>35</v>
      </c>
      <c r="H52" s="10">
        <v>34</v>
      </c>
      <c r="I52" s="10">
        <v>45</v>
      </c>
      <c r="J52" s="10">
        <v>38</v>
      </c>
      <c r="K52" s="10">
        <v>41</v>
      </c>
      <c r="L52" s="10">
        <v>38</v>
      </c>
      <c r="M52" s="10">
        <v>-10</v>
      </c>
      <c r="N52" s="21">
        <v>-20.833333333333336</v>
      </c>
    </row>
    <row r="53" spans="1:14">
      <c r="A53" s="28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13</v>
      </c>
      <c r="C54" s="10">
        <v>14</v>
      </c>
      <c r="D54" s="10">
        <v>23</v>
      </c>
      <c r="E54" s="10">
        <v>33</v>
      </c>
      <c r="F54" s="10">
        <v>37</v>
      </c>
      <c r="G54" s="10">
        <v>24</v>
      </c>
      <c r="H54" s="10">
        <v>31</v>
      </c>
      <c r="I54" s="10">
        <v>23</v>
      </c>
      <c r="J54" s="10">
        <v>28</v>
      </c>
      <c r="K54" s="10">
        <v>31</v>
      </c>
      <c r="L54" s="10">
        <v>26</v>
      </c>
      <c r="M54" s="10">
        <v>13</v>
      </c>
      <c r="N54" s="21">
        <v>100</v>
      </c>
    </row>
    <row r="55" spans="1:14">
      <c r="A55" s="2" t="s">
        <v>4</v>
      </c>
      <c r="B55" s="10">
        <v>8</v>
      </c>
      <c r="C55" s="10">
        <v>7</v>
      </c>
      <c r="D55" s="10">
        <v>16</v>
      </c>
      <c r="E55" s="10">
        <v>17</v>
      </c>
      <c r="F55" s="10">
        <v>20</v>
      </c>
      <c r="G55" s="10">
        <v>7</v>
      </c>
      <c r="H55" s="10">
        <v>19</v>
      </c>
      <c r="I55" s="10">
        <v>15</v>
      </c>
      <c r="J55" s="10">
        <v>17</v>
      </c>
      <c r="K55" s="10">
        <v>19</v>
      </c>
      <c r="L55" s="10">
        <v>16</v>
      </c>
      <c r="M55" s="10">
        <v>8</v>
      </c>
      <c r="N55" s="21">
        <v>100</v>
      </c>
    </row>
    <row r="56" spans="1:14">
      <c r="A56" s="2" t="s">
        <v>5</v>
      </c>
      <c r="B56" s="10">
        <v>5</v>
      </c>
      <c r="C56" s="10">
        <v>7</v>
      </c>
      <c r="D56" s="10">
        <v>7</v>
      </c>
      <c r="E56" s="10">
        <v>16</v>
      </c>
      <c r="F56" s="10">
        <v>17</v>
      </c>
      <c r="G56" s="10">
        <v>17</v>
      </c>
      <c r="H56" s="10">
        <v>12</v>
      </c>
      <c r="I56" s="10">
        <v>8</v>
      </c>
      <c r="J56" s="10">
        <v>11</v>
      </c>
      <c r="K56" s="10">
        <v>12</v>
      </c>
      <c r="L56" s="10">
        <v>10</v>
      </c>
      <c r="M56" s="10">
        <v>5</v>
      </c>
      <c r="N56" s="21">
        <v>100</v>
      </c>
    </row>
    <row r="57" spans="1:14" ht="14.25">
      <c r="A57" s="2" t="s">
        <v>95</v>
      </c>
      <c r="B57" s="10">
        <v>7</v>
      </c>
      <c r="C57" s="10">
        <v>9</v>
      </c>
      <c r="D57" s="10">
        <v>15</v>
      </c>
      <c r="E57" s="10">
        <v>21</v>
      </c>
      <c r="F57" s="10">
        <v>28</v>
      </c>
      <c r="G57" s="10">
        <v>14</v>
      </c>
      <c r="H57" s="10">
        <v>22</v>
      </c>
      <c r="I57" s="10">
        <v>18</v>
      </c>
      <c r="J57" s="10">
        <v>20</v>
      </c>
      <c r="K57" s="10">
        <v>23</v>
      </c>
      <c r="L57" s="10">
        <v>21</v>
      </c>
      <c r="M57" s="10">
        <v>14</v>
      </c>
      <c r="N57" s="21">
        <v>200</v>
      </c>
    </row>
    <row r="58" spans="1:14">
      <c r="A58" s="2" t="s">
        <v>7</v>
      </c>
      <c r="B58" s="10">
        <v>6</v>
      </c>
      <c r="C58" s="10">
        <v>5</v>
      </c>
      <c r="D58" s="10">
        <v>8</v>
      </c>
      <c r="E58" s="10">
        <v>12</v>
      </c>
      <c r="F58" s="10">
        <v>9</v>
      </c>
      <c r="G58" s="10">
        <v>10</v>
      </c>
      <c r="H58" s="10">
        <v>9</v>
      </c>
      <c r="I58" s="10">
        <v>5</v>
      </c>
      <c r="J58" s="10">
        <v>8</v>
      </c>
      <c r="K58" s="10">
        <v>8</v>
      </c>
      <c r="L58" s="10">
        <v>5</v>
      </c>
      <c r="M58" s="10">
        <v>-1</v>
      </c>
      <c r="N58" s="21">
        <v>-16.666666666666664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E584-18A1-470D-A11D-6A9BE28C04EF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348</v>
      </c>
    </row>
    <row r="2" spans="1:14">
      <c r="A2" s="20" t="s">
        <v>347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 t="s">
        <v>18</v>
      </c>
      <c r="C7" s="10">
        <v>6</v>
      </c>
      <c r="D7" s="10">
        <v>5</v>
      </c>
      <c r="E7" s="10">
        <v>4</v>
      </c>
      <c r="F7" s="10">
        <v>5</v>
      </c>
      <c r="G7" s="10">
        <v>9</v>
      </c>
      <c r="H7" s="10">
        <v>13</v>
      </c>
      <c r="I7" s="10">
        <v>12</v>
      </c>
      <c r="J7" s="10">
        <v>16</v>
      </c>
      <c r="K7" s="10">
        <v>48</v>
      </c>
      <c r="L7" s="10">
        <v>16</v>
      </c>
      <c r="M7" s="10" t="s">
        <v>18</v>
      </c>
      <c r="N7" s="21" t="s">
        <v>18</v>
      </c>
    </row>
    <row r="8" spans="1:14">
      <c r="A8" s="2" t="s">
        <v>20</v>
      </c>
      <c r="B8" s="10">
        <v>32</v>
      </c>
      <c r="C8" s="10">
        <v>28</v>
      </c>
      <c r="D8" s="10">
        <v>42</v>
      </c>
      <c r="E8" s="10">
        <v>62</v>
      </c>
      <c r="F8" s="10">
        <v>50</v>
      </c>
      <c r="G8" s="10">
        <v>65</v>
      </c>
      <c r="H8" s="10">
        <v>63</v>
      </c>
      <c r="I8" s="10">
        <v>36</v>
      </c>
      <c r="J8" s="10">
        <v>62</v>
      </c>
      <c r="K8" s="10">
        <v>67</v>
      </c>
      <c r="L8" s="10">
        <v>60</v>
      </c>
      <c r="M8" s="10">
        <v>28</v>
      </c>
      <c r="N8" s="21">
        <v>87.5</v>
      </c>
    </row>
    <row r="9" spans="1:14">
      <c r="A9" s="2" t="s">
        <v>21</v>
      </c>
      <c r="B9" s="10">
        <v>12</v>
      </c>
      <c r="C9" s="10">
        <v>11</v>
      </c>
      <c r="D9" s="10">
        <v>20</v>
      </c>
      <c r="E9" s="10">
        <v>33</v>
      </c>
      <c r="F9" s="10">
        <v>32</v>
      </c>
      <c r="G9" s="10">
        <v>21</v>
      </c>
      <c r="H9" s="10">
        <v>25</v>
      </c>
      <c r="I9" s="10">
        <v>15</v>
      </c>
      <c r="J9" s="10">
        <v>20</v>
      </c>
      <c r="K9" s="10">
        <v>26</v>
      </c>
      <c r="L9" s="10">
        <v>25</v>
      </c>
      <c r="M9" s="10">
        <v>13</v>
      </c>
      <c r="N9" s="21">
        <v>108.33333333333333</v>
      </c>
    </row>
    <row r="10" spans="1:14">
      <c r="A10" s="2" t="s">
        <v>22</v>
      </c>
      <c r="B10" s="10">
        <v>6</v>
      </c>
      <c r="C10" s="10">
        <v>6</v>
      </c>
      <c r="D10" s="10">
        <v>7</v>
      </c>
      <c r="E10" s="10">
        <v>8</v>
      </c>
      <c r="F10" s="10">
        <v>9</v>
      </c>
      <c r="G10" s="10">
        <v>10</v>
      </c>
      <c r="H10" s="10">
        <v>8</v>
      </c>
      <c r="I10" s="10">
        <v>9</v>
      </c>
      <c r="J10" s="10">
        <v>8</v>
      </c>
      <c r="K10" s="10">
        <v>9</v>
      </c>
      <c r="L10" s="10">
        <v>5</v>
      </c>
      <c r="M10" s="10">
        <v>-1</v>
      </c>
      <c r="N10" s="21">
        <v>-16.666666666666664</v>
      </c>
    </row>
    <row r="11" spans="1:14">
      <c r="A11" s="2" t="s">
        <v>23</v>
      </c>
      <c r="B11" s="10" t="s">
        <v>18</v>
      </c>
      <c r="C11" s="10">
        <v>0</v>
      </c>
      <c r="D11" s="10">
        <v>0</v>
      </c>
      <c r="E11" s="10" t="s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 t="s">
        <v>18</v>
      </c>
      <c r="N11" s="21" t="s">
        <v>18</v>
      </c>
    </row>
    <row r="12" spans="1:14">
      <c r="A12" s="2" t="s">
        <v>24</v>
      </c>
      <c r="B12" s="10">
        <v>0</v>
      </c>
      <c r="C12" s="10">
        <v>0</v>
      </c>
      <c r="D12" s="10">
        <v>0</v>
      </c>
      <c r="E12" s="10" t="s">
        <v>18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21">
        <v>0</v>
      </c>
    </row>
    <row r="13" spans="1:14">
      <c r="A13" s="28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 t="s">
        <v>18</v>
      </c>
      <c r="C15" s="10" t="s">
        <v>18</v>
      </c>
      <c r="D15" s="10">
        <v>0</v>
      </c>
      <c r="E15" s="10">
        <v>0</v>
      </c>
      <c r="F15" s="10" t="s">
        <v>18</v>
      </c>
      <c r="G15" s="10">
        <v>4</v>
      </c>
      <c r="H15" s="10" t="s">
        <v>18</v>
      </c>
      <c r="I15" s="10" t="s">
        <v>18</v>
      </c>
      <c r="J15" s="10">
        <v>5</v>
      </c>
      <c r="K15" s="10">
        <v>14</v>
      </c>
      <c r="L15" s="10">
        <v>7</v>
      </c>
      <c r="M15" s="10" t="s">
        <v>18</v>
      </c>
      <c r="N15" s="21" t="s">
        <v>18</v>
      </c>
    </row>
    <row r="16" spans="1:14">
      <c r="A16" s="2" t="s">
        <v>20</v>
      </c>
      <c r="B16" s="10">
        <v>11</v>
      </c>
      <c r="C16" s="10">
        <v>11</v>
      </c>
      <c r="D16" s="10">
        <v>13</v>
      </c>
      <c r="E16" s="10">
        <v>18</v>
      </c>
      <c r="F16" s="10">
        <v>20</v>
      </c>
      <c r="G16" s="10">
        <v>25</v>
      </c>
      <c r="H16" s="10">
        <v>17</v>
      </c>
      <c r="I16" s="10">
        <v>13</v>
      </c>
      <c r="J16" s="10">
        <v>25</v>
      </c>
      <c r="K16" s="10">
        <v>32</v>
      </c>
      <c r="L16" s="10">
        <v>25</v>
      </c>
      <c r="M16" s="10">
        <v>14</v>
      </c>
      <c r="N16" s="21">
        <v>127.27272727272727</v>
      </c>
    </row>
    <row r="17" spans="1:14">
      <c r="A17" s="2" t="s">
        <v>21</v>
      </c>
      <c r="B17" s="10" t="s">
        <v>18</v>
      </c>
      <c r="C17" s="10">
        <v>5</v>
      </c>
      <c r="D17" s="10" t="s">
        <v>18</v>
      </c>
      <c r="E17" s="10">
        <v>8</v>
      </c>
      <c r="F17" s="10">
        <v>8</v>
      </c>
      <c r="G17" s="10">
        <v>5</v>
      </c>
      <c r="H17" s="10">
        <v>9</v>
      </c>
      <c r="I17" s="10">
        <v>11</v>
      </c>
      <c r="J17" s="10">
        <v>7</v>
      </c>
      <c r="K17" s="10">
        <v>8</v>
      </c>
      <c r="L17" s="10" t="s">
        <v>18</v>
      </c>
      <c r="M17" s="10" t="s">
        <v>18</v>
      </c>
      <c r="N17" s="21" t="s">
        <v>18</v>
      </c>
    </row>
    <row r="18" spans="1:14">
      <c r="A18" s="2" t="s">
        <v>22</v>
      </c>
      <c r="B18" s="10" t="s">
        <v>18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21" t="s">
        <v>18</v>
      </c>
    </row>
    <row r="19" spans="1:14">
      <c r="A19" s="2" t="s">
        <v>23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 t="s">
        <v>18</v>
      </c>
      <c r="K19" s="10" t="s">
        <v>18</v>
      </c>
      <c r="L19" s="10">
        <v>0</v>
      </c>
      <c r="M19" s="10">
        <v>0</v>
      </c>
      <c r="N19" s="21">
        <v>0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 t="s">
        <v>18</v>
      </c>
      <c r="N20" s="21" t="s">
        <v>18</v>
      </c>
    </row>
    <row r="21" spans="1:14">
      <c r="A21" s="28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21">
        <v>0</v>
      </c>
    </row>
    <row r="23" spans="1:14">
      <c r="A23" s="2" t="s">
        <v>19</v>
      </c>
      <c r="B23" s="10" t="s">
        <v>18</v>
      </c>
      <c r="C23" s="10" t="s">
        <v>18</v>
      </c>
      <c r="D23" s="10" t="s">
        <v>18</v>
      </c>
      <c r="E23" s="10">
        <v>4</v>
      </c>
      <c r="F23" s="10" t="s">
        <v>18</v>
      </c>
      <c r="G23" s="10">
        <v>4</v>
      </c>
      <c r="H23" s="10">
        <v>4</v>
      </c>
      <c r="I23" s="10">
        <v>5</v>
      </c>
      <c r="J23" s="10">
        <v>5</v>
      </c>
      <c r="K23" s="10">
        <v>13</v>
      </c>
      <c r="L23" s="10">
        <v>5</v>
      </c>
      <c r="M23" s="10" t="s">
        <v>18</v>
      </c>
      <c r="N23" s="21" t="s">
        <v>18</v>
      </c>
    </row>
    <row r="24" spans="1:14">
      <c r="A24" s="2" t="s">
        <v>20</v>
      </c>
      <c r="B24" s="10">
        <v>11</v>
      </c>
      <c r="C24" s="10">
        <v>6</v>
      </c>
      <c r="D24" s="10">
        <v>16</v>
      </c>
      <c r="E24" s="10">
        <v>9</v>
      </c>
      <c r="F24" s="10">
        <v>16</v>
      </c>
      <c r="G24" s="10">
        <v>15</v>
      </c>
      <c r="H24" s="10">
        <v>16</v>
      </c>
      <c r="I24" s="10">
        <v>14</v>
      </c>
      <c r="J24" s="10">
        <v>12</v>
      </c>
      <c r="K24" s="10">
        <v>12</v>
      </c>
      <c r="L24" s="10">
        <v>14</v>
      </c>
      <c r="M24" s="10">
        <v>3</v>
      </c>
      <c r="N24" s="21">
        <v>27.27272727272727</v>
      </c>
    </row>
    <row r="25" spans="1:14">
      <c r="A25" s="2" t="s">
        <v>21</v>
      </c>
      <c r="B25" s="10">
        <v>6</v>
      </c>
      <c r="C25" s="10" t="s">
        <v>18</v>
      </c>
      <c r="D25" s="10">
        <v>4</v>
      </c>
      <c r="E25" s="10" t="s">
        <v>18</v>
      </c>
      <c r="F25" s="10">
        <v>0</v>
      </c>
      <c r="G25" s="10">
        <v>6</v>
      </c>
      <c r="H25" s="10">
        <v>8</v>
      </c>
      <c r="I25" s="10" t="s">
        <v>18</v>
      </c>
      <c r="J25" s="10">
        <v>6</v>
      </c>
      <c r="K25" s="10">
        <v>7</v>
      </c>
      <c r="L25" s="10">
        <v>6</v>
      </c>
      <c r="M25" s="10">
        <v>0</v>
      </c>
      <c r="N25" s="21">
        <v>0</v>
      </c>
    </row>
    <row r="26" spans="1:14">
      <c r="A26" s="2" t="s">
        <v>22</v>
      </c>
      <c r="B26" s="10" t="s">
        <v>18</v>
      </c>
      <c r="C26" s="10" t="s">
        <v>18</v>
      </c>
      <c r="D26" s="10" t="s">
        <v>18</v>
      </c>
      <c r="E26" s="10">
        <v>4</v>
      </c>
      <c r="F26" s="10">
        <v>0</v>
      </c>
      <c r="G26" s="10" t="s">
        <v>18</v>
      </c>
      <c r="H26" s="10" t="s">
        <v>18</v>
      </c>
      <c r="I26" s="10" t="s">
        <v>18</v>
      </c>
      <c r="J26" s="10" t="s">
        <v>18</v>
      </c>
      <c r="K26" s="10" t="s">
        <v>18</v>
      </c>
      <c r="L26" s="10">
        <v>0</v>
      </c>
      <c r="M26" s="10" t="s">
        <v>18</v>
      </c>
      <c r="N26" s="21" t="s">
        <v>18</v>
      </c>
    </row>
    <row r="27" spans="1:14">
      <c r="A27" s="2" t="s">
        <v>23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 t="s">
        <v>18</v>
      </c>
      <c r="N27" s="21" t="s">
        <v>18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21">
        <v>0</v>
      </c>
    </row>
    <row r="29" spans="1:14">
      <c r="A29" s="28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>
        <v>0</v>
      </c>
      <c r="C31" s="10" t="s">
        <v>18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  <c r="I31" s="10">
        <v>0</v>
      </c>
      <c r="J31" s="10" t="s">
        <v>18</v>
      </c>
      <c r="K31" s="10">
        <v>0</v>
      </c>
      <c r="L31" s="10">
        <v>0</v>
      </c>
      <c r="M31" s="10">
        <v>0</v>
      </c>
      <c r="N31" s="21">
        <v>0</v>
      </c>
    </row>
    <row r="32" spans="1:14">
      <c r="A32" s="2" t="s">
        <v>20</v>
      </c>
      <c r="B32" s="10">
        <v>11</v>
      </c>
      <c r="C32" s="10">
        <v>8</v>
      </c>
      <c r="D32" s="10">
        <v>15</v>
      </c>
      <c r="E32" s="10">
        <v>14</v>
      </c>
      <c r="F32" s="10">
        <v>14</v>
      </c>
      <c r="G32" s="10">
        <v>22</v>
      </c>
      <c r="H32" s="10">
        <v>13</v>
      </c>
      <c r="I32" s="10">
        <v>9</v>
      </c>
      <c r="J32" s="10">
        <v>15</v>
      </c>
      <c r="K32" s="10">
        <v>11</v>
      </c>
      <c r="L32" s="10">
        <v>15</v>
      </c>
      <c r="M32" s="10">
        <v>4</v>
      </c>
      <c r="N32" s="21">
        <v>36.363636363636367</v>
      </c>
    </row>
    <row r="33" spans="1:14">
      <c r="A33" s="2" t="s">
        <v>21</v>
      </c>
      <c r="B33" s="10">
        <v>6</v>
      </c>
      <c r="C33" s="10">
        <v>7</v>
      </c>
      <c r="D33" s="10">
        <v>6</v>
      </c>
      <c r="E33" s="10">
        <v>9</v>
      </c>
      <c r="F33" s="10">
        <v>11</v>
      </c>
      <c r="G33" s="10">
        <v>4</v>
      </c>
      <c r="H33" s="10">
        <v>14</v>
      </c>
      <c r="I33" s="10">
        <v>8</v>
      </c>
      <c r="J33" s="10">
        <v>13</v>
      </c>
      <c r="K33" s="10">
        <v>6</v>
      </c>
      <c r="L33" s="10">
        <v>4</v>
      </c>
      <c r="M33" s="10">
        <v>-2</v>
      </c>
      <c r="N33" s="21">
        <v>-33.333333333333329</v>
      </c>
    </row>
    <row r="34" spans="1:14">
      <c r="A34" s="2" t="s">
        <v>22</v>
      </c>
      <c r="B34" s="10" t="s">
        <v>18</v>
      </c>
      <c r="C34" s="10">
        <v>7</v>
      </c>
      <c r="D34" s="10">
        <v>5</v>
      </c>
      <c r="E34" s="10">
        <v>4</v>
      </c>
      <c r="F34" s="10" t="s">
        <v>18</v>
      </c>
      <c r="G34" s="10">
        <v>6</v>
      </c>
      <c r="H34" s="10">
        <v>6</v>
      </c>
      <c r="I34" s="10">
        <v>6</v>
      </c>
      <c r="J34" s="10">
        <v>7</v>
      </c>
      <c r="K34" s="10">
        <v>4</v>
      </c>
      <c r="L34" s="10" t="s">
        <v>18</v>
      </c>
      <c r="M34" s="10" t="s">
        <v>18</v>
      </c>
      <c r="N34" s="21" t="s">
        <v>18</v>
      </c>
    </row>
    <row r="35" spans="1:14">
      <c r="A35" s="2" t="s">
        <v>23</v>
      </c>
      <c r="B35" s="10" t="s">
        <v>18</v>
      </c>
      <c r="C35" s="10" t="s">
        <v>18</v>
      </c>
      <c r="D35" s="10">
        <v>0</v>
      </c>
      <c r="E35" s="10" t="s">
        <v>18</v>
      </c>
      <c r="F35" s="10">
        <v>0</v>
      </c>
      <c r="G35" s="10" t="s">
        <v>18</v>
      </c>
      <c r="H35" s="10">
        <v>0</v>
      </c>
      <c r="I35" s="10">
        <v>0</v>
      </c>
      <c r="J35" s="10" t="s">
        <v>18</v>
      </c>
      <c r="K35" s="10">
        <v>0</v>
      </c>
      <c r="L35" s="10" t="s">
        <v>18</v>
      </c>
      <c r="M35" s="10" t="s">
        <v>18</v>
      </c>
      <c r="N35" s="21" t="s">
        <v>18</v>
      </c>
    </row>
    <row r="36" spans="1:14">
      <c r="A36" s="2" t="s">
        <v>24</v>
      </c>
      <c r="B36" s="10">
        <v>0</v>
      </c>
      <c r="C36" s="10">
        <v>0</v>
      </c>
      <c r="D36" s="10" t="s">
        <v>18</v>
      </c>
      <c r="E36" s="10">
        <v>0</v>
      </c>
      <c r="F36" s="10">
        <v>0</v>
      </c>
      <c r="G36" s="10">
        <v>0</v>
      </c>
      <c r="H36" s="10" t="s">
        <v>18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21">
        <v>0</v>
      </c>
    </row>
    <row r="37" spans="1:14">
      <c r="A37" s="28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21">
        <v>0</v>
      </c>
    </row>
    <row r="39" spans="1:14">
      <c r="A39" s="2" t="s">
        <v>19</v>
      </c>
      <c r="B39" s="10" t="s">
        <v>18</v>
      </c>
      <c r="C39" s="10" t="s">
        <v>18</v>
      </c>
      <c r="D39" s="10" t="s">
        <v>18</v>
      </c>
      <c r="E39" s="10" t="s">
        <v>18</v>
      </c>
      <c r="F39" s="10">
        <v>5</v>
      </c>
      <c r="G39" s="10">
        <v>4</v>
      </c>
      <c r="H39" s="10">
        <v>7</v>
      </c>
      <c r="I39" s="10">
        <v>7</v>
      </c>
      <c r="J39" s="10">
        <v>13</v>
      </c>
      <c r="K39" s="10">
        <v>23</v>
      </c>
      <c r="L39" s="10">
        <v>14</v>
      </c>
      <c r="M39" s="10" t="s">
        <v>18</v>
      </c>
      <c r="N39" s="21" t="s">
        <v>18</v>
      </c>
    </row>
    <row r="40" spans="1:14">
      <c r="A40" s="2" t="s">
        <v>20</v>
      </c>
      <c r="B40" s="10">
        <v>35</v>
      </c>
      <c r="C40" s="10">
        <v>37</v>
      </c>
      <c r="D40" s="10">
        <v>50</v>
      </c>
      <c r="E40" s="10">
        <v>56</v>
      </c>
      <c r="F40" s="10">
        <v>56</v>
      </c>
      <c r="G40" s="10">
        <v>53</v>
      </c>
      <c r="H40" s="10">
        <v>51</v>
      </c>
      <c r="I40" s="10">
        <v>51</v>
      </c>
      <c r="J40" s="10">
        <v>42</v>
      </c>
      <c r="K40" s="10">
        <v>37</v>
      </c>
      <c r="L40" s="10">
        <v>48</v>
      </c>
      <c r="M40" s="10">
        <v>13</v>
      </c>
      <c r="N40" s="21">
        <v>37.142857142857146</v>
      </c>
    </row>
    <row r="41" spans="1:14">
      <c r="A41" s="2" t="s">
        <v>21</v>
      </c>
      <c r="B41" s="10">
        <v>10</v>
      </c>
      <c r="C41" s="10">
        <v>24</v>
      </c>
      <c r="D41" s="10">
        <v>21</v>
      </c>
      <c r="E41" s="10">
        <v>25</v>
      </c>
      <c r="F41" s="10">
        <v>25</v>
      </c>
      <c r="G41" s="10">
        <v>21</v>
      </c>
      <c r="H41" s="10">
        <v>25</v>
      </c>
      <c r="I41" s="10">
        <v>20</v>
      </c>
      <c r="J41" s="10">
        <v>26</v>
      </c>
      <c r="K41" s="10">
        <v>19</v>
      </c>
      <c r="L41" s="10">
        <v>17</v>
      </c>
      <c r="M41" s="10">
        <v>7</v>
      </c>
      <c r="N41" s="21">
        <v>70</v>
      </c>
    </row>
    <row r="42" spans="1:14">
      <c r="A42" s="2" t="s">
        <v>22</v>
      </c>
      <c r="B42" s="10">
        <v>10</v>
      </c>
      <c r="C42" s="10">
        <v>11</v>
      </c>
      <c r="D42" s="10">
        <v>8</v>
      </c>
      <c r="E42" s="10">
        <v>13</v>
      </c>
      <c r="F42" s="10">
        <v>12</v>
      </c>
      <c r="G42" s="10">
        <v>11</v>
      </c>
      <c r="H42" s="10">
        <v>5</v>
      </c>
      <c r="I42" s="10">
        <v>7</v>
      </c>
      <c r="J42" s="10">
        <v>4</v>
      </c>
      <c r="K42" s="10">
        <v>7</v>
      </c>
      <c r="L42" s="10">
        <v>5</v>
      </c>
      <c r="M42" s="10">
        <v>-5</v>
      </c>
      <c r="N42" s="21">
        <v>-50</v>
      </c>
    </row>
    <row r="43" spans="1:14">
      <c r="A43" s="2" t="s">
        <v>23</v>
      </c>
      <c r="B43" s="10" t="s">
        <v>18</v>
      </c>
      <c r="C43" s="10">
        <v>0</v>
      </c>
      <c r="D43" s="10" t="s">
        <v>18</v>
      </c>
      <c r="E43" s="10" t="s">
        <v>18</v>
      </c>
      <c r="F43" s="10">
        <v>0</v>
      </c>
      <c r="G43" s="10" t="s">
        <v>18</v>
      </c>
      <c r="H43" s="10" t="s">
        <v>18</v>
      </c>
      <c r="I43" s="10" t="s">
        <v>18</v>
      </c>
      <c r="J43" s="10" t="s">
        <v>18</v>
      </c>
      <c r="K43" s="10" t="s">
        <v>18</v>
      </c>
      <c r="L43" s="10" t="s">
        <v>18</v>
      </c>
      <c r="M43" s="10" t="s">
        <v>18</v>
      </c>
      <c r="N43" s="21" t="s">
        <v>18</v>
      </c>
    </row>
    <row r="44" spans="1:14">
      <c r="A44" s="2" t="s">
        <v>24</v>
      </c>
      <c r="B44" s="10">
        <v>0</v>
      </c>
      <c r="C44" s="10" t="s">
        <v>18</v>
      </c>
      <c r="D44" s="10" t="s">
        <v>18</v>
      </c>
      <c r="E44" s="10">
        <v>0</v>
      </c>
      <c r="F44" s="10">
        <v>0</v>
      </c>
      <c r="G44" s="10" t="s">
        <v>18</v>
      </c>
      <c r="H44" s="10" t="s">
        <v>18</v>
      </c>
      <c r="I44" s="10" t="s">
        <v>18</v>
      </c>
      <c r="J44" s="10" t="s">
        <v>18</v>
      </c>
      <c r="K44" s="10" t="s">
        <v>18</v>
      </c>
      <c r="L44" s="10" t="s">
        <v>18</v>
      </c>
      <c r="M44" s="10" t="s">
        <v>18</v>
      </c>
      <c r="N44" s="21" t="s">
        <v>18</v>
      </c>
    </row>
    <row r="45" spans="1:14">
      <c r="A45" s="28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>
        <v>0</v>
      </c>
      <c r="C47" s="10">
        <v>0</v>
      </c>
      <c r="D47" s="10" t="s">
        <v>18</v>
      </c>
      <c r="E47" s="10" t="s">
        <v>18</v>
      </c>
      <c r="F47" s="10" t="s">
        <v>18</v>
      </c>
      <c r="G47" s="10">
        <v>0</v>
      </c>
      <c r="H47" s="10" t="s">
        <v>18</v>
      </c>
      <c r="I47" s="10">
        <v>0</v>
      </c>
      <c r="J47" s="10">
        <v>0</v>
      </c>
      <c r="K47" s="10" t="s">
        <v>18</v>
      </c>
      <c r="L47" s="10" t="s">
        <v>18</v>
      </c>
      <c r="M47" s="10" t="s">
        <v>18</v>
      </c>
      <c r="N47" s="21" t="s">
        <v>18</v>
      </c>
    </row>
    <row r="48" spans="1:14">
      <c r="A48" s="2" t="s">
        <v>20</v>
      </c>
      <c r="B48" s="10">
        <v>37</v>
      </c>
      <c r="C48" s="10">
        <v>22</v>
      </c>
      <c r="D48" s="10">
        <v>31</v>
      </c>
      <c r="E48" s="10">
        <v>33</v>
      </c>
      <c r="F48" s="10">
        <v>35</v>
      </c>
      <c r="G48" s="10">
        <v>26</v>
      </c>
      <c r="H48" s="10">
        <v>28</v>
      </c>
      <c r="I48" s="10">
        <v>32</v>
      </c>
      <c r="J48" s="10">
        <v>30</v>
      </c>
      <c r="K48" s="10">
        <v>14</v>
      </c>
      <c r="L48" s="10">
        <v>20</v>
      </c>
      <c r="M48" s="10">
        <v>-17</v>
      </c>
      <c r="N48" s="21">
        <v>-45.945945945945951</v>
      </c>
    </row>
    <row r="49" spans="1:14">
      <c r="A49" s="2" t="s">
        <v>21</v>
      </c>
      <c r="B49" s="10">
        <v>14</v>
      </c>
      <c r="C49" s="10">
        <v>23</v>
      </c>
      <c r="D49" s="10">
        <v>27</v>
      </c>
      <c r="E49" s="10">
        <v>22</v>
      </c>
      <c r="F49" s="10">
        <v>27</v>
      </c>
      <c r="G49" s="10">
        <v>20</v>
      </c>
      <c r="H49" s="10">
        <v>32</v>
      </c>
      <c r="I49" s="10">
        <v>18</v>
      </c>
      <c r="J49" s="10">
        <v>27</v>
      </c>
      <c r="K49" s="10">
        <v>25</v>
      </c>
      <c r="L49" s="10">
        <v>12</v>
      </c>
      <c r="M49" s="10">
        <v>-2</v>
      </c>
      <c r="N49" s="21">
        <v>-14.285714285714285</v>
      </c>
    </row>
    <row r="50" spans="1:14">
      <c r="A50" s="2" t="s">
        <v>22</v>
      </c>
      <c r="B50" s="10">
        <v>7</v>
      </c>
      <c r="C50" s="10">
        <v>10</v>
      </c>
      <c r="D50" s="10">
        <v>12</v>
      </c>
      <c r="E50" s="10">
        <v>11</v>
      </c>
      <c r="F50" s="10">
        <v>9</v>
      </c>
      <c r="G50" s="10">
        <v>9</v>
      </c>
      <c r="H50" s="10">
        <v>12</v>
      </c>
      <c r="I50" s="10">
        <v>13</v>
      </c>
      <c r="J50" s="10">
        <v>10</v>
      </c>
      <c r="K50" s="10">
        <v>10</v>
      </c>
      <c r="L50" s="10" t="s">
        <v>18</v>
      </c>
      <c r="M50" s="10" t="s">
        <v>18</v>
      </c>
      <c r="N50" s="21" t="s">
        <v>18</v>
      </c>
    </row>
    <row r="51" spans="1:14">
      <c r="A51" s="2" t="s">
        <v>23</v>
      </c>
      <c r="B51" s="10">
        <v>0</v>
      </c>
      <c r="C51" s="10">
        <v>0</v>
      </c>
      <c r="D51" s="10" t="s">
        <v>18</v>
      </c>
      <c r="E51" s="10" t="s">
        <v>18</v>
      </c>
      <c r="F51" s="10" t="s">
        <v>18</v>
      </c>
      <c r="G51" s="10">
        <v>4</v>
      </c>
      <c r="H51" s="10">
        <v>4</v>
      </c>
      <c r="I51" s="10" t="s">
        <v>18</v>
      </c>
      <c r="J51" s="10" t="s">
        <v>18</v>
      </c>
      <c r="K51" s="10" t="s">
        <v>18</v>
      </c>
      <c r="L51" s="10" t="s">
        <v>18</v>
      </c>
      <c r="M51" s="10" t="s">
        <v>18</v>
      </c>
      <c r="N51" s="21" t="s">
        <v>18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 t="s">
        <v>18</v>
      </c>
      <c r="I52" s="10" t="s">
        <v>18</v>
      </c>
      <c r="J52" s="10" t="s">
        <v>18</v>
      </c>
      <c r="K52" s="10">
        <v>0</v>
      </c>
      <c r="L52" s="10">
        <v>0</v>
      </c>
      <c r="M52" s="10">
        <v>0</v>
      </c>
      <c r="N52" s="21">
        <v>0</v>
      </c>
    </row>
    <row r="53" spans="1:14">
      <c r="A53" s="28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 t="s">
        <v>18</v>
      </c>
      <c r="C55" s="10">
        <v>0</v>
      </c>
      <c r="D55" s="10" t="s">
        <v>18</v>
      </c>
      <c r="E55" s="10">
        <v>0</v>
      </c>
      <c r="F55" s="10" t="s">
        <v>18</v>
      </c>
      <c r="G55" s="10" t="s">
        <v>18</v>
      </c>
      <c r="H55" s="10" t="s">
        <v>18</v>
      </c>
      <c r="I55" s="10" t="s">
        <v>18</v>
      </c>
      <c r="J55" s="10" t="s">
        <v>18</v>
      </c>
      <c r="K55" s="10">
        <v>4</v>
      </c>
      <c r="L55" s="10">
        <v>0</v>
      </c>
      <c r="M55" s="10" t="s">
        <v>18</v>
      </c>
      <c r="N55" s="21" t="s">
        <v>18</v>
      </c>
    </row>
    <row r="56" spans="1:14">
      <c r="A56" s="2" t="s">
        <v>20</v>
      </c>
      <c r="B56" s="10">
        <v>20</v>
      </c>
      <c r="C56" s="10">
        <v>31</v>
      </c>
      <c r="D56" s="10">
        <v>30</v>
      </c>
      <c r="E56" s="10">
        <v>30</v>
      </c>
      <c r="F56" s="10">
        <v>34</v>
      </c>
      <c r="G56" s="10">
        <v>28</v>
      </c>
      <c r="H56" s="10">
        <v>44</v>
      </c>
      <c r="I56" s="10">
        <v>31</v>
      </c>
      <c r="J56" s="10">
        <v>42</v>
      </c>
      <c r="K56" s="10">
        <v>33</v>
      </c>
      <c r="L56" s="10">
        <v>27</v>
      </c>
      <c r="M56" s="10">
        <v>7</v>
      </c>
      <c r="N56" s="21">
        <v>35</v>
      </c>
    </row>
    <row r="57" spans="1:14">
      <c r="A57" s="2" t="s">
        <v>21</v>
      </c>
      <c r="B57" s="10">
        <v>11</v>
      </c>
      <c r="C57" s="10">
        <v>14</v>
      </c>
      <c r="D57" s="10">
        <v>31</v>
      </c>
      <c r="E57" s="10">
        <v>25</v>
      </c>
      <c r="F57" s="10">
        <v>22</v>
      </c>
      <c r="G57" s="10">
        <v>17</v>
      </c>
      <c r="H57" s="10">
        <v>23</v>
      </c>
      <c r="I57" s="10">
        <v>17</v>
      </c>
      <c r="J57" s="10">
        <v>28</v>
      </c>
      <c r="K57" s="10">
        <v>24</v>
      </c>
      <c r="L57" s="10">
        <v>20</v>
      </c>
      <c r="M57" s="10">
        <v>9</v>
      </c>
      <c r="N57" s="21">
        <v>81.818181818181827</v>
      </c>
    </row>
    <row r="58" spans="1:14">
      <c r="A58" s="2" t="s">
        <v>22</v>
      </c>
      <c r="B58" s="10">
        <v>8</v>
      </c>
      <c r="C58" s="10">
        <v>11</v>
      </c>
      <c r="D58" s="10">
        <v>9</v>
      </c>
      <c r="E58" s="10">
        <v>6</v>
      </c>
      <c r="F58" s="10">
        <v>9</v>
      </c>
      <c r="G58" s="10">
        <v>8</v>
      </c>
      <c r="H58" s="10">
        <v>6</v>
      </c>
      <c r="I58" s="10">
        <v>10</v>
      </c>
      <c r="J58" s="10">
        <v>8</v>
      </c>
      <c r="K58" s="10">
        <v>9</v>
      </c>
      <c r="L58" s="10">
        <v>6</v>
      </c>
      <c r="M58" s="10">
        <v>-2</v>
      </c>
      <c r="N58" s="21">
        <v>-25</v>
      </c>
    </row>
    <row r="59" spans="1:14">
      <c r="A59" s="2" t="s">
        <v>23</v>
      </c>
      <c r="B59" s="10" t="s">
        <v>18</v>
      </c>
      <c r="C59" s="10">
        <v>0</v>
      </c>
      <c r="D59" s="10" t="s">
        <v>18</v>
      </c>
      <c r="E59" s="10">
        <v>0</v>
      </c>
      <c r="F59" s="10">
        <v>0</v>
      </c>
      <c r="G59" s="10" t="s">
        <v>18</v>
      </c>
      <c r="H59" s="10" t="s">
        <v>18</v>
      </c>
      <c r="I59" s="10" t="s">
        <v>18</v>
      </c>
      <c r="J59" s="10" t="s">
        <v>18</v>
      </c>
      <c r="K59" s="10" t="s">
        <v>18</v>
      </c>
      <c r="L59" s="10" t="s">
        <v>18</v>
      </c>
      <c r="M59" s="10" t="s">
        <v>18</v>
      </c>
      <c r="N59" s="21" t="s">
        <v>18</v>
      </c>
    </row>
    <row r="60" spans="1:14">
      <c r="A60" s="2" t="s">
        <v>24</v>
      </c>
      <c r="B60" s="10">
        <v>0</v>
      </c>
      <c r="C60" s="10">
        <v>0</v>
      </c>
      <c r="D60" s="10">
        <v>0</v>
      </c>
      <c r="E60" s="10">
        <v>0</v>
      </c>
      <c r="F60" s="10" t="s">
        <v>18</v>
      </c>
      <c r="G60" s="10">
        <v>0</v>
      </c>
      <c r="H60" s="10">
        <v>0</v>
      </c>
      <c r="I60" s="10">
        <v>0</v>
      </c>
      <c r="J60" s="10">
        <v>0</v>
      </c>
      <c r="K60" s="10" t="s">
        <v>18</v>
      </c>
      <c r="L60" s="10">
        <v>0</v>
      </c>
      <c r="M60" s="10">
        <v>0</v>
      </c>
      <c r="N60" s="21">
        <v>0</v>
      </c>
    </row>
    <row r="61" spans="1:14">
      <c r="A61" s="28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21">
        <v>0</v>
      </c>
    </row>
    <row r="63" spans="1:14">
      <c r="A63" s="2" t="s">
        <v>19</v>
      </c>
      <c r="B63" s="10">
        <v>0</v>
      </c>
      <c r="C63" s="10" t="s">
        <v>18</v>
      </c>
      <c r="D63" s="10">
        <v>4</v>
      </c>
      <c r="E63" s="10">
        <v>8</v>
      </c>
      <c r="F63" s="10">
        <v>7</v>
      </c>
      <c r="G63" s="10">
        <v>9</v>
      </c>
      <c r="H63" s="10">
        <v>12</v>
      </c>
      <c r="I63" s="10">
        <v>12</v>
      </c>
      <c r="J63" s="10">
        <v>16</v>
      </c>
      <c r="K63" s="10">
        <v>37</v>
      </c>
      <c r="L63" s="10">
        <v>14</v>
      </c>
      <c r="M63" s="10">
        <v>14</v>
      </c>
      <c r="N63" s="21" t="s">
        <v>18</v>
      </c>
    </row>
    <row r="64" spans="1:14">
      <c r="A64" s="2" t="s">
        <v>20</v>
      </c>
      <c r="B64" s="10">
        <v>61</v>
      </c>
      <c r="C64" s="10">
        <v>54</v>
      </c>
      <c r="D64" s="10">
        <v>73</v>
      </c>
      <c r="E64" s="10">
        <v>93</v>
      </c>
      <c r="F64" s="10">
        <v>89</v>
      </c>
      <c r="G64" s="10">
        <v>91</v>
      </c>
      <c r="H64" s="10">
        <v>86</v>
      </c>
      <c r="I64" s="10">
        <v>91</v>
      </c>
      <c r="J64" s="10">
        <v>87</v>
      </c>
      <c r="K64" s="10">
        <v>82</v>
      </c>
      <c r="L64" s="10">
        <v>87</v>
      </c>
      <c r="M64" s="10">
        <v>26</v>
      </c>
      <c r="N64" s="21">
        <v>42.622950819672127</v>
      </c>
    </row>
    <row r="65" spans="1:14">
      <c r="A65" s="2" t="s">
        <v>21</v>
      </c>
      <c r="B65" s="10">
        <v>17</v>
      </c>
      <c r="C65" s="10">
        <v>37</v>
      </c>
      <c r="D65" s="10">
        <v>42</v>
      </c>
      <c r="E65" s="10">
        <v>50</v>
      </c>
      <c r="F65" s="10">
        <v>43</v>
      </c>
      <c r="G65" s="10">
        <v>35</v>
      </c>
      <c r="H65" s="10">
        <v>49</v>
      </c>
      <c r="I65" s="10">
        <v>31</v>
      </c>
      <c r="J65" s="10">
        <v>43</v>
      </c>
      <c r="K65" s="10">
        <v>38</v>
      </c>
      <c r="L65" s="10">
        <v>36</v>
      </c>
      <c r="M65" s="10">
        <v>19</v>
      </c>
      <c r="N65" s="21">
        <v>111.76470588235294</v>
      </c>
    </row>
    <row r="66" spans="1:14">
      <c r="A66" s="2" t="s">
        <v>22</v>
      </c>
      <c r="B66" s="10">
        <v>12</v>
      </c>
      <c r="C66" s="10">
        <v>17</v>
      </c>
      <c r="D66" s="10">
        <v>15</v>
      </c>
      <c r="E66" s="10">
        <v>18</v>
      </c>
      <c r="F66" s="10">
        <v>16</v>
      </c>
      <c r="G66" s="10">
        <v>16</v>
      </c>
      <c r="H66" s="10">
        <v>16</v>
      </c>
      <c r="I66" s="10">
        <v>15</v>
      </c>
      <c r="J66" s="10">
        <v>10</v>
      </c>
      <c r="K66" s="10">
        <v>12</v>
      </c>
      <c r="L66" s="10">
        <v>9</v>
      </c>
      <c r="M66" s="10">
        <v>-3</v>
      </c>
      <c r="N66" s="21">
        <v>-25</v>
      </c>
    </row>
    <row r="67" spans="1:14">
      <c r="A67" s="2" t="s">
        <v>23</v>
      </c>
      <c r="B67" s="10" t="s">
        <v>18</v>
      </c>
      <c r="C67" s="10" t="s">
        <v>18</v>
      </c>
      <c r="D67" s="10">
        <v>4</v>
      </c>
      <c r="E67" s="10" t="s">
        <v>18</v>
      </c>
      <c r="F67" s="10" t="s">
        <v>18</v>
      </c>
      <c r="G67" s="10" t="s">
        <v>18</v>
      </c>
      <c r="H67" s="10">
        <v>4</v>
      </c>
      <c r="I67" s="10" t="s">
        <v>18</v>
      </c>
      <c r="J67" s="10">
        <v>4</v>
      </c>
      <c r="K67" s="10" t="s">
        <v>18</v>
      </c>
      <c r="L67" s="10">
        <v>0</v>
      </c>
      <c r="M67" s="10" t="s">
        <v>18</v>
      </c>
      <c r="N67" s="21" t="s">
        <v>18</v>
      </c>
    </row>
    <row r="68" spans="1:14">
      <c r="A68" s="2" t="s">
        <v>24</v>
      </c>
      <c r="B68" s="10">
        <v>0</v>
      </c>
      <c r="C68" s="10" t="s">
        <v>18</v>
      </c>
      <c r="D68" s="10">
        <v>0</v>
      </c>
      <c r="E68" s="10">
        <v>0</v>
      </c>
      <c r="F68" s="10" t="s">
        <v>18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21">
        <v>0</v>
      </c>
    </row>
    <row r="69" spans="1:14">
      <c r="A69" s="28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21">
        <v>0</v>
      </c>
    </row>
    <row r="71" spans="1:14">
      <c r="A71" s="2" t="s">
        <v>19</v>
      </c>
      <c r="B71" s="10" t="s">
        <v>18</v>
      </c>
      <c r="C71" s="10" t="s">
        <v>18</v>
      </c>
      <c r="D71" s="10" t="s">
        <v>18</v>
      </c>
      <c r="E71" s="10" t="s">
        <v>18</v>
      </c>
      <c r="F71" s="10" t="s">
        <v>18</v>
      </c>
      <c r="G71" s="10">
        <v>4</v>
      </c>
      <c r="H71" s="10" t="s">
        <v>18</v>
      </c>
      <c r="I71" s="10" t="s">
        <v>18</v>
      </c>
      <c r="J71" s="10">
        <v>4</v>
      </c>
      <c r="K71" s="10">
        <v>13</v>
      </c>
      <c r="L71" s="10">
        <v>5</v>
      </c>
      <c r="M71" s="10" t="s">
        <v>18</v>
      </c>
      <c r="N71" s="21" t="s">
        <v>18</v>
      </c>
    </row>
    <row r="72" spans="1:14">
      <c r="A72" s="2" t="s">
        <v>20</v>
      </c>
      <c r="B72" s="10">
        <v>6</v>
      </c>
      <c r="C72" s="10">
        <v>8</v>
      </c>
      <c r="D72" s="10">
        <v>14</v>
      </c>
      <c r="E72" s="10">
        <v>23</v>
      </c>
      <c r="F72" s="10">
        <v>21</v>
      </c>
      <c r="G72" s="10">
        <v>14</v>
      </c>
      <c r="H72" s="10">
        <v>16</v>
      </c>
      <c r="I72" s="10">
        <v>11</v>
      </c>
      <c r="J72" s="10">
        <v>12</v>
      </c>
      <c r="K72" s="10">
        <v>14</v>
      </c>
      <c r="L72" s="10">
        <v>17</v>
      </c>
      <c r="M72" s="10">
        <v>11</v>
      </c>
      <c r="N72" s="21">
        <v>183.33333333333331</v>
      </c>
    </row>
    <row r="73" spans="1:14">
      <c r="A73" s="2" t="s">
        <v>21</v>
      </c>
      <c r="B73" s="10" t="s">
        <v>18</v>
      </c>
      <c r="C73" s="10" t="s">
        <v>18</v>
      </c>
      <c r="D73" s="10">
        <v>6</v>
      </c>
      <c r="E73" s="10">
        <v>4</v>
      </c>
      <c r="F73" s="10">
        <v>9</v>
      </c>
      <c r="G73" s="10">
        <v>5</v>
      </c>
      <c r="H73" s="10">
        <v>8</v>
      </c>
      <c r="I73" s="10">
        <v>9</v>
      </c>
      <c r="J73" s="10">
        <v>11</v>
      </c>
      <c r="K73" s="10" t="s">
        <v>18</v>
      </c>
      <c r="L73" s="10" t="s">
        <v>18</v>
      </c>
      <c r="M73" s="10" t="s">
        <v>18</v>
      </c>
      <c r="N73" s="21" t="s">
        <v>18</v>
      </c>
    </row>
    <row r="74" spans="1:14">
      <c r="A74" s="2" t="s">
        <v>22</v>
      </c>
      <c r="B74" s="10" t="s">
        <v>18</v>
      </c>
      <c r="C74" s="10">
        <v>0</v>
      </c>
      <c r="D74" s="10" t="s">
        <v>18</v>
      </c>
      <c r="E74" s="10" t="s">
        <v>18</v>
      </c>
      <c r="F74" s="10" t="s">
        <v>18</v>
      </c>
      <c r="G74" s="10" t="s">
        <v>18</v>
      </c>
      <c r="H74" s="10" t="s">
        <v>18</v>
      </c>
      <c r="I74" s="10" t="s">
        <v>18</v>
      </c>
      <c r="J74" s="10" t="s">
        <v>18</v>
      </c>
      <c r="K74" s="10" t="s">
        <v>18</v>
      </c>
      <c r="L74" s="10" t="s">
        <v>18</v>
      </c>
      <c r="M74" s="10" t="s">
        <v>18</v>
      </c>
      <c r="N74" s="21" t="s">
        <v>18</v>
      </c>
    </row>
    <row r="75" spans="1:14">
      <c r="A75" s="2" t="s">
        <v>23</v>
      </c>
      <c r="B75" s="10">
        <v>0</v>
      </c>
      <c r="C75" s="10" t="s">
        <v>18</v>
      </c>
      <c r="D75" s="10" t="s">
        <v>18</v>
      </c>
      <c r="E75" s="10" t="s">
        <v>18</v>
      </c>
      <c r="F75" s="10" t="s">
        <v>18</v>
      </c>
      <c r="G75" s="10" t="s">
        <v>18</v>
      </c>
      <c r="H75" s="10" t="s">
        <v>18</v>
      </c>
      <c r="I75" s="10">
        <v>0</v>
      </c>
      <c r="J75" s="10" t="s">
        <v>18</v>
      </c>
      <c r="K75" s="10">
        <v>0</v>
      </c>
      <c r="L75" s="10">
        <v>0</v>
      </c>
      <c r="M75" s="10">
        <v>0</v>
      </c>
      <c r="N75" s="21">
        <v>0</v>
      </c>
    </row>
    <row r="76" spans="1:14">
      <c r="A76" s="2" t="s">
        <v>24</v>
      </c>
      <c r="B76" s="10">
        <v>0</v>
      </c>
      <c r="C76" s="10">
        <v>0</v>
      </c>
      <c r="D76" s="10">
        <v>0</v>
      </c>
      <c r="E76" s="10" t="s">
        <v>18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21">
        <v>0</v>
      </c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E6B4-54BA-4F7A-914A-34054EF94E76}">
  <dimension ref="A1:N62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349</v>
      </c>
    </row>
    <row r="2" spans="1:14">
      <c r="A2" s="20" t="s">
        <v>350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2</v>
      </c>
      <c r="B6" s="11">
        <v>22.746781115879827</v>
      </c>
      <c r="C6" s="11">
        <v>19.767441860465116</v>
      </c>
      <c r="D6" s="11">
        <v>22.76923076923077</v>
      </c>
      <c r="E6" s="11">
        <v>27.551020408163261</v>
      </c>
      <c r="F6" s="11">
        <v>28.318584070796462</v>
      </c>
      <c r="G6" s="11">
        <v>29.49438202247191</v>
      </c>
      <c r="H6" s="11">
        <v>29.700272479564031</v>
      </c>
      <c r="I6" s="11">
        <v>22.222222222222221</v>
      </c>
      <c r="J6" s="11">
        <v>27.532467532467532</v>
      </c>
      <c r="K6" s="11">
        <v>33.707865168539328</v>
      </c>
      <c r="L6" s="11">
        <v>12.095767338245734</v>
      </c>
      <c r="M6" s="11">
        <v>-10.651013777634093</v>
      </c>
      <c r="N6" s="21">
        <v>-46.824268116768749</v>
      </c>
    </row>
    <row r="7" spans="1:14">
      <c r="A7" s="2" t="s">
        <v>4</v>
      </c>
      <c r="B7" s="11">
        <v>20.8955223880597</v>
      </c>
      <c r="C7" s="11">
        <v>17.1875</v>
      </c>
      <c r="D7" s="11">
        <v>22.61904761904762</v>
      </c>
      <c r="E7" s="11">
        <v>28.18181818181818</v>
      </c>
      <c r="F7" s="11">
        <v>32.038834951456316</v>
      </c>
      <c r="G7" s="11">
        <v>30.76923076923077</v>
      </c>
      <c r="H7" s="11">
        <v>25.925925925925924</v>
      </c>
      <c r="I7" s="11">
        <v>26.595744680851062</v>
      </c>
      <c r="J7" s="11">
        <v>25.210084033613445</v>
      </c>
      <c r="K7" s="11">
        <v>41.059602649006621</v>
      </c>
      <c r="L7" s="11">
        <v>14.386590584878745</v>
      </c>
      <c r="M7" s="11">
        <v>-6.5089318031809551</v>
      </c>
      <c r="N7" s="21">
        <v>-31.149887915223147</v>
      </c>
    </row>
    <row r="8" spans="1:14">
      <c r="A8" s="2" t="s">
        <v>5</v>
      </c>
      <c r="B8" s="11">
        <v>23.493975903614459</v>
      </c>
      <c r="C8" s="11">
        <v>20.618556701030926</v>
      </c>
      <c r="D8" s="11">
        <v>22.821576763485478</v>
      </c>
      <c r="E8" s="11">
        <v>27.304964539007091</v>
      </c>
      <c r="F8" s="11">
        <v>26.694915254237291</v>
      </c>
      <c r="G8" s="11">
        <v>29.056603773584904</v>
      </c>
      <c r="H8" s="11">
        <v>31.274131274131271</v>
      </c>
      <c r="I8" s="11">
        <v>20.434782608695652</v>
      </c>
      <c r="J8" s="11">
        <v>28.571428571428569</v>
      </c>
      <c r="K8" s="11">
        <v>29.931972789115648</v>
      </c>
      <c r="L8" s="11">
        <v>10.898654441089866</v>
      </c>
      <c r="M8" s="11">
        <v>-12.595321462524593</v>
      </c>
      <c r="N8" s="21">
        <v>-53.61085545587391</v>
      </c>
    </row>
    <row r="9" spans="1:14" ht="14.25">
      <c r="A9" s="2" t="s">
        <v>95</v>
      </c>
      <c r="B9" s="11">
        <v>20.161290322580644</v>
      </c>
      <c r="C9" s="11">
        <v>21.167883211678831</v>
      </c>
      <c r="D9" s="11">
        <v>20.87912087912088</v>
      </c>
      <c r="E9" s="11">
        <v>28.695652173913043</v>
      </c>
      <c r="F9" s="11">
        <v>29.019607843137258</v>
      </c>
      <c r="G9" s="11">
        <v>30.487804878048781</v>
      </c>
      <c r="H9" s="11">
        <v>29.850746268656714</v>
      </c>
      <c r="I9" s="11">
        <v>18.433179723502306</v>
      </c>
      <c r="J9" s="11">
        <v>27.62237762237762</v>
      </c>
      <c r="K9" s="11">
        <v>34.795321637426902</v>
      </c>
      <c r="L9" s="11">
        <v>13.787339421142239</v>
      </c>
      <c r="M9" s="11">
        <v>-6.3739509014384055</v>
      </c>
      <c r="N9" s="21">
        <v>-31.614796471134493</v>
      </c>
    </row>
    <row r="10" spans="1:14">
      <c r="A10" s="2" t="s">
        <v>7</v>
      </c>
      <c r="B10" s="11">
        <v>23.333333333333332</v>
      </c>
      <c r="C10" s="11">
        <v>16.666666666666664</v>
      </c>
      <c r="D10" s="11">
        <v>22.929936305732486</v>
      </c>
      <c r="E10" s="11">
        <v>21.212121212121211</v>
      </c>
      <c r="F10" s="11">
        <v>15.602836879432624</v>
      </c>
      <c r="G10" s="11">
        <v>20.134228187919462</v>
      </c>
      <c r="H10" s="11">
        <v>17.901234567901234</v>
      </c>
      <c r="I10" s="11">
        <v>20.253164556962027</v>
      </c>
      <c r="J10" s="11">
        <v>14.917127071823206</v>
      </c>
      <c r="K10" s="11">
        <v>15.346534653465346</v>
      </c>
      <c r="L10" s="11">
        <v>2.3588104233265526</v>
      </c>
      <c r="M10" s="11">
        <v>-20.97452291000678</v>
      </c>
      <c r="N10" s="21">
        <v>-89.890812471457622</v>
      </c>
    </row>
    <row r="11" spans="1:14">
      <c r="A11" s="28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6.0085836909871242</v>
      </c>
      <c r="C12" s="11">
        <v>6.9767441860465116</v>
      </c>
      <c r="D12" s="11">
        <v>4.3076923076923075</v>
      </c>
      <c r="E12" s="11">
        <v>6.8877551020408152</v>
      </c>
      <c r="F12" s="11">
        <v>9.1445427728613566</v>
      </c>
      <c r="G12" s="11">
        <v>10.112359550561797</v>
      </c>
      <c r="H12" s="11">
        <v>8.1743869209809272</v>
      </c>
      <c r="I12" s="11">
        <v>8.9506172839506171</v>
      </c>
      <c r="J12" s="11">
        <v>10.129870129870131</v>
      </c>
      <c r="K12" s="11">
        <v>12.359550561797752</v>
      </c>
      <c r="L12" s="11">
        <v>3.0331219858503267</v>
      </c>
      <c r="M12" s="11">
        <v>-2.9754617051367975</v>
      </c>
      <c r="N12" s="21">
        <v>-49.520184092633848</v>
      </c>
    </row>
    <row r="13" spans="1:14">
      <c r="A13" s="2" t="s">
        <v>4</v>
      </c>
      <c r="B13" s="11" t="s">
        <v>18</v>
      </c>
      <c r="C13" s="11">
        <v>6.25</v>
      </c>
      <c r="D13" s="11" t="s">
        <v>18</v>
      </c>
      <c r="E13" s="11">
        <v>7.2727272727272725</v>
      </c>
      <c r="F13" s="11">
        <v>12.621359223300971</v>
      </c>
      <c r="G13" s="11">
        <v>16.483516483516482</v>
      </c>
      <c r="H13" s="11">
        <v>5.5555555555555554</v>
      </c>
      <c r="I13" s="11">
        <v>11.702127659574469</v>
      </c>
      <c r="J13" s="11">
        <v>12.605042016806722</v>
      </c>
      <c r="K13" s="11">
        <v>15.894039735099339</v>
      </c>
      <c r="L13" s="11">
        <v>3.3095577746077036</v>
      </c>
      <c r="M13" s="11" t="s">
        <v>18</v>
      </c>
      <c r="N13" s="21" t="s">
        <v>18</v>
      </c>
    </row>
    <row r="14" spans="1:14">
      <c r="A14" s="2" t="s">
        <v>5</v>
      </c>
      <c r="B14" s="11" t="s">
        <v>18</v>
      </c>
      <c r="C14" s="11">
        <v>7.216494845360824</v>
      </c>
      <c r="D14" s="11" t="s">
        <v>18</v>
      </c>
      <c r="E14" s="11">
        <v>6.7375886524822697</v>
      </c>
      <c r="F14" s="11">
        <v>7.6271186440677967</v>
      </c>
      <c r="G14" s="11">
        <v>7.9245283018867925</v>
      </c>
      <c r="H14" s="11">
        <v>9.2664092664092657</v>
      </c>
      <c r="I14" s="11">
        <v>7.8260869565217401</v>
      </c>
      <c r="J14" s="11">
        <v>9.0225563909774422</v>
      </c>
      <c r="K14" s="11">
        <v>10.544217687074831</v>
      </c>
      <c r="L14" s="11">
        <v>2.8886652502888666</v>
      </c>
      <c r="M14" s="11" t="s">
        <v>18</v>
      </c>
      <c r="N14" s="21" t="s">
        <v>18</v>
      </c>
    </row>
    <row r="15" spans="1:14" ht="14.25">
      <c r="A15" s="2" t="s">
        <v>95</v>
      </c>
      <c r="B15" s="11">
        <v>4.838709677419355</v>
      </c>
      <c r="C15" s="11">
        <v>7.2992700729926998</v>
      </c>
      <c r="D15" s="11">
        <v>3.296703296703297</v>
      </c>
      <c r="E15" s="11">
        <v>5.6521739130434785</v>
      </c>
      <c r="F15" s="11">
        <v>9.8039215686274517</v>
      </c>
      <c r="G15" s="11">
        <v>9.7560975609756095</v>
      </c>
      <c r="H15" s="11">
        <v>8.2089552238805972</v>
      </c>
      <c r="I15" s="11">
        <v>7.3732718894009217</v>
      </c>
      <c r="J15" s="11">
        <v>11.888111888111888</v>
      </c>
      <c r="K15" s="11">
        <v>13.450292397660817</v>
      </c>
      <c r="L15" s="11">
        <v>3.4669555796316356</v>
      </c>
      <c r="M15" s="11">
        <v>-1.3717540977877194</v>
      </c>
      <c r="N15" s="21">
        <v>-28.349584687612868</v>
      </c>
    </row>
    <row r="16" spans="1:14">
      <c r="A16" s="2" t="s">
        <v>7</v>
      </c>
      <c r="B16" s="11">
        <v>6.666666666666667</v>
      </c>
      <c r="C16" s="11">
        <v>6.0606060606060606</v>
      </c>
      <c r="D16" s="11">
        <v>5.095541401273886</v>
      </c>
      <c r="E16" s="11">
        <v>7.0707070707070701</v>
      </c>
      <c r="F16" s="11">
        <v>4.2553191489361701</v>
      </c>
      <c r="G16" s="11">
        <v>8.0536912751677843</v>
      </c>
      <c r="H16" s="11">
        <v>4.9382716049382713</v>
      </c>
      <c r="I16" s="11">
        <v>8.2278481012658222</v>
      </c>
      <c r="J16" s="11">
        <v>2.7624309392265194</v>
      </c>
      <c r="K16" s="11">
        <v>4.455445544554455</v>
      </c>
      <c r="L16" s="11">
        <v>0.57638283444735061</v>
      </c>
      <c r="M16" s="11">
        <v>-6.090283832219316</v>
      </c>
      <c r="N16" s="21">
        <v>-91.354257483289729</v>
      </c>
    </row>
    <row r="17" spans="1:14">
      <c r="A17" s="28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8.5836909871244629</v>
      </c>
      <c r="C18" s="11">
        <v>3.8759689922480618</v>
      </c>
      <c r="D18" s="11">
        <v>8</v>
      </c>
      <c r="E18" s="11">
        <v>4.8469387755102042</v>
      </c>
      <c r="F18" s="11">
        <v>5.3097345132743365</v>
      </c>
      <c r="G18" s="11">
        <v>7.5842696629213489</v>
      </c>
      <c r="H18" s="11">
        <v>8.1743869209809272</v>
      </c>
      <c r="I18" s="11">
        <v>7.4074074074074066</v>
      </c>
      <c r="J18" s="11">
        <v>6.4935064935064926</v>
      </c>
      <c r="K18" s="11">
        <v>7.6404494382022472</v>
      </c>
      <c r="L18" s="11">
        <v>2.6977404587627603</v>
      </c>
      <c r="M18" s="11">
        <v>-5.8859505283617022</v>
      </c>
      <c r="N18" s="21">
        <v>-68.571323655413835</v>
      </c>
    </row>
    <row r="19" spans="1:14">
      <c r="A19" s="2" t="s">
        <v>4</v>
      </c>
      <c r="B19" s="11">
        <v>14.925373134328357</v>
      </c>
      <c r="C19" s="11">
        <v>6.25</v>
      </c>
      <c r="D19" s="11">
        <v>7.1428571428571423</v>
      </c>
      <c r="E19" s="11">
        <v>6.3636363636363633</v>
      </c>
      <c r="F19" s="11">
        <v>6.7961165048543686</v>
      </c>
      <c r="G19" s="11">
        <v>8.791208791208792</v>
      </c>
      <c r="H19" s="11">
        <v>11.111111111111111</v>
      </c>
      <c r="I19" s="11">
        <v>11.702127659574469</v>
      </c>
      <c r="J19" s="11">
        <v>10.084033613445378</v>
      </c>
      <c r="K19" s="11">
        <v>13.245033112582782</v>
      </c>
      <c r="L19" s="11">
        <v>3.4379457917261056</v>
      </c>
      <c r="M19" s="11">
        <v>-11.487427342602251</v>
      </c>
      <c r="N19" s="21">
        <v>-76.965763195435088</v>
      </c>
    </row>
    <row r="20" spans="1:14">
      <c r="A20" s="2" t="s">
        <v>5</v>
      </c>
      <c r="B20" s="11">
        <v>6.024096385542169</v>
      </c>
      <c r="C20" s="11">
        <v>3.0927835051546393</v>
      </c>
      <c r="D20" s="11">
        <v>8.2987551867219906</v>
      </c>
      <c r="E20" s="11">
        <v>4.2553191489361701</v>
      </c>
      <c r="F20" s="11">
        <v>4.6610169491525424</v>
      </c>
      <c r="G20" s="11">
        <v>7.1698113207547172</v>
      </c>
      <c r="H20" s="11">
        <v>6.9498069498069501</v>
      </c>
      <c r="I20" s="11">
        <v>5.6521739130434785</v>
      </c>
      <c r="J20" s="11">
        <v>4.8872180451127818</v>
      </c>
      <c r="K20" s="11">
        <v>4.7619047619047619</v>
      </c>
      <c r="L20" s="11">
        <v>2.3109322002310932</v>
      </c>
      <c r="M20" s="11">
        <v>-3.7131641853110757</v>
      </c>
      <c r="N20" s="21">
        <v>-61.638525476163849</v>
      </c>
    </row>
    <row r="21" spans="1:14" ht="14.25">
      <c r="A21" s="2" t="s">
        <v>95</v>
      </c>
      <c r="B21" s="11">
        <v>12.903225806451612</v>
      </c>
      <c r="C21" s="11" t="s">
        <v>18</v>
      </c>
      <c r="D21" s="11">
        <v>8.791208791208792</v>
      </c>
      <c r="E21" s="11">
        <v>6.5217391304347823</v>
      </c>
      <c r="F21" s="11" t="s">
        <v>18</v>
      </c>
      <c r="G21" s="11">
        <v>8.1300813008130071</v>
      </c>
      <c r="H21" s="11">
        <v>7.8358208955223887</v>
      </c>
      <c r="I21" s="11">
        <v>5.9907834101382482</v>
      </c>
      <c r="J21" s="11">
        <v>6.9930069930069934</v>
      </c>
      <c r="K21" s="11">
        <v>6.4327485380116958</v>
      </c>
      <c r="L21" s="11">
        <v>2.9500077387401333</v>
      </c>
      <c r="M21" s="11">
        <v>-9.9532180677114788</v>
      </c>
      <c r="N21" s="21">
        <v>-77.137440024763976</v>
      </c>
    </row>
    <row r="22" spans="1:14">
      <c r="A22" s="2" t="s">
        <v>7</v>
      </c>
      <c r="B22" s="11">
        <v>3.3333333333333335</v>
      </c>
      <c r="C22" s="11" t="s">
        <v>18</v>
      </c>
      <c r="D22" s="11">
        <v>6.369426751592357</v>
      </c>
      <c r="E22" s="11">
        <v>2.0202020202020203</v>
      </c>
      <c r="F22" s="11" t="s">
        <v>18</v>
      </c>
      <c r="G22" s="11">
        <v>4.6979865771812079</v>
      </c>
      <c r="H22" s="11">
        <v>5.5555555555555554</v>
      </c>
      <c r="I22" s="11">
        <v>6.962025316455696</v>
      </c>
      <c r="J22" s="11">
        <v>2.7624309392265194</v>
      </c>
      <c r="K22" s="11">
        <v>5.9405940594059405</v>
      </c>
      <c r="L22" s="11">
        <v>0.72168943136685071</v>
      </c>
      <c r="M22" s="11">
        <v>-2.6116439019664828</v>
      </c>
      <c r="N22" s="21">
        <v>-78.349317058994487</v>
      </c>
    </row>
    <row r="23" spans="1:14">
      <c r="A23" s="28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8.1545064377682408</v>
      </c>
      <c r="C24" s="11">
        <v>9.3023255813953494</v>
      </c>
      <c r="D24" s="11">
        <v>8.3076923076923084</v>
      </c>
      <c r="E24" s="11">
        <v>7.1428571428571423</v>
      </c>
      <c r="F24" s="11">
        <v>8.5545722713864301</v>
      </c>
      <c r="G24" s="11">
        <v>9.2696629213483153</v>
      </c>
      <c r="H24" s="11">
        <v>9.2643051771117158</v>
      </c>
      <c r="I24" s="11">
        <v>7.098765432098765</v>
      </c>
      <c r="J24" s="11">
        <v>9.8701298701298708</v>
      </c>
      <c r="K24" s="11">
        <v>4.7191011235955056</v>
      </c>
      <c r="L24" s="11">
        <v>5.4909544909300108</v>
      </c>
      <c r="M24" s="11">
        <v>-2.66355194683823</v>
      </c>
      <c r="N24" s="21">
        <v>-32.663558084910925</v>
      </c>
    </row>
    <row r="25" spans="1:14">
      <c r="A25" s="2" t="s">
        <v>4</v>
      </c>
      <c r="B25" s="11">
        <v>17.910447761194028</v>
      </c>
      <c r="C25" s="11">
        <v>20.3125</v>
      </c>
      <c r="D25" s="11">
        <v>16.666666666666664</v>
      </c>
      <c r="E25" s="11">
        <v>11.818181818181818</v>
      </c>
      <c r="F25" s="11">
        <v>18.446601941747574</v>
      </c>
      <c r="G25" s="11">
        <v>16.483516483516482</v>
      </c>
      <c r="H25" s="11">
        <v>14.814814814814813</v>
      </c>
      <c r="I25" s="11">
        <v>9.5744680851063837</v>
      </c>
      <c r="J25" s="11">
        <v>15.126050420168067</v>
      </c>
      <c r="K25" s="11">
        <v>7.9470198675496695</v>
      </c>
      <c r="L25" s="11">
        <v>7.4679029957203991</v>
      </c>
      <c r="M25" s="11">
        <v>-10.442544765473629</v>
      </c>
      <c r="N25" s="21">
        <v>-58.304208273894432</v>
      </c>
    </row>
    <row r="26" spans="1:14">
      <c r="A26" s="2" t="s">
        <v>5</v>
      </c>
      <c r="B26" s="11">
        <v>4.2168674698795181</v>
      </c>
      <c r="C26" s="11">
        <v>5.6701030927835054</v>
      </c>
      <c r="D26" s="11">
        <v>5.394190871369295</v>
      </c>
      <c r="E26" s="11">
        <v>5.3191489361702127</v>
      </c>
      <c r="F26" s="11">
        <v>4.2372881355932197</v>
      </c>
      <c r="G26" s="11">
        <v>6.7924528301886795</v>
      </c>
      <c r="H26" s="11">
        <v>6.9498069498069501</v>
      </c>
      <c r="I26" s="11">
        <v>6.0869565217391308</v>
      </c>
      <c r="J26" s="11">
        <v>7.518796992481203</v>
      </c>
      <c r="K26" s="11">
        <v>3.0612244897959182</v>
      </c>
      <c r="L26" s="11">
        <v>4.4578627604457859</v>
      </c>
      <c r="M26" s="11">
        <v>0.24099529056626778</v>
      </c>
      <c r="N26" s="21">
        <v>5.7150311762857786</v>
      </c>
    </row>
    <row r="27" spans="1:14" ht="14.25">
      <c r="A27" s="2" t="s">
        <v>95</v>
      </c>
      <c r="B27" s="11">
        <v>8.064516129032258</v>
      </c>
      <c r="C27" s="11">
        <v>8.7591240875912408</v>
      </c>
      <c r="D27" s="11">
        <v>8.2417582417582409</v>
      </c>
      <c r="E27" s="11">
        <v>7.8260869565217401</v>
      </c>
      <c r="F27" s="11">
        <v>9.0196078431372548</v>
      </c>
      <c r="G27" s="11">
        <v>7.3170731707317067</v>
      </c>
      <c r="H27" s="11">
        <v>8.9552238805970141</v>
      </c>
      <c r="I27" s="11">
        <v>7.8341013824884786</v>
      </c>
      <c r="J27" s="11">
        <v>10.13986013986014</v>
      </c>
      <c r="K27" s="11">
        <v>4.9707602339181287</v>
      </c>
      <c r="L27" s="11">
        <v>6.2312335551772176</v>
      </c>
      <c r="M27" s="11">
        <v>-1.8332825738550405</v>
      </c>
      <c r="N27" s="21">
        <v>-22.732703915802503</v>
      </c>
    </row>
    <row r="28" spans="1:14">
      <c r="A28" s="2" t="s">
        <v>7</v>
      </c>
      <c r="B28" s="11">
        <v>7.5</v>
      </c>
      <c r="C28" s="11">
        <v>9.0909090909090917</v>
      </c>
      <c r="D28" s="11">
        <v>7.6433121019108281</v>
      </c>
      <c r="E28" s="11">
        <v>5.0505050505050502</v>
      </c>
      <c r="F28" s="11">
        <v>4.2553191489361701</v>
      </c>
      <c r="G28" s="11">
        <v>10.067114093959731</v>
      </c>
      <c r="H28" s="11">
        <v>6.1728395061728394</v>
      </c>
      <c r="I28" s="11">
        <v>3.79746835443038</v>
      </c>
      <c r="J28" s="11">
        <v>4.972375690607735</v>
      </c>
      <c r="K28" s="11">
        <v>1.9801980198019802</v>
      </c>
      <c r="L28" s="11">
        <v>1.1140172430495012</v>
      </c>
      <c r="M28" s="11">
        <v>-6.385982756950499</v>
      </c>
      <c r="N28" s="21">
        <v>-85.146436759339977</v>
      </c>
    </row>
    <row r="29" spans="1:14">
      <c r="A29" s="28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25.321888412017167</v>
      </c>
      <c r="C30" s="11">
        <v>29.069767441860467</v>
      </c>
      <c r="D30" s="11">
        <v>26.153846153846157</v>
      </c>
      <c r="E30" s="11">
        <v>25.255102040816325</v>
      </c>
      <c r="F30" s="11">
        <v>28.908554572271388</v>
      </c>
      <c r="G30" s="11">
        <v>25.280898876404496</v>
      </c>
      <c r="H30" s="11">
        <v>24.52316076294278</v>
      </c>
      <c r="I30" s="11">
        <v>26.543209876543212</v>
      </c>
      <c r="J30" s="11">
        <v>22.337662337662337</v>
      </c>
      <c r="K30" s="11">
        <v>19.775280898876403</v>
      </c>
      <c r="L30" s="11">
        <v>18.558593845626575</v>
      </c>
      <c r="M30" s="11">
        <v>-6.7632945663905915</v>
      </c>
      <c r="N30" s="21">
        <v>-26.709281931678099</v>
      </c>
    </row>
    <row r="31" spans="1:14">
      <c r="A31" s="2" t="s">
        <v>4</v>
      </c>
      <c r="B31" s="11">
        <v>32.835820895522389</v>
      </c>
      <c r="C31" s="11">
        <v>50</v>
      </c>
      <c r="D31" s="11">
        <v>32.142857142857146</v>
      </c>
      <c r="E31" s="11">
        <v>30.909090909090907</v>
      </c>
      <c r="F31" s="11">
        <v>40.776699029126213</v>
      </c>
      <c r="G31" s="11">
        <v>26.373626373626376</v>
      </c>
      <c r="H31" s="11">
        <v>34.25925925925926</v>
      </c>
      <c r="I31" s="11">
        <v>41.48936170212766</v>
      </c>
      <c r="J31" s="11">
        <v>29.411764705882355</v>
      </c>
      <c r="K31" s="11">
        <v>31.788079470198678</v>
      </c>
      <c r="L31" s="11">
        <v>23.252496433666192</v>
      </c>
      <c r="M31" s="11">
        <v>-9.583324461856197</v>
      </c>
      <c r="N31" s="21">
        <v>-29.185579042925692</v>
      </c>
    </row>
    <row r="32" spans="1:14">
      <c r="A32" s="2" t="s">
        <v>5</v>
      </c>
      <c r="B32" s="11">
        <v>22.289156626506024</v>
      </c>
      <c r="C32" s="11">
        <v>22.164948453608247</v>
      </c>
      <c r="D32" s="11">
        <v>24.066390041493776</v>
      </c>
      <c r="E32" s="11">
        <v>23.049645390070921</v>
      </c>
      <c r="F32" s="11">
        <v>23.728813559322035</v>
      </c>
      <c r="G32" s="11">
        <v>24.90566037735849</v>
      </c>
      <c r="H32" s="11">
        <v>20.463320463320464</v>
      </c>
      <c r="I32" s="11">
        <v>20.434782608695652</v>
      </c>
      <c r="J32" s="11">
        <v>19.172932330827066</v>
      </c>
      <c r="K32" s="11">
        <v>13.605442176870749</v>
      </c>
      <c r="L32" s="11">
        <v>16.10570651161057</v>
      </c>
      <c r="M32" s="11">
        <v>-6.1834501148954537</v>
      </c>
      <c r="N32" s="21">
        <v>-27.741965380341764</v>
      </c>
    </row>
    <row r="33" spans="1:14" ht="14.25">
      <c r="A33" s="2" t="s">
        <v>95</v>
      </c>
      <c r="B33" s="11">
        <v>26.612903225806448</v>
      </c>
      <c r="C33" s="11">
        <v>31.386861313868614</v>
      </c>
      <c r="D33" s="11">
        <v>25.274725274725274</v>
      </c>
      <c r="E33" s="11">
        <v>26.956521739130434</v>
      </c>
      <c r="F33" s="11">
        <v>30.196078431372548</v>
      </c>
      <c r="G33" s="11">
        <v>27.64227642276423</v>
      </c>
      <c r="H33" s="11">
        <v>24.626865671641792</v>
      </c>
      <c r="I33" s="11">
        <v>27.188940092165897</v>
      </c>
      <c r="J33" s="11">
        <v>23.426573426573427</v>
      </c>
      <c r="K33" s="11">
        <v>19.883040935672515</v>
      </c>
      <c r="L33" s="11">
        <v>20.145488314502398</v>
      </c>
      <c r="M33" s="11">
        <v>-6.4674149113040507</v>
      </c>
      <c r="N33" s="21">
        <v>-24.301801484900071</v>
      </c>
    </row>
    <row r="34" spans="1:14">
      <c r="A34" s="2" t="s">
        <v>7</v>
      </c>
      <c r="B34" s="11">
        <v>21.666666666666668</v>
      </c>
      <c r="C34" s="11">
        <v>24.242424242424242</v>
      </c>
      <c r="D34" s="11">
        <v>24.840764331210192</v>
      </c>
      <c r="E34" s="11">
        <v>18.686868686868689</v>
      </c>
      <c r="F34" s="11">
        <v>14.893617021276595</v>
      </c>
      <c r="G34" s="11">
        <v>14.76510067114094</v>
      </c>
      <c r="H34" s="11">
        <v>14.814814814814813</v>
      </c>
      <c r="I34" s="11">
        <v>17.088607594936708</v>
      </c>
      <c r="J34" s="11">
        <v>10.497237569060774</v>
      </c>
      <c r="K34" s="11">
        <v>9.9009900990099009</v>
      </c>
      <c r="L34" s="11">
        <v>5.1971326164874547</v>
      </c>
      <c r="M34" s="11">
        <v>-16.469534050179213</v>
      </c>
      <c r="N34" s="21">
        <v>-76.013234077750212</v>
      </c>
    </row>
    <row r="35" spans="1:14">
      <c r="A35" s="28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24.892703862660944</v>
      </c>
      <c r="C36" s="11">
        <v>21.31782945736434</v>
      </c>
      <c r="D36" s="11">
        <v>21.846153846153847</v>
      </c>
      <c r="E36" s="11">
        <v>17.346938775510203</v>
      </c>
      <c r="F36" s="11">
        <v>21.828908554572273</v>
      </c>
      <c r="G36" s="11">
        <v>16.573033707865168</v>
      </c>
      <c r="H36" s="11">
        <v>20.980926430517709</v>
      </c>
      <c r="I36" s="11">
        <v>20.061728395061728</v>
      </c>
      <c r="J36" s="11">
        <v>18.181818181818183</v>
      </c>
      <c r="K36" s="11">
        <v>11.460674157303369</v>
      </c>
      <c r="L36" s="11">
        <v>4.230213713922006</v>
      </c>
      <c r="M36" s="11">
        <v>-20.662490148738939</v>
      </c>
      <c r="N36" s="21">
        <v>-83.006210425106431</v>
      </c>
    </row>
    <row r="37" spans="1:14">
      <c r="A37" s="2" t="s">
        <v>4</v>
      </c>
      <c r="B37" s="11">
        <v>47.761194029850742</v>
      </c>
      <c r="C37" s="11">
        <v>42.1875</v>
      </c>
      <c r="D37" s="11">
        <v>46.428571428571431</v>
      </c>
      <c r="E37" s="11">
        <v>36.363636363636367</v>
      </c>
      <c r="F37" s="11">
        <v>46.601941747572816</v>
      </c>
      <c r="G37" s="11">
        <v>32.967032967032964</v>
      </c>
      <c r="H37" s="11">
        <v>41.666666666666671</v>
      </c>
      <c r="I37" s="11">
        <v>43.61702127659575</v>
      </c>
      <c r="J37" s="11">
        <v>35.294117647058826</v>
      </c>
      <c r="K37" s="11">
        <v>21.85430463576159</v>
      </c>
      <c r="L37" s="11">
        <v>7.9101283880171183</v>
      </c>
      <c r="M37" s="11">
        <v>-39.851065641833621</v>
      </c>
      <c r="N37" s="21">
        <v>-83.438168687589155</v>
      </c>
    </row>
    <row r="38" spans="1:14">
      <c r="A38" s="2" t="s">
        <v>5</v>
      </c>
      <c r="B38" s="11">
        <v>15.66265060240964</v>
      </c>
      <c r="C38" s="11">
        <v>14.432989690721648</v>
      </c>
      <c r="D38" s="11">
        <v>13.278008298755188</v>
      </c>
      <c r="E38" s="11">
        <v>9.9290780141843982</v>
      </c>
      <c r="F38" s="11">
        <v>11.016949152542372</v>
      </c>
      <c r="G38" s="11">
        <v>10.943396226415095</v>
      </c>
      <c r="H38" s="11">
        <v>12.355212355212355</v>
      </c>
      <c r="I38" s="11">
        <v>10.434782608695652</v>
      </c>
      <c r="J38" s="11">
        <v>10.526315789473683</v>
      </c>
      <c r="K38" s="11">
        <v>6.1224489795918364</v>
      </c>
      <c r="L38" s="11">
        <v>2.3072048902307207</v>
      </c>
      <c r="M38" s="11">
        <v>-13.35544571217892</v>
      </c>
      <c r="N38" s="21">
        <v>-85.2693841623731</v>
      </c>
    </row>
    <row r="39" spans="1:14" ht="14.25">
      <c r="A39" s="2" t="s">
        <v>95</v>
      </c>
      <c r="B39" s="11">
        <v>27.419354838709676</v>
      </c>
      <c r="C39" s="11">
        <v>21.897810218978105</v>
      </c>
      <c r="D39" s="11">
        <v>20.329670329670328</v>
      </c>
      <c r="E39" s="11">
        <v>20</v>
      </c>
      <c r="F39" s="11">
        <v>24.313725490196077</v>
      </c>
      <c r="G39" s="11">
        <v>16.666666666666664</v>
      </c>
      <c r="H39" s="11">
        <v>23.880597014925371</v>
      </c>
      <c r="I39" s="11">
        <v>22.119815668202765</v>
      </c>
      <c r="J39" s="11">
        <v>16.783216783216783</v>
      </c>
      <c r="K39" s="11">
        <v>9.9415204678362574</v>
      </c>
      <c r="L39" s="11">
        <v>4.7144404890883767</v>
      </c>
      <c r="M39" s="11">
        <v>-22.704914349621298</v>
      </c>
      <c r="N39" s="21">
        <v>-82.806158216265914</v>
      </c>
    </row>
    <row r="40" spans="1:14">
      <c r="A40" s="2" t="s">
        <v>7</v>
      </c>
      <c r="B40" s="11">
        <v>20</v>
      </c>
      <c r="C40" s="11">
        <v>18.939393939393938</v>
      </c>
      <c r="D40" s="11">
        <v>21.656050955414013</v>
      </c>
      <c r="E40" s="11">
        <v>11.111111111111111</v>
      </c>
      <c r="F40" s="11">
        <v>8.5106382978723403</v>
      </c>
      <c r="G40" s="11">
        <v>12.080536912751679</v>
      </c>
      <c r="H40" s="11">
        <v>8.0246913580246915</v>
      </c>
      <c r="I40" s="11">
        <v>10.759493670886076</v>
      </c>
      <c r="J40" s="11">
        <v>12.154696132596685</v>
      </c>
      <c r="K40" s="11">
        <v>8.4158415841584162</v>
      </c>
      <c r="L40" s="11">
        <v>0.99292841228325102</v>
      </c>
      <c r="M40" s="11">
        <v>-19.007071587716748</v>
      </c>
      <c r="N40" s="21">
        <v>-95.035357938583743</v>
      </c>
    </row>
    <row r="41" spans="1:14">
      <c r="A41" s="28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17.596566523605151</v>
      </c>
      <c r="C42" s="11">
        <v>21.705426356589147</v>
      </c>
      <c r="D42" s="11">
        <v>22.153846153846153</v>
      </c>
      <c r="E42" s="11">
        <v>15.561224489795919</v>
      </c>
      <c r="F42" s="11">
        <v>19.469026548672566</v>
      </c>
      <c r="G42" s="11">
        <v>15.730337078651685</v>
      </c>
      <c r="H42" s="11">
        <v>20.708446866485016</v>
      </c>
      <c r="I42" s="11">
        <v>18.518518518518519</v>
      </c>
      <c r="J42" s="11">
        <v>21.038961038961038</v>
      </c>
      <c r="K42" s="11">
        <v>16.40449438202247</v>
      </c>
      <c r="L42" s="11">
        <v>4.2840706014835126</v>
      </c>
      <c r="M42" s="11">
        <v>-13.312495922121638</v>
      </c>
      <c r="N42" s="21">
        <v>-75.653940240349797</v>
      </c>
    </row>
    <row r="43" spans="1:14">
      <c r="A43" s="2" t="s">
        <v>4</v>
      </c>
      <c r="B43" s="11">
        <v>20.8955223880597</v>
      </c>
      <c r="C43" s="11">
        <v>17.1875</v>
      </c>
      <c r="D43" s="11">
        <v>15.476190476190476</v>
      </c>
      <c r="E43" s="11">
        <v>13.636363636363635</v>
      </c>
      <c r="F43" s="11">
        <v>18.446601941747574</v>
      </c>
      <c r="G43" s="11">
        <v>10.989010989010989</v>
      </c>
      <c r="H43" s="11">
        <v>14.814814814814813</v>
      </c>
      <c r="I43" s="11">
        <v>13.829787234042554</v>
      </c>
      <c r="J43" s="11">
        <v>19.327731092436977</v>
      </c>
      <c r="K43" s="11">
        <v>11.920529801324504</v>
      </c>
      <c r="L43" s="11">
        <v>3.6661911554921538</v>
      </c>
      <c r="M43" s="11">
        <v>-17.229331232567546</v>
      </c>
      <c r="N43" s="21">
        <v>-82.454656613001831</v>
      </c>
    </row>
    <row r="44" spans="1:14">
      <c r="A44" s="2" t="s">
        <v>5</v>
      </c>
      <c r="B44" s="11">
        <v>16.265060240963855</v>
      </c>
      <c r="C44" s="11">
        <v>23.195876288659793</v>
      </c>
      <c r="D44" s="11">
        <v>24.481327800829874</v>
      </c>
      <c r="E44" s="11">
        <v>16.312056737588655</v>
      </c>
      <c r="F44" s="11">
        <v>19.915254237288135</v>
      </c>
      <c r="G44" s="11">
        <v>17.358490566037734</v>
      </c>
      <c r="H44" s="11">
        <v>23.166023166023166</v>
      </c>
      <c r="I44" s="11">
        <v>20.434782608695652</v>
      </c>
      <c r="J44" s="11">
        <v>21.804511278195488</v>
      </c>
      <c r="K44" s="11">
        <v>18.707482993197281</v>
      </c>
      <c r="L44" s="11">
        <v>4.6069551604606955</v>
      </c>
      <c r="M44" s="11">
        <v>-11.658105080503159</v>
      </c>
      <c r="N44" s="21">
        <v>-71.675757161612026</v>
      </c>
    </row>
    <row r="45" spans="1:14" ht="14.25">
      <c r="A45" s="2" t="s">
        <v>95</v>
      </c>
      <c r="B45" s="11">
        <v>17.741935483870968</v>
      </c>
      <c r="C45" s="11">
        <v>23.357664233576642</v>
      </c>
      <c r="D45" s="11">
        <v>23.076923076923077</v>
      </c>
      <c r="E45" s="11">
        <v>14.782608695652174</v>
      </c>
      <c r="F45" s="11">
        <v>16.470588235294116</v>
      </c>
      <c r="G45" s="11">
        <v>18.292682926829269</v>
      </c>
      <c r="H45" s="11">
        <v>21.641791044776117</v>
      </c>
      <c r="I45" s="11">
        <v>20.276497695852534</v>
      </c>
      <c r="J45" s="11">
        <v>20.97902097902098</v>
      </c>
      <c r="K45" s="11">
        <v>14.912280701754385</v>
      </c>
      <c r="L45" s="11">
        <v>4.5349017180003095</v>
      </c>
      <c r="M45" s="11">
        <v>-13.207033765870658</v>
      </c>
      <c r="N45" s="21">
        <v>-74.439644862180074</v>
      </c>
    </row>
    <row r="46" spans="1:14">
      <c r="A46" s="2" t="s">
        <v>7</v>
      </c>
      <c r="B46" s="11">
        <v>15.833333333333332</v>
      </c>
      <c r="C46" s="11">
        <v>18.181818181818183</v>
      </c>
      <c r="D46" s="11">
        <v>19.108280254777071</v>
      </c>
      <c r="E46" s="11">
        <v>13.636363636363635</v>
      </c>
      <c r="F46" s="11">
        <v>17.021276595744681</v>
      </c>
      <c r="G46" s="11">
        <v>7.3825503355704702</v>
      </c>
      <c r="H46" s="11">
        <v>11.111111111111111</v>
      </c>
      <c r="I46" s="11">
        <v>10.126582278481013</v>
      </c>
      <c r="J46" s="11">
        <v>11.602209944751381</v>
      </c>
      <c r="K46" s="11">
        <v>10.891089108910892</v>
      </c>
      <c r="L46" s="11">
        <v>1.3804126707352513</v>
      </c>
      <c r="M46" s="11">
        <v>-14.45292066259808</v>
      </c>
      <c r="N46" s="21">
        <v>-91.281604184829988</v>
      </c>
    </row>
    <row r="47" spans="1:14">
      <c r="A47" s="28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39.484978540772531</v>
      </c>
      <c r="C48" s="11">
        <v>43.410852713178294</v>
      </c>
      <c r="D48" s="11">
        <v>42.46153846153846</v>
      </c>
      <c r="E48" s="11">
        <v>43.877551020408163</v>
      </c>
      <c r="F48" s="11">
        <v>46.902654867256636</v>
      </c>
      <c r="G48" s="11">
        <v>43.258426966292134</v>
      </c>
      <c r="H48" s="11">
        <v>45.504087193460492</v>
      </c>
      <c r="I48" s="11">
        <v>46.604938271604937</v>
      </c>
      <c r="J48" s="11">
        <v>41.558441558441558</v>
      </c>
      <c r="K48" s="11">
        <v>38.651685393258425</v>
      </c>
      <c r="L48" s="11">
        <v>30.480550319469263</v>
      </c>
      <c r="M48" s="11">
        <v>-9.004428221303268</v>
      </c>
      <c r="N48" s="21">
        <v>-22.804693212648495</v>
      </c>
    </row>
    <row r="49" spans="1:14">
      <c r="A49" s="2" t="s">
        <v>4</v>
      </c>
      <c r="B49" s="11">
        <v>56.71641791044776</v>
      </c>
      <c r="C49" s="11">
        <v>68.75</v>
      </c>
      <c r="D49" s="11">
        <v>63.095238095238095</v>
      </c>
      <c r="E49" s="11">
        <v>63.636363636363633</v>
      </c>
      <c r="F49" s="11">
        <v>65.048543689320397</v>
      </c>
      <c r="G49" s="11">
        <v>60.439560439560438</v>
      </c>
      <c r="H49" s="11">
        <v>60.185185185185183</v>
      </c>
      <c r="I49" s="11">
        <v>62.765957446808507</v>
      </c>
      <c r="J49" s="11">
        <v>57.983193277310932</v>
      </c>
      <c r="K49" s="11">
        <v>56.29139072847682</v>
      </c>
      <c r="L49" s="11">
        <v>40.592011412268185</v>
      </c>
      <c r="M49" s="11">
        <v>-16.124406498179574</v>
      </c>
      <c r="N49" s="21">
        <v>-28.429874615211354</v>
      </c>
    </row>
    <row r="50" spans="1:14">
      <c r="A50" s="2" t="s">
        <v>5</v>
      </c>
      <c r="B50" s="11">
        <v>32.53012048192771</v>
      </c>
      <c r="C50" s="11">
        <v>35.051546391752574</v>
      </c>
      <c r="D50" s="11">
        <v>35.269709543568467</v>
      </c>
      <c r="E50" s="11">
        <v>36.170212765957451</v>
      </c>
      <c r="F50" s="11">
        <v>38.983050847457626</v>
      </c>
      <c r="G50" s="11">
        <v>37.35849056603773</v>
      </c>
      <c r="H50" s="11">
        <v>39.382239382239383</v>
      </c>
      <c r="I50" s="11">
        <v>40</v>
      </c>
      <c r="J50" s="11">
        <v>34.210526315789473</v>
      </c>
      <c r="K50" s="11">
        <v>29.591836734693878</v>
      </c>
      <c r="L50" s="11">
        <v>25.19661560251966</v>
      </c>
      <c r="M50" s="11">
        <v>-7.33350487940805</v>
      </c>
      <c r="N50" s="21">
        <v>-22.543737221884005</v>
      </c>
    </row>
    <row r="51" spans="1:14" ht="14.25">
      <c r="A51" s="2" t="s">
        <v>95</v>
      </c>
      <c r="B51" s="11">
        <v>35.483870967741936</v>
      </c>
      <c r="C51" s="11">
        <v>50.364963503649641</v>
      </c>
      <c r="D51" s="11">
        <v>47.252747252747248</v>
      </c>
      <c r="E51" s="11">
        <v>49.130434782608695</v>
      </c>
      <c r="F51" s="11">
        <v>45.882352941176471</v>
      </c>
      <c r="G51" s="11">
        <v>48.373983739837399</v>
      </c>
      <c r="H51" s="11">
        <v>49.626865671641788</v>
      </c>
      <c r="I51" s="11">
        <v>48.847926267281103</v>
      </c>
      <c r="J51" s="11">
        <v>42.657342657342653</v>
      </c>
      <c r="K51" s="11">
        <v>38.304093567251464</v>
      </c>
      <c r="L51" s="11">
        <v>33.459216839498531</v>
      </c>
      <c r="M51" s="11">
        <v>-2.0246541282434052</v>
      </c>
      <c r="N51" s="21">
        <v>-5.7058434523223234</v>
      </c>
    </row>
    <row r="52" spans="1:14">
      <c r="A52" s="2" t="s">
        <v>7</v>
      </c>
      <c r="B52" s="11">
        <v>40</v>
      </c>
      <c r="C52" s="11">
        <v>32.575757575757578</v>
      </c>
      <c r="D52" s="11">
        <v>33.121019108280251</v>
      </c>
      <c r="E52" s="11">
        <v>29.797979797979796</v>
      </c>
      <c r="F52" s="11">
        <v>29.787234042553191</v>
      </c>
      <c r="G52" s="11">
        <v>23.48993288590604</v>
      </c>
      <c r="H52" s="11">
        <v>20.987654320987652</v>
      </c>
      <c r="I52" s="11">
        <v>28.481012658227851</v>
      </c>
      <c r="J52" s="11">
        <v>20.994475138121548</v>
      </c>
      <c r="K52" s="11">
        <v>20.297029702970299</v>
      </c>
      <c r="L52" s="11">
        <v>7.9531144047273088</v>
      </c>
      <c r="M52" s="11">
        <v>-32.046885595272691</v>
      </c>
      <c r="N52" s="21">
        <v>-80.117213988181717</v>
      </c>
    </row>
    <row r="53" spans="1:14">
      <c r="A53" s="28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5.5793991416309012</v>
      </c>
      <c r="C54" s="11">
        <v>5.4263565891472867</v>
      </c>
      <c r="D54" s="11">
        <v>7.0769230769230766</v>
      </c>
      <c r="E54" s="11">
        <v>8.4183673469387745</v>
      </c>
      <c r="F54" s="11">
        <v>10.914454277286136</v>
      </c>
      <c r="G54" s="11">
        <v>6.7415730337078648</v>
      </c>
      <c r="H54" s="11">
        <v>8.4468664850136239</v>
      </c>
      <c r="I54" s="11">
        <v>7.098765432098765</v>
      </c>
      <c r="J54" s="11">
        <v>7.2727272727272725</v>
      </c>
      <c r="K54" s="11">
        <v>6.9662921348314599</v>
      </c>
      <c r="L54" s="11">
        <v>3.3978799970623514</v>
      </c>
      <c r="M54" s="11">
        <v>-2.1815191445685498</v>
      </c>
      <c r="N54" s="21">
        <v>-39.099535437267086</v>
      </c>
    </row>
    <row r="55" spans="1:14">
      <c r="A55" s="2" t="s">
        <v>4</v>
      </c>
      <c r="B55" s="11">
        <v>11.940298507462686</v>
      </c>
      <c r="C55" s="11">
        <v>10.9375</v>
      </c>
      <c r="D55" s="11">
        <v>19.047619047619047</v>
      </c>
      <c r="E55" s="11">
        <v>15.454545454545453</v>
      </c>
      <c r="F55" s="11">
        <v>19.417475728155338</v>
      </c>
      <c r="G55" s="11">
        <v>7.6923076923076925</v>
      </c>
      <c r="H55" s="11">
        <v>17.592592592592592</v>
      </c>
      <c r="I55" s="11">
        <v>15.957446808510639</v>
      </c>
      <c r="J55" s="11">
        <v>14.285714285714285</v>
      </c>
      <c r="K55" s="11">
        <v>12.582781456953644</v>
      </c>
      <c r="L55" s="11">
        <v>5.6704707560627678</v>
      </c>
      <c r="M55" s="11">
        <v>-6.2698277513999177</v>
      </c>
      <c r="N55" s="21">
        <v>-52.509807417974322</v>
      </c>
    </row>
    <row r="56" spans="1:14">
      <c r="A56" s="2" t="s">
        <v>5</v>
      </c>
      <c r="B56" s="11">
        <v>3.0120481927710845</v>
      </c>
      <c r="C56" s="11">
        <v>3.608247422680412</v>
      </c>
      <c r="D56" s="11">
        <v>2.904564315352697</v>
      </c>
      <c r="E56" s="11">
        <v>5.6737588652482271</v>
      </c>
      <c r="F56" s="11">
        <v>7.2033898305084749</v>
      </c>
      <c r="G56" s="11">
        <v>6.4150943396226419</v>
      </c>
      <c r="H56" s="11">
        <v>4.6332046332046328</v>
      </c>
      <c r="I56" s="11">
        <v>3.4782608695652173</v>
      </c>
      <c r="J56" s="11">
        <v>4.1353383458646613</v>
      </c>
      <c r="K56" s="11">
        <v>4.0816326530612246</v>
      </c>
      <c r="L56" s="11">
        <v>2.2102948302210295</v>
      </c>
      <c r="M56" s="11">
        <v>-0.80175336255005503</v>
      </c>
      <c r="N56" s="21">
        <v>-26.618211636661826</v>
      </c>
    </row>
    <row r="57" spans="1:14" ht="14.25">
      <c r="A57" s="2" t="s">
        <v>95</v>
      </c>
      <c r="B57" s="11">
        <v>5.6451612903225801</v>
      </c>
      <c r="C57" s="11">
        <v>6.5693430656934311</v>
      </c>
      <c r="D57" s="11">
        <v>8.2417582417582409</v>
      </c>
      <c r="E57" s="11">
        <v>9.1304347826086953</v>
      </c>
      <c r="F57" s="11">
        <v>10.980392156862745</v>
      </c>
      <c r="G57" s="11">
        <v>5.6910569105691051</v>
      </c>
      <c r="H57" s="11">
        <v>8.2089552238805972</v>
      </c>
      <c r="I57" s="11">
        <v>8.2949308755760374</v>
      </c>
      <c r="J57" s="11">
        <v>6.9930069930069934</v>
      </c>
      <c r="K57" s="11">
        <v>6.7251461988304087</v>
      </c>
      <c r="L57" s="11">
        <v>3.8384151060207401</v>
      </c>
      <c r="M57" s="11">
        <v>-1.80674618430184</v>
      </c>
      <c r="N57" s="21">
        <v>-32.005218121918311</v>
      </c>
    </row>
    <row r="58" spans="1:14">
      <c r="A58" s="2" t="s">
        <v>7</v>
      </c>
      <c r="B58" s="11">
        <v>5</v>
      </c>
      <c r="C58" s="11">
        <v>3.7878787878787881</v>
      </c>
      <c r="D58" s="11">
        <v>5.095541401273886</v>
      </c>
      <c r="E58" s="11">
        <v>6.0606060606060606</v>
      </c>
      <c r="F58" s="11">
        <v>6.3829787234042552</v>
      </c>
      <c r="G58" s="11">
        <v>6.7114093959731544</v>
      </c>
      <c r="H58" s="11">
        <v>5.5555555555555554</v>
      </c>
      <c r="I58" s="11">
        <v>3.1645569620253164</v>
      </c>
      <c r="J58" s="11">
        <v>4.4198895027624303</v>
      </c>
      <c r="K58" s="11">
        <v>3.9603960396039604</v>
      </c>
      <c r="L58" s="11">
        <v>0.71684587813620071</v>
      </c>
      <c r="M58" s="11">
        <v>-4.2831541218637996</v>
      </c>
      <c r="N58" s="21">
        <v>-85.663082437275989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8"/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CF83-E3FB-4063-B526-C62CF1EB7484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351</v>
      </c>
    </row>
    <row r="2" spans="1:14">
      <c r="A2" s="20" t="s">
        <v>350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 t="s">
        <v>18</v>
      </c>
      <c r="N6" s="21" t="s">
        <v>18</v>
      </c>
    </row>
    <row r="7" spans="1:14">
      <c r="A7" s="2" t="s">
        <v>19</v>
      </c>
      <c r="B7" s="11" t="s">
        <v>18</v>
      </c>
      <c r="C7" s="11">
        <v>42.857142857142854</v>
      </c>
      <c r="D7" s="11">
        <v>29.411764705882355</v>
      </c>
      <c r="E7" s="11">
        <v>14.814814814814813</v>
      </c>
      <c r="F7" s="11">
        <v>29.411764705882355</v>
      </c>
      <c r="G7" s="11">
        <v>31.03448275862069</v>
      </c>
      <c r="H7" s="11">
        <v>36.111111111111107</v>
      </c>
      <c r="I7" s="11">
        <v>30</v>
      </c>
      <c r="J7" s="11">
        <v>31.372549019607842</v>
      </c>
      <c r="K7" s="11">
        <v>48.484848484848484</v>
      </c>
      <c r="L7" s="11">
        <v>34.042553191489361</v>
      </c>
      <c r="M7" s="11" t="s">
        <v>18</v>
      </c>
      <c r="N7" s="11" t="s">
        <v>18</v>
      </c>
    </row>
    <row r="8" spans="1:14">
      <c r="A8" s="2" t="s">
        <v>20</v>
      </c>
      <c r="B8" s="11">
        <v>23.188405797101449</v>
      </c>
      <c r="C8" s="11">
        <v>20.14388489208633</v>
      </c>
      <c r="D8" s="11">
        <v>22.58064516129032</v>
      </c>
      <c r="E8" s="11">
        <v>28.703703703703702</v>
      </c>
      <c r="F8" s="11">
        <v>26.315789473684209</v>
      </c>
      <c r="G8" s="11">
        <v>31.707317073170731</v>
      </c>
      <c r="H8" s="11">
        <v>32.47422680412371</v>
      </c>
      <c r="I8" s="11">
        <v>21.052631578947366</v>
      </c>
      <c r="J8" s="11">
        <v>29.383886255924168</v>
      </c>
      <c r="K8" s="11">
        <v>30.454545454545457</v>
      </c>
      <c r="L8" s="11">
        <v>39.473684210526315</v>
      </c>
      <c r="M8" s="11">
        <v>16.285278413424866</v>
      </c>
      <c r="N8" s="21">
        <v>70.23026315789474</v>
      </c>
    </row>
    <row r="9" spans="1:14">
      <c r="A9" s="2" t="s">
        <v>21</v>
      </c>
      <c r="B9" s="11">
        <v>29.268292682926827</v>
      </c>
      <c r="C9" s="11">
        <v>18.96551724137931</v>
      </c>
      <c r="D9" s="11">
        <v>25.316455696202532</v>
      </c>
      <c r="E9" s="11">
        <v>34.736842105263158</v>
      </c>
      <c r="F9" s="11">
        <v>39.024390243902438</v>
      </c>
      <c r="G9" s="11">
        <v>27.27272727272727</v>
      </c>
      <c r="H9" s="11">
        <v>27.173913043478258</v>
      </c>
      <c r="I9" s="11">
        <v>22.058823529411764</v>
      </c>
      <c r="J9" s="11">
        <v>24.096385542168676</v>
      </c>
      <c r="K9" s="11">
        <v>33.333333333333329</v>
      </c>
      <c r="L9" s="11">
        <v>38.461538461538467</v>
      </c>
      <c r="M9" s="11">
        <v>9.1932457786116402</v>
      </c>
      <c r="N9" s="21">
        <v>31.410256410256437</v>
      </c>
    </row>
    <row r="10" spans="1:14">
      <c r="A10" s="2" t="s">
        <v>22</v>
      </c>
      <c r="B10" s="11">
        <v>17.142857142857142</v>
      </c>
      <c r="C10" s="11">
        <v>15</v>
      </c>
      <c r="D10" s="11">
        <v>23.333333333333332</v>
      </c>
      <c r="E10" s="11">
        <v>17.777777777777779</v>
      </c>
      <c r="F10" s="11">
        <v>20.930232558139537</v>
      </c>
      <c r="G10" s="11">
        <v>30.303030303030305</v>
      </c>
      <c r="H10" s="11">
        <v>21.052631578947366</v>
      </c>
      <c r="I10" s="11">
        <v>25</v>
      </c>
      <c r="J10" s="11">
        <v>27.586206896551722</v>
      </c>
      <c r="K10" s="11">
        <v>24.324324324324326</v>
      </c>
      <c r="L10" s="11">
        <v>17.241379310344829</v>
      </c>
      <c r="M10" s="11">
        <v>9.8522167487686829E-2</v>
      </c>
      <c r="N10" s="21">
        <v>0.57471264367817321</v>
      </c>
    </row>
    <row r="11" spans="1:14">
      <c r="A11" s="2" t="s">
        <v>23</v>
      </c>
      <c r="B11" s="11" t="s">
        <v>18</v>
      </c>
      <c r="C11" s="11">
        <v>0</v>
      </c>
      <c r="D11" s="11">
        <v>0</v>
      </c>
      <c r="E11" s="11" t="s">
        <v>18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 t="s">
        <v>18</v>
      </c>
      <c r="N11" s="21" t="s">
        <v>18</v>
      </c>
    </row>
    <row r="12" spans="1:14">
      <c r="A12" s="2" t="s">
        <v>24</v>
      </c>
      <c r="B12" s="11" t="s">
        <v>18</v>
      </c>
      <c r="C12" s="11" t="s">
        <v>18</v>
      </c>
      <c r="D12" s="11">
        <v>0</v>
      </c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11" t="s">
        <v>18</v>
      </c>
      <c r="M12" s="11" t="s">
        <v>18</v>
      </c>
      <c r="N12" s="21" t="s">
        <v>18</v>
      </c>
    </row>
    <row r="13" spans="1:14">
      <c r="A13" s="28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19</v>
      </c>
      <c r="B15" s="11" t="s">
        <v>18</v>
      </c>
      <c r="C15" s="11" t="s">
        <v>18</v>
      </c>
      <c r="D15" s="11">
        <v>0</v>
      </c>
      <c r="E15" s="11">
        <v>0</v>
      </c>
      <c r="F15" s="11" t="s">
        <v>18</v>
      </c>
      <c r="G15" s="11">
        <v>13.793103448275861</v>
      </c>
      <c r="H15" s="11" t="s">
        <v>18</v>
      </c>
      <c r="I15" s="11" t="s">
        <v>18</v>
      </c>
      <c r="J15" s="11">
        <v>9.8039215686274517</v>
      </c>
      <c r="K15" s="11">
        <v>14.14141414141414</v>
      </c>
      <c r="L15" s="11">
        <v>14.893617021276595</v>
      </c>
      <c r="M15" s="11" t="s">
        <v>18</v>
      </c>
      <c r="N15" s="21" t="s">
        <v>18</v>
      </c>
    </row>
    <row r="16" spans="1:14">
      <c r="A16" s="2" t="s">
        <v>20</v>
      </c>
      <c r="B16" s="11">
        <v>7.9710144927536222</v>
      </c>
      <c r="C16" s="11">
        <v>7.9136690647482011</v>
      </c>
      <c r="D16" s="11">
        <v>6.9892473118279561</v>
      </c>
      <c r="E16" s="11">
        <v>8.3333333333333321</v>
      </c>
      <c r="F16" s="11">
        <v>10.526315789473683</v>
      </c>
      <c r="G16" s="11">
        <v>12.195121951219512</v>
      </c>
      <c r="H16" s="11">
        <v>8.7628865979381434</v>
      </c>
      <c r="I16" s="11">
        <v>7.6023391812865491</v>
      </c>
      <c r="J16" s="11">
        <v>11.848341232227488</v>
      </c>
      <c r="K16" s="11">
        <v>14.545454545454545</v>
      </c>
      <c r="L16" s="11">
        <v>16.447368421052634</v>
      </c>
      <c r="M16" s="11">
        <v>8.4763539282990124</v>
      </c>
      <c r="N16" s="21">
        <v>106.33971291866035</v>
      </c>
    </row>
    <row r="17" spans="1:14">
      <c r="A17" s="2" t="s">
        <v>21</v>
      </c>
      <c r="B17" s="11" t="s">
        <v>18</v>
      </c>
      <c r="C17" s="11">
        <v>8.6206896551724146</v>
      </c>
      <c r="D17" s="11" t="s">
        <v>18</v>
      </c>
      <c r="E17" s="11">
        <v>8.4210526315789469</v>
      </c>
      <c r="F17" s="11">
        <v>9.7560975609756095</v>
      </c>
      <c r="G17" s="11">
        <v>6.4935064935064926</v>
      </c>
      <c r="H17" s="11">
        <v>9.7826086956521738</v>
      </c>
      <c r="I17" s="11">
        <v>16.176470588235293</v>
      </c>
      <c r="J17" s="11">
        <v>8.4337349397590362</v>
      </c>
      <c r="K17" s="11">
        <v>10.256410256410255</v>
      </c>
      <c r="L17" s="11" t="s">
        <v>18</v>
      </c>
      <c r="M17" s="11" t="s">
        <v>18</v>
      </c>
      <c r="N17" s="21" t="s">
        <v>18</v>
      </c>
    </row>
    <row r="18" spans="1:14">
      <c r="A18" s="2" t="s">
        <v>22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 t="s">
        <v>18</v>
      </c>
      <c r="I18" s="11" t="s">
        <v>18</v>
      </c>
      <c r="J18" s="11" t="s">
        <v>18</v>
      </c>
      <c r="K18" s="11" t="s">
        <v>18</v>
      </c>
      <c r="L18" s="11" t="s">
        <v>18</v>
      </c>
      <c r="M18" s="11" t="s">
        <v>18</v>
      </c>
      <c r="N18" s="21" t="s">
        <v>18</v>
      </c>
    </row>
    <row r="19" spans="1:14">
      <c r="A19" s="2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 t="s">
        <v>18</v>
      </c>
      <c r="K19" s="11" t="s">
        <v>18</v>
      </c>
      <c r="L19" s="11">
        <v>0</v>
      </c>
      <c r="M19" s="11">
        <v>0</v>
      </c>
      <c r="N19" s="21">
        <v>0</v>
      </c>
    </row>
    <row r="20" spans="1:14">
      <c r="A20" s="2" t="s">
        <v>24</v>
      </c>
      <c r="B20" s="11" t="s">
        <v>18</v>
      </c>
      <c r="C20" s="11" t="s">
        <v>18</v>
      </c>
      <c r="D20" s="11">
        <v>0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8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 t="s">
        <v>18</v>
      </c>
      <c r="L22" s="11" t="s">
        <v>18</v>
      </c>
      <c r="M22" s="11" t="s">
        <v>18</v>
      </c>
      <c r="N22" s="21" t="s">
        <v>18</v>
      </c>
    </row>
    <row r="23" spans="1:14">
      <c r="A23" s="2" t="s">
        <v>19</v>
      </c>
      <c r="B23" s="11" t="s">
        <v>18</v>
      </c>
      <c r="C23" s="11" t="s">
        <v>18</v>
      </c>
      <c r="D23" s="11" t="s">
        <v>18</v>
      </c>
      <c r="E23" s="11">
        <v>14.814814814814813</v>
      </c>
      <c r="F23" s="11" t="s">
        <v>18</v>
      </c>
      <c r="G23" s="11">
        <v>13.793103448275861</v>
      </c>
      <c r="H23" s="11">
        <v>11.111111111111111</v>
      </c>
      <c r="I23" s="11">
        <v>12.5</v>
      </c>
      <c r="J23" s="11">
        <v>9.8039215686274517</v>
      </c>
      <c r="K23" s="11">
        <v>13.131313131313133</v>
      </c>
      <c r="L23" s="11">
        <v>10.638297872340425</v>
      </c>
      <c r="M23" s="11" t="s">
        <v>18</v>
      </c>
      <c r="N23" s="21" t="s">
        <v>18</v>
      </c>
    </row>
    <row r="24" spans="1:14">
      <c r="A24" s="2" t="s">
        <v>20</v>
      </c>
      <c r="B24" s="11">
        <v>7.9710144927536222</v>
      </c>
      <c r="C24" s="11">
        <v>4.3165467625899279</v>
      </c>
      <c r="D24" s="11">
        <v>8.6021505376344098</v>
      </c>
      <c r="E24" s="11">
        <v>4.1666666666666661</v>
      </c>
      <c r="F24" s="11">
        <v>8.4210526315789469</v>
      </c>
      <c r="G24" s="11">
        <v>7.3170731707317067</v>
      </c>
      <c r="H24" s="11">
        <v>8.2474226804123703</v>
      </c>
      <c r="I24" s="11">
        <v>8.1871345029239766</v>
      </c>
      <c r="J24" s="11">
        <v>5.6872037914691944</v>
      </c>
      <c r="K24" s="11">
        <v>5.4545454545454541</v>
      </c>
      <c r="L24" s="11">
        <v>9.2105263157894726</v>
      </c>
      <c r="M24" s="11">
        <v>1.2395118230358504</v>
      </c>
      <c r="N24" s="21">
        <v>15.550239234449762</v>
      </c>
    </row>
    <row r="25" spans="1:14">
      <c r="A25" s="2" t="s">
        <v>21</v>
      </c>
      <c r="B25" s="11">
        <v>14.634146341463413</v>
      </c>
      <c r="C25" s="11" t="s">
        <v>18</v>
      </c>
      <c r="D25" s="11">
        <v>5.0632911392405067</v>
      </c>
      <c r="E25" s="11" t="s">
        <v>18</v>
      </c>
      <c r="F25" s="11">
        <v>0</v>
      </c>
      <c r="G25" s="11">
        <v>7.7922077922077921</v>
      </c>
      <c r="H25" s="11">
        <v>8.695652173913043</v>
      </c>
      <c r="I25" s="11" t="s">
        <v>18</v>
      </c>
      <c r="J25" s="11">
        <v>7.2289156626506017</v>
      </c>
      <c r="K25" s="11">
        <v>8.9743589743589745</v>
      </c>
      <c r="L25" s="11">
        <v>9.2307692307692317</v>
      </c>
      <c r="M25" s="11">
        <v>-5.4033771106941817</v>
      </c>
      <c r="N25" s="21">
        <v>-36.923076923076913</v>
      </c>
    </row>
    <row r="26" spans="1:14">
      <c r="A26" s="2" t="s">
        <v>22</v>
      </c>
      <c r="B26" s="11" t="s">
        <v>18</v>
      </c>
      <c r="C26" s="11" t="s">
        <v>18</v>
      </c>
      <c r="D26" s="11" t="s">
        <v>18</v>
      </c>
      <c r="E26" s="11">
        <v>8.8888888888888893</v>
      </c>
      <c r="F26" s="11">
        <v>0</v>
      </c>
      <c r="G26" s="11" t="s">
        <v>18</v>
      </c>
      <c r="H26" s="11" t="s">
        <v>18</v>
      </c>
      <c r="I26" s="11" t="s">
        <v>18</v>
      </c>
      <c r="J26" s="11" t="s">
        <v>18</v>
      </c>
      <c r="K26" s="11" t="s">
        <v>18</v>
      </c>
      <c r="L26" s="11">
        <v>0</v>
      </c>
      <c r="M26" s="11" t="s">
        <v>18</v>
      </c>
      <c r="N26" s="11" t="s">
        <v>18</v>
      </c>
    </row>
    <row r="27" spans="1:14">
      <c r="A27" s="2" t="s">
        <v>23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21">
        <v>0</v>
      </c>
    </row>
    <row r="28" spans="1:14">
      <c r="A28" s="2" t="s">
        <v>24</v>
      </c>
      <c r="B28" s="11" t="s">
        <v>18</v>
      </c>
      <c r="C28" s="11" t="s">
        <v>18</v>
      </c>
      <c r="D28" s="11">
        <v>0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11" t="s">
        <v>18</v>
      </c>
      <c r="K28" s="11" t="s">
        <v>18</v>
      </c>
      <c r="L28" s="11" t="s">
        <v>18</v>
      </c>
      <c r="M28" s="11" t="s">
        <v>18</v>
      </c>
      <c r="N28" s="21" t="s">
        <v>18</v>
      </c>
    </row>
    <row r="29" spans="1:14">
      <c r="A29" s="28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 t="s">
        <v>18</v>
      </c>
      <c r="I30" s="11" t="s">
        <v>18</v>
      </c>
      <c r="J30" s="11" t="s">
        <v>18</v>
      </c>
      <c r="K30" s="11" t="s">
        <v>18</v>
      </c>
      <c r="L30" s="11" t="s">
        <v>18</v>
      </c>
      <c r="M30" s="11" t="s">
        <v>18</v>
      </c>
      <c r="N30" s="21" t="s">
        <v>18</v>
      </c>
    </row>
    <row r="31" spans="1:14">
      <c r="A31" s="2" t="s">
        <v>19</v>
      </c>
      <c r="B31" s="11">
        <v>0</v>
      </c>
      <c r="C31" s="11" t="s">
        <v>18</v>
      </c>
      <c r="D31" s="11" t="s">
        <v>18</v>
      </c>
      <c r="E31" s="11" t="s">
        <v>18</v>
      </c>
      <c r="F31" s="11" t="s">
        <v>18</v>
      </c>
      <c r="G31" s="11" t="s">
        <v>18</v>
      </c>
      <c r="H31" s="11" t="s">
        <v>18</v>
      </c>
      <c r="I31" s="11">
        <v>0</v>
      </c>
      <c r="J31" s="11" t="s">
        <v>18</v>
      </c>
      <c r="K31" s="11">
        <v>0</v>
      </c>
      <c r="L31" s="11">
        <v>0</v>
      </c>
      <c r="M31" s="11">
        <v>0</v>
      </c>
      <c r="N31" s="21">
        <v>0</v>
      </c>
    </row>
    <row r="32" spans="1:14">
      <c r="A32" s="2" t="s">
        <v>20</v>
      </c>
      <c r="B32" s="11">
        <v>7.9710144927536222</v>
      </c>
      <c r="C32" s="11">
        <v>5.755395683453238</v>
      </c>
      <c r="D32" s="11">
        <v>8.064516129032258</v>
      </c>
      <c r="E32" s="11">
        <v>6.481481481481481</v>
      </c>
      <c r="F32" s="11">
        <v>7.3684210526315779</v>
      </c>
      <c r="G32" s="11">
        <v>10.731707317073171</v>
      </c>
      <c r="H32" s="11">
        <v>6.7010309278350517</v>
      </c>
      <c r="I32" s="11">
        <v>5.2631578947368416</v>
      </c>
      <c r="J32" s="11">
        <v>7.109004739336493</v>
      </c>
      <c r="K32" s="11">
        <v>5</v>
      </c>
      <c r="L32" s="11">
        <v>9.8684210526315788</v>
      </c>
      <c r="M32" s="11">
        <v>1.8974065598779566</v>
      </c>
      <c r="N32" s="21">
        <v>23.803827751196184</v>
      </c>
    </row>
    <row r="33" spans="1:14">
      <c r="A33" s="2" t="s">
        <v>21</v>
      </c>
      <c r="B33" s="11">
        <v>14.634146341463413</v>
      </c>
      <c r="C33" s="11">
        <v>12.068965517241379</v>
      </c>
      <c r="D33" s="11">
        <v>7.59493670886076</v>
      </c>
      <c r="E33" s="11">
        <v>9.4736842105263168</v>
      </c>
      <c r="F33" s="11">
        <v>13.414634146341465</v>
      </c>
      <c r="G33" s="11">
        <v>5.1948051948051948</v>
      </c>
      <c r="H33" s="11">
        <v>15.217391304347828</v>
      </c>
      <c r="I33" s="11">
        <v>11.76470588235294</v>
      </c>
      <c r="J33" s="11">
        <v>15.66265060240964</v>
      </c>
      <c r="K33" s="11">
        <v>7.6923076923076925</v>
      </c>
      <c r="L33" s="11">
        <v>6.1538461538461542</v>
      </c>
      <c r="M33" s="11">
        <v>-8.4803001876172601</v>
      </c>
      <c r="N33" s="21">
        <v>-57.948717948717956</v>
      </c>
    </row>
    <row r="34" spans="1:14">
      <c r="A34" s="2" t="s">
        <v>22</v>
      </c>
      <c r="B34" s="11" t="s">
        <v>18</v>
      </c>
      <c r="C34" s="11">
        <v>17.5</v>
      </c>
      <c r="D34" s="11">
        <v>16.666666666666664</v>
      </c>
      <c r="E34" s="11">
        <v>8.8888888888888893</v>
      </c>
      <c r="F34" s="11" t="s">
        <v>18</v>
      </c>
      <c r="G34" s="11">
        <v>18.181818181818183</v>
      </c>
      <c r="H34" s="11">
        <v>15.789473684210526</v>
      </c>
      <c r="I34" s="11">
        <v>16.666666666666664</v>
      </c>
      <c r="J34" s="11">
        <v>24.137931034482758</v>
      </c>
      <c r="K34" s="11">
        <v>10.810810810810811</v>
      </c>
      <c r="L34" s="11" t="s">
        <v>18</v>
      </c>
      <c r="M34" s="11" t="s">
        <v>18</v>
      </c>
      <c r="N34" s="11" t="s">
        <v>18</v>
      </c>
    </row>
    <row r="35" spans="1:14">
      <c r="A35" s="2" t="s">
        <v>23</v>
      </c>
      <c r="B35" s="11" t="s">
        <v>18</v>
      </c>
      <c r="C35" s="11" t="s">
        <v>18</v>
      </c>
      <c r="D35" s="11">
        <v>0</v>
      </c>
      <c r="E35" s="11" t="s">
        <v>18</v>
      </c>
      <c r="F35" s="11">
        <v>0</v>
      </c>
      <c r="G35" s="11" t="s">
        <v>18</v>
      </c>
      <c r="H35" s="11">
        <v>0</v>
      </c>
      <c r="I35" s="11">
        <v>0</v>
      </c>
      <c r="J35" s="11" t="s">
        <v>18</v>
      </c>
      <c r="K35" s="11">
        <v>0</v>
      </c>
      <c r="L35" s="11" t="s">
        <v>18</v>
      </c>
      <c r="M35" s="11" t="s">
        <v>18</v>
      </c>
      <c r="N35" s="21" t="s">
        <v>18</v>
      </c>
    </row>
    <row r="36" spans="1:14">
      <c r="A36" s="2" t="s">
        <v>24</v>
      </c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1" t="s">
        <v>18</v>
      </c>
      <c r="I36" s="11" t="s">
        <v>18</v>
      </c>
      <c r="J36" s="11" t="s">
        <v>18</v>
      </c>
      <c r="K36" s="11" t="s">
        <v>18</v>
      </c>
      <c r="L36" s="11" t="s">
        <v>18</v>
      </c>
      <c r="M36" s="11" t="s">
        <v>18</v>
      </c>
      <c r="N36" s="21" t="s">
        <v>18</v>
      </c>
    </row>
    <row r="37" spans="1:14">
      <c r="A37" s="28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 t="s">
        <v>18</v>
      </c>
      <c r="K38" s="11" t="s">
        <v>18</v>
      </c>
      <c r="L38" s="11" t="s">
        <v>18</v>
      </c>
      <c r="M38" s="11" t="s">
        <v>18</v>
      </c>
      <c r="N38" s="21" t="s">
        <v>18</v>
      </c>
    </row>
    <row r="39" spans="1:14">
      <c r="A39" s="2" t="s">
        <v>19</v>
      </c>
      <c r="B39" s="11" t="s">
        <v>18</v>
      </c>
      <c r="C39" s="11" t="s">
        <v>18</v>
      </c>
      <c r="D39" s="11" t="s">
        <v>18</v>
      </c>
      <c r="E39" s="11" t="s">
        <v>18</v>
      </c>
      <c r="F39" s="11">
        <v>29.411764705882355</v>
      </c>
      <c r="G39" s="11">
        <v>13.793103448275861</v>
      </c>
      <c r="H39" s="11">
        <v>19.444444444444446</v>
      </c>
      <c r="I39" s="11">
        <v>17.5</v>
      </c>
      <c r="J39" s="11">
        <v>25.490196078431371</v>
      </c>
      <c r="K39" s="11">
        <v>23.232323232323232</v>
      </c>
      <c r="L39" s="11">
        <v>29.787234042553191</v>
      </c>
      <c r="M39" s="11" t="s">
        <v>18</v>
      </c>
      <c r="N39" s="11" t="s">
        <v>18</v>
      </c>
    </row>
    <row r="40" spans="1:14">
      <c r="A40" s="2" t="s">
        <v>20</v>
      </c>
      <c r="B40" s="11">
        <v>25.362318840579711</v>
      </c>
      <c r="C40" s="11">
        <v>26.618705035971225</v>
      </c>
      <c r="D40" s="11">
        <v>26.881720430107524</v>
      </c>
      <c r="E40" s="11">
        <v>25.925925925925924</v>
      </c>
      <c r="F40" s="11">
        <v>29.473684210526311</v>
      </c>
      <c r="G40" s="11">
        <v>25.853658536585368</v>
      </c>
      <c r="H40" s="11">
        <v>26.288659793814436</v>
      </c>
      <c r="I40" s="11">
        <v>29.82456140350877</v>
      </c>
      <c r="J40" s="11">
        <v>19.90521327014218</v>
      </c>
      <c r="K40" s="11">
        <v>16.818181818181817</v>
      </c>
      <c r="L40" s="11">
        <v>31.578947368421051</v>
      </c>
      <c r="M40" s="11">
        <v>6.2166285278413405</v>
      </c>
      <c r="N40" s="21">
        <v>24.511278195488714</v>
      </c>
    </row>
    <row r="41" spans="1:14">
      <c r="A41" s="2" t="s">
        <v>21</v>
      </c>
      <c r="B41" s="11">
        <v>24.390243902439025</v>
      </c>
      <c r="C41" s="11">
        <v>41.379310344827587</v>
      </c>
      <c r="D41" s="11">
        <v>26.582278481012654</v>
      </c>
      <c r="E41" s="11">
        <v>26.315789473684209</v>
      </c>
      <c r="F41" s="11">
        <v>30.487804878048781</v>
      </c>
      <c r="G41" s="11">
        <v>27.27272727272727</v>
      </c>
      <c r="H41" s="11">
        <v>27.173913043478258</v>
      </c>
      <c r="I41" s="11">
        <v>29.411764705882355</v>
      </c>
      <c r="J41" s="11">
        <v>31.325301204819279</v>
      </c>
      <c r="K41" s="11">
        <v>24.358974358974358</v>
      </c>
      <c r="L41" s="11">
        <v>26.153846153846157</v>
      </c>
      <c r="M41" s="11">
        <v>1.7636022514071321</v>
      </c>
      <c r="N41" s="21">
        <v>7.2307692307692424</v>
      </c>
    </row>
    <row r="42" spans="1:14">
      <c r="A42" s="2" t="s">
        <v>22</v>
      </c>
      <c r="B42" s="11">
        <v>28.571428571428569</v>
      </c>
      <c r="C42" s="11">
        <v>27.500000000000004</v>
      </c>
      <c r="D42" s="11">
        <v>26.666666666666668</v>
      </c>
      <c r="E42" s="11">
        <v>28.888888888888886</v>
      </c>
      <c r="F42" s="11">
        <v>27.906976744186046</v>
      </c>
      <c r="G42" s="11">
        <v>33.333333333333329</v>
      </c>
      <c r="H42" s="11">
        <v>13.157894736842104</v>
      </c>
      <c r="I42" s="11">
        <v>19.444444444444446</v>
      </c>
      <c r="J42" s="11">
        <v>13.793103448275861</v>
      </c>
      <c r="K42" s="11">
        <v>18.918918918918919</v>
      </c>
      <c r="L42" s="11">
        <v>17.241379310344829</v>
      </c>
      <c r="M42" s="11">
        <v>-11.33004926108374</v>
      </c>
      <c r="N42" s="21">
        <v>-39.655172413793096</v>
      </c>
    </row>
    <row r="43" spans="1:14">
      <c r="A43" s="2" t="s">
        <v>23</v>
      </c>
      <c r="B43" s="11" t="s">
        <v>18</v>
      </c>
      <c r="C43" s="11">
        <v>0</v>
      </c>
      <c r="D43" s="11" t="s">
        <v>18</v>
      </c>
      <c r="E43" s="11" t="s">
        <v>18</v>
      </c>
      <c r="F43" s="11">
        <v>0</v>
      </c>
      <c r="G43" s="11" t="s">
        <v>18</v>
      </c>
      <c r="H43" s="11" t="s">
        <v>18</v>
      </c>
      <c r="I43" s="11" t="s">
        <v>18</v>
      </c>
      <c r="J43" s="11" t="s">
        <v>18</v>
      </c>
      <c r="K43" s="11" t="s">
        <v>18</v>
      </c>
      <c r="L43" s="11" t="s">
        <v>18</v>
      </c>
      <c r="M43" s="11" t="s">
        <v>18</v>
      </c>
      <c r="N43" s="11" t="s">
        <v>18</v>
      </c>
    </row>
    <row r="44" spans="1:14">
      <c r="A44" s="2" t="s">
        <v>24</v>
      </c>
      <c r="B44" s="11" t="s">
        <v>18</v>
      </c>
      <c r="C44" s="11" t="s">
        <v>18</v>
      </c>
      <c r="D44" s="11" t="s">
        <v>18</v>
      </c>
      <c r="E44" s="11" t="s">
        <v>18</v>
      </c>
      <c r="F44" s="11" t="s">
        <v>18</v>
      </c>
      <c r="G44" s="11" t="s">
        <v>18</v>
      </c>
      <c r="H44" s="11" t="s">
        <v>18</v>
      </c>
      <c r="I44" s="11" t="s">
        <v>18</v>
      </c>
      <c r="J44" s="11" t="s">
        <v>18</v>
      </c>
      <c r="K44" s="11" t="s">
        <v>18</v>
      </c>
      <c r="L44" s="11" t="s">
        <v>18</v>
      </c>
      <c r="M44" s="11" t="s">
        <v>18</v>
      </c>
      <c r="N44" s="21" t="s">
        <v>18</v>
      </c>
    </row>
    <row r="45" spans="1:14">
      <c r="A45" s="28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 t="s">
        <v>18</v>
      </c>
      <c r="M46" s="11" t="s">
        <v>18</v>
      </c>
      <c r="N46" s="21" t="s">
        <v>18</v>
      </c>
    </row>
    <row r="47" spans="1:14">
      <c r="A47" s="2" t="s">
        <v>19</v>
      </c>
      <c r="B47" s="11">
        <v>0</v>
      </c>
      <c r="C47" s="11">
        <v>0</v>
      </c>
      <c r="D47" s="11" t="s">
        <v>18</v>
      </c>
      <c r="E47" s="11" t="s">
        <v>18</v>
      </c>
      <c r="F47" s="11" t="s">
        <v>18</v>
      </c>
      <c r="G47" s="11">
        <v>0</v>
      </c>
      <c r="H47" s="11" t="s">
        <v>18</v>
      </c>
      <c r="I47" s="11">
        <v>0</v>
      </c>
      <c r="J47" s="11">
        <v>0</v>
      </c>
      <c r="K47" s="11" t="s">
        <v>18</v>
      </c>
      <c r="L47" s="11" t="s">
        <v>18</v>
      </c>
      <c r="M47" s="11" t="s">
        <v>18</v>
      </c>
      <c r="N47" s="21" t="s">
        <v>18</v>
      </c>
    </row>
    <row r="48" spans="1:14">
      <c r="A48" s="2" t="s">
        <v>20</v>
      </c>
      <c r="B48" s="11">
        <v>26.811594202898554</v>
      </c>
      <c r="C48" s="11">
        <v>15.827338129496402</v>
      </c>
      <c r="D48" s="11">
        <v>16.666666666666664</v>
      </c>
      <c r="E48" s="11">
        <v>15.277777777777779</v>
      </c>
      <c r="F48" s="11">
        <v>18.421052631578945</v>
      </c>
      <c r="G48" s="11">
        <v>12.682926829268293</v>
      </c>
      <c r="H48" s="11">
        <v>14.432989690721648</v>
      </c>
      <c r="I48" s="11">
        <v>18.71345029239766</v>
      </c>
      <c r="J48" s="11">
        <v>14.218009478672986</v>
      </c>
      <c r="K48" s="11">
        <v>6.3636363636363633</v>
      </c>
      <c r="L48" s="11">
        <v>13.157894736842104</v>
      </c>
      <c r="M48" s="11">
        <v>-13.65369946605645</v>
      </c>
      <c r="N48" s="21">
        <v>-50.924608819345671</v>
      </c>
    </row>
    <row r="49" spans="1:14">
      <c r="A49" s="2" t="s">
        <v>21</v>
      </c>
      <c r="B49" s="11">
        <v>34.146341463414636</v>
      </c>
      <c r="C49" s="11">
        <v>39.655172413793103</v>
      </c>
      <c r="D49" s="11">
        <v>34.177215189873415</v>
      </c>
      <c r="E49" s="11">
        <v>23.157894736842106</v>
      </c>
      <c r="F49" s="11">
        <v>32.926829268292686</v>
      </c>
      <c r="G49" s="11">
        <v>25.97402597402597</v>
      </c>
      <c r="H49" s="11">
        <v>34.782608695652172</v>
      </c>
      <c r="I49" s="11">
        <v>26.47058823529412</v>
      </c>
      <c r="J49" s="11">
        <v>32.53012048192771</v>
      </c>
      <c r="K49" s="11">
        <v>32.051282051282051</v>
      </c>
      <c r="L49" s="11">
        <v>18.461538461538463</v>
      </c>
      <c r="M49" s="11">
        <v>-15.684803001876173</v>
      </c>
      <c r="N49" s="21">
        <v>-45.934065934065934</v>
      </c>
    </row>
    <row r="50" spans="1:14">
      <c r="A50" s="2" t="s">
        <v>22</v>
      </c>
      <c r="B50" s="11">
        <v>20</v>
      </c>
      <c r="C50" s="11">
        <v>25</v>
      </c>
      <c r="D50" s="11">
        <v>40</v>
      </c>
      <c r="E50" s="11">
        <v>24.444444444444443</v>
      </c>
      <c r="F50" s="11">
        <v>20.930232558139537</v>
      </c>
      <c r="G50" s="11">
        <v>27.27272727272727</v>
      </c>
      <c r="H50" s="11">
        <v>31.578947368421051</v>
      </c>
      <c r="I50" s="11">
        <v>36.111111111111107</v>
      </c>
      <c r="J50" s="11">
        <v>34.482758620689658</v>
      </c>
      <c r="K50" s="11">
        <v>27.027027027027028</v>
      </c>
      <c r="L50" s="11" t="s">
        <v>18</v>
      </c>
      <c r="M50" s="11" t="s">
        <v>18</v>
      </c>
      <c r="N50" s="11" t="s">
        <v>18</v>
      </c>
    </row>
    <row r="51" spans="1:14">
      <c r="A51" s="2" t="s">
        <v>23</v>
      </c>
      <c r="B51" s="11">
        <v>0</v>
      </c>
      <c r="C51" s="11">
        <v>0</v>
      </c>
      <c r="D51" s="11" t="s">
        <v>18</v>
      </c>
      <c r="E51" s="11" t="s">
        <v>18</v>
      </c>
      <c r="F51" s="11" t="s">
        <v>18</v>
      </c>
      <c r="G51" s="11">
        <v>40</v>
      </c>
      <c r="H51" s="11">
        <v>57.142857142857139</v>
      </c>
      <c r="I51" s="11" t="s">
        <v>18</v>
      </c>
      <c r="J51" s="11" t="s">
        <v>18</v>
      </c>
      <c r="K51" s="11" t="s">
        <v>18</v>
      </c>
      <c r="L51" s="11" t="s">
        <v>18</v>
      </c>
      <c r="M51" s="11" t="s">
        <v>18</v>
      </c>
      <c r="N51" s="21" t="s">
        <v>18</v>
      </c>
    </row>
    <row r="52" spans="1:14">
      <c r="A52" s="2" t="s">
        <v>24</v>
      </c>
      <c r="B52" s="11" t="s">
        <v>18</v>
      </c>
      <c r="C52" s="11" t="s">
        <v>18</v>
      </c>
      <c r="D52" s="11">
        <v>0</v>
      </c>
      <c r="E52" s="11" t="s">
        <v>18</v>
      </c>
      <c r="F52" s="11" t="s">
        <v>18</v>
      </c>
      <c r="G52" s="11" t="s">
        <v>18</v>
      </c>
      <c r="H52" s="11" t="s">
        <v>18</v>
      </c>
      <c r="I52" s="11" t="s">
        <v>18</v>
      </c>
      <c r="J52" s="11" t="s">
        <v>18</v>
      </c>
      <c r="K52" s="11" t="s">
        <v>18</v>
      </c>
      <c r="L52" s="11" t="s">
        <v>18</v>
      </c>
      <c r="M52" s="11" t="s">
        <v>18</v>
      </c>
      <c r="N52" s="21" t="s">
        <v>18</v>
      </c>
    </row>
    <row r="53" spans="1:14">
      <c r="A53" s="28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 t="s">
        <v>18</v>
      </c>
      <c r="M54" s="11" t="s">
        <v>18</v>
      </c>
      <c r="N54" s="21" t="s">
        <v>18</v>
      </c>
    </row>
    <row r="55" spans="1:14">
      <c r="A55" s="2" t="s">
        <v>19</v>
      </c>
      <c r="B55" s="11" t="s">
        <v>18</v>
      </c>
      <c r="C55" s="11">
        <v>0</v>
      </c>
      <c r="D55" s="11" t="s">
        <v>18</v>
      </c>
      <c r="E55" s="11">
        <v>0</v>
      </c>
      <c r="F55" s="11" t="s">
        <v>18</v>
      </c>
      <c r="G55" s="11" t="s">
        <v>18</v>
      </c>
      <c r="H55" s="11" t="s">
        <v>18</v>
      </c>
      <c r="I55" s="11" t="s">
        <v>18</v>
      </c>
      <c r="J55" s="11" t="s">
        <v>18</v>
      </c>
      <c r="K55" s="11">
        <v>4.0404040404040407</v>
      </c>
      <c r="L55" s="11">
        <v>0</v>
      </c>
      <c r="M55" s="11" t="s">
        <v>18</v>
      </c>
      <c r="N55" s="21" t="s">
        <v>18</v>
      </c>
    </row>
    <row r="56" spans="1:14">
      <c r="A56" s="2" t="s">
        <v>20</v>
      </c>
      <c r="B56" s="11">
        <v>14.492753623188406</v>
      </c>
      <c r="C56" s="11">
        <v>22.302158273381295</v>
      </c>
      <c r="D56" s="11">
        <v>16.129032258064516</v>
      </c>
      <c r="E56" s="11">
        <v>13.888888888888889</v>
      </c>
      <c r="F56" s="11">
        <v>17.894736842105264</v>
      </c>
      <c r="G56" s="11">
        <v>13.658536585365855</v>
      </c>
      <c r="H56" s="11">
        <v>22.680412371134022</v>
      </c>
      <c r="I56" s="11">
        <v>18.128654970760234</v>
      </c>
      <c r="J56" s="11">
        <v>19.90521327014218</v>
      </c>
      <c r="K56" s="11">
        <v>15</v>
      </c>
      <c r="L56" s="11">
        <v>17.763157894736842</v>
      </c>
      <c r="M56" s="11">
        <v>3.2704042715484363</v>
      </c>
      <c r="N56" s="21">
        <v>22.565789473684209</v>
      </c>
    </row>
    <row r="57" spans="1:14">
      <c r="A57" s="2" t="s">
        <v>21</v>
      </c>
      <c r="B57" s="11">
        <v>26.829268292682929</v>
      </c>
      <c r="C57" s="11">
        <v>24.137931034482758</v>
      </c>
      <c r="D57" s="11">
        <v>39.24050632911392</v>
      </c>
      <c r="E57" s="11">
        <v>26.315789473684209</v>
      </c>
      <c r="F57" s="11">
        <v>26.829268292682929</v>
      </c>
      <c r="G57" s="11">
        <v>22.077922077922079</v>
      </c>
      <c r="H57" s="11">
        <v>25</v>
      </c>
      <c r="I57" s="11">
        <v>25</v>
      </c>
      <c r="J57" s="11">
        <v>33.734939759036145</v>
      </c>
      <c r="K57" s="11">
        <v>30.76923076923077</v>
      </c>
      <c r="L57" s="11">
        <v>30.76923076923077</v>
      </c>
      <c r="M57" s="11">
        <v>3.9399624765478407</v>
      </c>
      <c r="N57" s="21">
        <v>14.685314685314676</v>
      </c>
    </row>
    <row r="58" spans="1:14">
      <c r="A58" s="2" t="s">
        <v>22</v>
      </c>
      <c r="B58" s="11">
        <v>22.857142857142858</v>
      </c>
      <c r="C58" s="11">
        <v>27.500000000000004</v>
      </c>
      <c r="D58" s="11">
        <v>30</v>
      </c>
      <c r="E58" s="11">
        <v>13.333333333333334</v>
      </c>
      <c r="F58" s="11">
        <v>20.930232558139537</v>
      </c>
      <c r="G58" s="11">
        <v>24.242424242424242</v>
      </c>
      <c r="H58" s="11">
        <v>15.789473684210526</v>
      </c>
      <c r="I58" s="11">
        <v>27.777777777777779</v>
      </c>
      <c r="J58" s="11">
        <v>27.586206896551722</v>
      </c>
      <c r="K58" s="11">
        <v>24.324324324324326</v>
      </c>
      <c r="L58" s="11">
        <v>20.689655172413794</v>
      </c>
      <c r="M58" s="11">
        <v>-2.1674876847290641</v>
      </c>
      <c r="N58" s="21">
        <v>-9.4827586206896548</v>
      </c>
    </row>
    <row r="59" spans="1:14">
      <c r="A59" s="2" t="s">
        <v>23</v>
      </c>
      <c r="B59" s="11" t="s">
        <v>18</v>
      </c>
      <c r="C59" s="11">
        <v>0</v>
      </c>
      <c r="D59" s="11" t="s">
        <v>18</v>
      </c>
      <c r="E59" s="11">
        <v>0</v>
      </c>
      <c r="F59" s="11">
        <v>0</v>
      </c>
      <c r="G59" s="11" t="s">
        <v>18</v>
      </c>
      <c r="H59" s="11" t="s">
        <v>18</v>
      </c>
      <c r="I59" s="11" t="s">
        <v>18</v>
      </c>
      <c r="J59" s="11" t="s">
        <v>18</v>
      </c>
      <c r="K59" s="11" t="s">
        <v>18</v>
      </c>
      <c r="L59" s="11" t="s">
        <v>18</v>
      </c>
      <c r="M59" s="11" t="s">
        <v>18</v>
      </c>
      <c r="N59" s="11" t="s">
        <v>18</v>
      </c>
    </row>
    <row r="60" spans="1:14">
      <c r="A60" s="2" t="s">
        <v>24</v>
      </c>
      <c r="B60" s="11" t="s">
        <v>18</v>
      </c>
      <c r="C60" s="11" t="s">
        <v>18</v>
      </c>
      <c r="D60" s="11">
        <v>0</v>
      </c>
      <c r="E60" s="11" t="s">
        <v>18</v>
      </c>
      <c r="F60" s="11" t="s">
        <v>18</v>
      </c>
      <c r="G60" s="11" t="s">
        <v>18</v>
      </c>
      <c r="H60" s="11" t="s">
        <v>18</v>
      </c>
      <c r="I60" s="11" t="s">
        <v>18</v>
      </c>
      <c r="J60" s="11" t="s">
        <v>18</v>
      </c>
      <c r="K60" s="11" t="s">
        <v>18</v>
      </c>
      <c r="L60" s="11" t="s">
        <v>18</v>
      </c>
      <c r="M60" s="11" t="s">
        <v>18</v>
      </c>
      <c r="N60" s="21" t="s">
        <v>18</v>
      </c>
    </row>
    <row r="61" spans="1:14">
      <c r="A61" s="28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 t="s">
        <v>18</v>
      </c>
      <c r="D62" s="11" t="s">
        <v>18</v>
      </c>
      <c r="E62" s="11" t="s">
        <v>18</v>
      </c>
      <c r="F62" s="11" t="s">
        <v>18</v>
      </c>
      <c r="G62" s="11" t="s">
        <v>18</v>
      </c>
      <c r="H62" s="11" t="s">
        <v>18</v>
      </c>
      <c r="I62" s="11" t="s">
        <v>18</v>
      </c>
      <c r="J62" s="11" t="s">
        <v>18</v>
      </c>
      <c r="K62" s="11" t="s">
        <v>18</v>
      </c>
      <c r="L62" s="11" t="s">
        <v>18</v>
      </c>
      <c r="M62" s="11" t="s">
        <v>18</v>
      </c>
      <c r="N62" s="21" t="s">
        <v>18</v>
      </c>
    </row>
    <row r="63" spans="1:14">
      <c r="A63" s="2" t="s">
        <v>19</v>
      </c>
      <c r="B63" s="11">
        <v>0</v>
      </c>
      <c r="C63" s="11" t="s">
        <v>18</v>
      </c>
      <c r="D63" s="11">
        <v>23.52941176470588</v>
      </c>
      <c r="E63" s="11">
        <v>29.629629629629626</v>
      </c>
      <c r="F63" s="11">
        <v>41.17647058823529</v>
      </c>
      <c r="G63" s="11">
        <v>31.03448275862069</v>
      </c>
      <c r="H63" s="11">
        <v>33.333333333333329</v>
      </c>
      <c r="I63" s="11">
        <v>30</v>
      </c>
      <c r="J63" s="11">
        <v>31.372549019607842</v>
      </c>
      <c r="K63" s="11">
        <v>37.373737373737377</v>
      </c>
      <c r="L63" s="11">
        <v>29.787234042553191</v>
      </c>
      <c r="M63" s="11">
        <v>29.787234042553191</v>
      </c>
      <c r="N63" s="21" t="s">
        <v>18</v>
      </c>
    </row>
    <row r="64" spans="1:14">
      <c r="A64" s="2" t="s">
        <v>20</v>
      </c>
      <c r="B64" s="11">
        <v>44.20289855072464</v>
      </c>
      <c r="C64" s="11">
        <v>38.848920863309353</v>
      </c>
      <c r="D64" s="11">
        <v>39.247311827956985</v>
      </c>
      <c r="E64" s="11">
        <v>43.055555555555557</v>
      </c>
      <c r="F64" s="11">
        <v>46.842105263157897</v>
      </c>
      <c r="G64" s="11">
        <v>44.390243902439025</v>
      </c>
      <c r="H64" s="11">
        <v>44.329896907216494</v>
      </c>
      <c r="I64" s="11">
        <v>53.216374269005854</v>
      </c>
      <c r="J64" s="11">
        <v>41.232227488151658</v>
      </c>
      <c r="K64" s="11">
        <v>37.272727272727273</v>
      </c>
      <c r="L64" s="11">
        <v>57.23684210526315</v>
      </c>
      <c r="M64" s="11">
        <v>13.03394355453851</v>
      </c>
      <c r="N64" s="21">
        <v>29.486626402070726</v>
      </c>
    </row>
    <row r="65" spans="1:14">
      <c r="A65" s="2" t="s">
        <v>21</v>
      </c>
      <c r="B65" s="11">
        <v>41.463414634146339</v>
      </c>
      <c r="C65" s="11">
        <v>63.793103448275865</v>
      </c>
      <c r="D65" s="11">
        <v>53.164556962025308</v>
      </c>
      <c r="E65" s="11">
        <v>52.631578947368418</v>
      </c>
      <c r="F65" s="11">
        <v>52.439024390243901</v>
      </c>
      <c r="G65" s="11">
        <v>45.454545454545453</v>
      </c>
      <c r="H65" s="11">
        <v>53.260869565217398</v>
      </c>
      <c r="I65" s="11">
        <v>45.588235294117645</v>
      </c>
      <c r="J65" s="11">
        <v>51.807228915662648</v>
      </c>
      <c r="K65" s="11">
        <v>48.717948717948715</v>
      </c>
      <c r="L65" s="11">
        <v>55.384615384615387</v>
      </c>
      <c r="M65" s="11">
        <v>13.921200750469048</v>
      </c>
      <c r="N65" s="21">
        <v>33.574660633484179</v>
      </c>
    </row>
    <row r="66" spans="1:14">
      <c r="A66" s="2" t="s">
        <v>22</v>
      </c>
      <c r="B66" s="11">
        <v>34.285714285714285</v>
      </c>
      <c r="C66" s="11">
        <v>42.5</v>
      </c>
      <c r="D66" s="11">
        <v>50</v>
      </c>
      <c r="E66" s="11">
        <v>40</v>
      </c>
      <c r="F66" s="11">
        <v>37.209302325581397</v>
      </c>
      <c r="G66" s="11">
        <v>48.484848484848484</v>
      </c>
      <c r="H66" s="11">
        <v>42.105263157894733</v>
      </c>
      <c r="I66" s="11">
        <v>41.666666666666671</v>
      </c>
      <c r="J66" s="11">
        <v>34.482758620689658</v>
      </c>
      <c r="K66" s="11">
        <v>32.432432432432435</v>
      </c>
      <c r="L66" s="11">
        <v>31.03448275862069</v>
      </c>
      <c r="M66" s="11">
        <v>-3.2512315270935943</v>
      </c>
      <c r="N66" s="21">
        <v>-9.4827586206896513</v>
      </c>
    </row>
    <row r="67" spans="1:14">
      <c r="A67" s="2" t="s">
        <v>23</v>
      </c>
      <c r="B67" s="11" t="s">
        <v>18</v>
      </c>
      <c r="C67" s="11" t="s">
        <v>18</v>
      </c>
      <c r="D67" s="11">
        <v>50</v>
      </c>
      <c r="E67" s="11" t="s">
        <v>18</v>
      </c>
      <c r="F67" s="11" t="s">
        <v>18</v>
      </c>
      <c r="G67" s="11" t="s">
        <v>18</v>
      </c>
      <c r="H67" s="11">
        <v>57.142857142857139</v>
      </c>
      <c r="I67" s="11" t="s">
        <v>18</v>
      </c>
      <c r="J67" s="11">
        <v>44.444444444444443</v>
      </c>
      <c r="K67" s="11" t="s">
        <v>18</v>
      </c>
      <c r="L67" s="11">
        <v>0</v>
      </c>
      <c r="M67" s="11" t="s">
        <v>18</v>
      </c>
      <c r="N67" s="11" t="s">
        <v>18</v>
      </c>
    </row>
    <row r="68" spans="1:14">
      <c r="A68" s="2" t="s">
        <v>24</v>
      </c>
      <c r="B68" s="11" t="s">
        <v>18</v>
      </c>
      <c r="C68" s="11" t="s">
        <v>18</v>
      </c>
      <c r="D68" s="11">
        <v>0</v>
      </c>
      <c r="E68" s="11" t="s">
        <v>18</v>
      </c>
      <c r="F68" s="11" t="s">
        <v>18</v>
      </c>
      <c r="G68" s="11" t="s">
        <v>18</v>
      </c>
      <c r="H68" s="11" t="s">
        <v>18</v>
      </c>
      <c r="I68" s="11" t="s">
        <v>18</v>
      </c>
      <c r="J68" s="11" t="s">
        <v>18</v>
      </c>
      <c r="K68" s="11" t="s">
        <v>18</v>
      </c>
      <c r="L68" s="11" t="s">
        <v>18</v>
      </c>
      <c r="M68" s="11" t="s">
        <v>18</v>
      </c>
      <c r="N68" s="21" t="s">
        <v>18</v>
      </c>
    </row>
    <row r="69" spans="1:14">
      <c r="A69" s="28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 t="s">
        <v>18</v>
      </c>
      <c r="C70" s="11" t="s">
        <v>18</v>
      </c>
      <c r="D70" s="11" t="s">
        <v>18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18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 t="s">
        <v>18</v>
      </c>
      <c r="C71" s="11" t="s">
        <v>18</v>
      </c>
      <c r="D71" s="11" t="s">
        <v>18</v>
      </c>
      <c r="E71" s="11" t="s">
        <v>18</v>
      </c>
      <c r="F71" s="11" t="s">
        <v>18</v>
      </c>
      <c r="G71" s="11">
        <v>13.793103448275861</v>
      </c>
      <c r="H71" s="11" t="s">
        <v>18</v>
      </c>
      <c r="I71" s="11" t="s">
        <v>18</v>
      </c>
      <c r="J71" s="11">
        <v>7.8431372549019605</v>
      </c>
      <c r="K71" s="11">
        <v>13.131313131313133</v>
      </c>
      <c r="L71" s="11">
        <v>10.638297872340425</v>
      </c>
      <c r="M71" s="11" t="s">
        <v>18</v>
      </c>
      <c r="N71" s="21" t="s">
        <v>18</v>
      </c>
    </row>
    <row r="72" spans="1:14">
      <c r="A72" s="2" t="s">
        <v>20</v>
      </c>
      <c r="B72" s="11">
        <v>4.3478260869565215</v>
      </c>
      <c r="C72" s="11">
        <v>5.755395683453238</v>
      </c>
      <c r="D72" s="11">
        <v>7.5268817204301079</v>
      </c>
      <c r="E72" s="11">
        <v>10.648148148148149</v>
      </c>
      <c r="F72" s="11">
        <v>11.052631578947368</v>
      </c>
      <c r="G72" s="11">
        <v>6.8292682926829276</v>
      </c>
      <c r="H72" s="11">
        <v>8.2474226804123703</v>
      </c>
      <c r="I72" s="11">
        <v>6.4327485380116958</v>
      </c>
      <c r="J72" s="11">
        <v>5.6872037914691944</v>
      </c>
      <c r="K72" s="11">
        <v>6.3636363636363633</v>
      </c>
      <c r="L72" s="11">
        <v>11.184210526315789</v>
      </c>
      <c r="M72" s="11">
        <v>6.8363844393592679</v>
      </c>
      <c r="N72" s="21">
        <v>157.23684210526315</v>
      </c>
    </row>
    <row r="73" spans="1:14">
      <c r="A73" s="2" t="s">
        <v>21</v>
      </c>
      <c r="B73" s="11" t="s">
        <v>18</v>
      </c>
      <c r="C73" s="11" t="s">
        <v>18</v>
      </c>
      <c r="D73" s="11">
        <v>7.59493670886076</v>
      </c>
      <c r="E73" s="11">
        <v>4.2105263157894735</v>
      </c>
      <c r="F73" s="11">
        <v>10.975609756097562</v>
      </c>
      <c r="G73" s="11">
        <v>6.4935064935064926</v>
      </c>
      <c r="H73" s="11">
        <v>8.695652173913043</v>
      </c>
      <c r="I73" s="11">
        <v>13.23529411764706</v>
      </c>
      <c r="J73" s="11">
        <v>13.253012048192772</v>
      </c>
      <c r="K73" s="11" t="s">
        <v>18</v>
      </c>
      <c r="L73" s="11" t="s">
        <v>18</v>
      </c>
      <c r="M73" s="11" t="s">
        <v>18</v>
      </c>
      <c r="N73" s="11" t="s">
        <v>18</v>
      </c>
    </row>
    <row r="74" spans="1:14">
      <c r="A74" s="2" t="s">
        <v>22</v>
      </c>
      <c r="B74" s="11" t="s">
        <v>18</v>
      </c>
      <c r="C74" s="11">
        <v>0</v>
      </c>
      <c r="D74" s="11" t="s">
        <v>18</v>
      </c>
      <c r="E74" s="11" t="s">
        <v>18</v>
      </c>
      <c r="F74" s="11" t="s">
        <v>18</v>
      </c>
      <c r="G74" s="11" t="s">
        <v>18</v>
      </c>
      <c r="H74" s="11" t="s">
        <v>18</v>
      </c>
      <c r="I74" s="11" t="s">
        <v>18</v>
      </c>
      <c r="J74" s="11" t="s">
        <v>18</v>
      </c>
      <c r="K74" s="11" t="s">
        <v>18</v>
      </c>
      <c r="L74" s="11" t="s">
        <v>18</v>
      </c>
      <c r="M74" s="11" t="s">
        <v>18</v>
      </c>
      <c r="N74" s="21" t="s">
        <v>18</v>
      </c>
    </row>
    <row r="75" spans="1:14">
      <c r="A75" s="2" t="s">
        <v>23</v>
      </c>
      <c r="B75" s="11">
        <v>0</v>
      </c>
      <c r="C75" s="11" t="s">
        <v>18</v>
      </c>
      <c r="D75" s="11" t="s">
        <v>18</v>
      </c>
      <c r="E75" s="11" t="s">
        <v>18</v>
      </c>
      <c r="F75" s="11" t="s">
        <v>18</v>
      </c>
      <c r="G75" s="11" t="s">
        <v>18</v>
      </c>
      <c r="H75" s="11" t="s">
        <v>18</v>
      </c>
      <c r="I75" s="11">
        <v>0</v>
      </c>
      <c r="J75" s="11" t="s">
        <v>18</v>
      </c>
      <c r="K75" s="11">
        <v>0</v>
      </c>
      <c r="L75" s="11">
        <v>0</v>
      </c>
      <c r="M75" s="11">
        <v>0</v>
      </c>
      <c r="N75" s="21" t="s">
        <v>18</v>
      </c>
    </row>
    <row r="76" spans="1:14">
      <c r="A76" s="2" t="s">
        <v>24</v>
      </c>
      <c r="B76" s="11" t="s">
        <v>18</v>
      </c>
      <c r="C76" s="11" t="s">
        <v>18</v>
      </c>
      <c r="D76" s="11">
        <v>0</v>
      </c>
      <c r="E76" s="11" t="s">
        <v>18</v>
      </c>
      <c r="F76" s="11" t="s">
        <v>18</v>
      </c>
      <c r="G76" s="11" t="s">
        <v>18</v>
      </c>
      <c r="H76" s="11" t="s">
        <v>18</v>
      </c>
      <c r="I76" s="11" t="s">
        <v>18</v>
      </c>
      <c r="J76" s="11" t="s">
        <v>18</v>
      </c>
      <c r="K76" s="11" t="s">
        <v>18</v>
      </c>
      <c r="L76" s="11" t="s">
        <v>18</v>
      </c>
      <c r="M76" s="11" t="s">
        <v>18</v>
      </c>
      <c r="N76" s="21" t="s">
        <v>18</v>
      </c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A288-C253-4E66-83CF-230352BEC686}">
  <dimension ref="A1:J15"/>
  <sheetViews>
    <sheetView workbookViewId="0">
      <selection activeCell="A3" sqref="A3"/>
    </sheetView>
  </sheetViews>
  <sheetFormatPr defaultRowHeight="13.5"/>
  <cols>
    <col min="1" max="1" width="20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352</v>
      </c>
    </row>
    <row r="2" spans="1:10">
      <c r="A2" s="20" t="s">
        <v>353</v>
      </c>
    </row>
    <row r="3" spans="1:10">
      <c r="A3" s="20"/>
    </row>
    <row r="4" spans="1:10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0">
      <c r="A5" s="2" t="s">
        <v>2</v>
      </c>
      <c r="B5" s="10">
        <v>4</v>
      </c>
      <c r="C5" s="10" t="s">
        <v>18</v>
      </c>
      <c r="D5" s="10" t="s">
        <v>18</v>
      </c>
      <c r="E5" s="10" t="s">
        <v>18</v>
      </c>
      <c r="F5" s="10">
        <v>6</v>
      </c>
      <c r="G5" s="10">
        <v>9</v>
      </c>
      <c r="H5" s="10">
        <v>8</v>
      </c>
      <c r="I5" s="10">
        <v>4</v>
      </c>
      <c r="J5" s="21">
        <v>100</v>
      </c>
    </row>
    <row r="6" spans="1:10">
      <c r="A6" s="28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0">
      <c r="A7" s="2" t="s">
        <v>4</v>
      </c>
      <c r="B7" s="10" t="s">
        <v>18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  <c r="I7" s="10" t="s">
        <v>18</v>
      </c>
      <c r="J7" s="21" t="s">
        <v>18</v>
      </c>
    </row>
    <row r="8" spans="1:10">
      <c r="A8" s="2" t="s">
        <v>5</v>
      </c>
      <c r="B8" s="10" t="s">
        <v>18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21" t="s">
        <v>18</v>
      </c>
    </row>
    <row r="9" spans="1:10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21"/>
    </row>
    <row r="10" spans="1:10">
      <c r="A10" s="2" t="s">
        <v>6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>
        <v>4</v>
      </c>
      <c r="H10" s="10" t="s">
        <v>18</v>
      </c>
      <c r="I10" s="10" t="s">
        <v>18</v>
      </c>
      <c r="J10" s="21" t="s">
        <v>18</v>
      </c>
    </row>
    <row r="11" spans="1:10">
      <c r="A11" s="2" t="s">
        <v>7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18</v>
      </c>
      <c r="G11" s="10">
        <v>5</v>
      </c>
      <c r="H11" s="10" t="s">
        <v>18</v>
      </c>
      <c r="I11" s="10" t="s">
        <v>18</v>
      </c>
      <c r="J11" s="11" t="s">
        <v>18</v>
      </c>
    </row>
    <row r="12" spans="1:10">
      <c r="B12" s="9"/>
      <c r="C12" s="9"/>
      <c r="D12" s="9"/>
      <c r="E12" s="9"/>
      <c r="F12" s="9"/>
      <c r="G12" s="9"/>
      <c r="H12" s="9"/>
      <c r="I12" s="9"/>
      <c r="J12" s="23"/>
    </row>
    <row r="13" spans="1:10">
      <c r="A13" s="24" t="s">
        <v>113</v>
      </c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E755-7329-4DF7-A487-C124BC5236B2}">
  <dimension ref="A1:O46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33203125" style="2" customWidth="1"/>
    <col min="15" max="16384" width="9.33203125" style="2"/>
  </cols>
  <sheetData>
    <row r="1" spans="1:15" ht="17.25">
      <c r="A1" s="3" t="s">
        <v>114</v>
      </c>
    </row>
    <row r="2" spans="1:15">
      <c r="A2" s="20" t="s">
        <v>115</v>
      </c>
    </row>
    <row r="3" spans="1:15">
      <c r="A3" s="20"/>
    </row>
    <row r="4" spans="1:15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5">
      <c r="A5" s="2" t="s">
        <v>2</v>
      </c>
      <c r="B5" s="21">
        <v>40.387784632370192</v>
      </c>
      <c r="C5" s="21">
        <v>38.520996354158555</v>
      </c>
      <c r="D5" s="21">
        <v>37.949895906264416</v>
      </c>
      <c r="E5" s="21">
        <v>37.113314941602987</v>
      </c>
      <c r="F5" s="21">
        <v>37.983897884323994</v>
      </c>
      <c r="G5" s="21">
        <v>39.029331730340502</v>
      </c>
      <c r="H5" s="21">
        <v>39.28145087231934</v>
      </c>
      <c r="I5" s="21">
        <v>40.590247556445746</v>
      </c>
      <c r="J5" s="21">
        <v>40.367971755276862</v>
      </c>
      <c r="K5" s="21">
        <v>39.192895716061962</v>
      </c>
      <c r="L5" s="21">
        <v>40.403112033985501</v>
      </c>
      <c r="M5" s="21">
        <v>-1.1948889163082299</v>
      </c>
      <c r="N5" s="21">
        <v>-2.9585403784453796</v>
      </c>
    </row>
    <row r="6" spans="1:15">
      <c r="A6" s="2" t="s">
        <v>106</v>
      </c>
      <c r="B6" s="21">
        <v>16.471692753024112</v>
      </c>
      <c r="C6" s="21">
        <v>15.342040878694801</v>
      </c>
      <c r="D6" s="21">
        <v>14.823696885571106</v>
      </c>
      <c r="E6" s="21">
        <v>14.376106249821143</v>
      </c>
      <c r="F6" s="21">
        <v>14.774085421664577</v>
      </c>
      <c r="G6" s="21">
        <v>14.483733515422943</v>
      </c>
      <c r="H6" s="21">
        <v>14.159230451671196</v>
      </c>
      <c r="I6" s="21">
        <v>14.198380456762738</v>
      </c>
      <c r="J6" s="21">
        <v>14.699998065914386</v>
      </c>
      <c r="K6" s="21">
        <v>13.052903222051837</v>
      </c>
      <c r="L6" s="21">
        <v>12.249413796906099</v>
      </c>
      <c r="M6" s="21">
        <v>-3.4187895309722744</v>
      </c>
      <c r="N6" s="21">
        <v>-20.755544571122499</v>
      </c>
      <c r="O6" s="9"/>
    </row>
    <row r="7" spans="1:15">
      <c r="A7" s="2" t="s">
        <v>107</v>
      </c>
      <c r="B7" s="21">
        <v>12.444491059264275</v>
      </c>
      <c r="C7" s="21">
        <v>12.275742994326361</v>
      </c>
      <c r="D7" s="21">
        <v>11.667558654054625</v>
      </c>
      <c r="E7" s="21">
        <v>11.222897052020597</v>
      </c>
      <c r="F7" s="21">
        <v>11.514637985275789</v>
      </c>
      <c r="G7" s="21">
        <v>11.477115982651107</v>
      </c>
      <c r="H7" s="21">
        <v>11.625233232314045</v>
      </c>
      <c r="I7" s="21">
        <v>11.623811653293449</v>
      </c>
      <c r="J7" s="21">
        <v>9.404274234710126</v>
      </c>
      <c r="K7" s="21">
        <v>11.216639561621383</v>
      </c>
      <c r="L7" s="21">
        <v>12.422410666128432</v>
      </c>
      <c r="M7" s="21">
        <v>-1.2278514976428916</v>
      </c>
      <c r="N7" s="21">
        <v>-9.8666268616009027</v>
      </c>
      <c r="O7" s="9"/>
    </row>
    <row r="8" spans="1:15">
      <c r="A8" s="2" t="s">
        <v>108</v>
      </c>
      <c r="B8" s="21">
        <v>11.471600820081798</v>
      </c>
      <c r="C8" s="21">
        <v>10.903212481137391</v>
      </c>
      <c r="D8" s="21">
        <v>11.458640366638683</v>
      </c>
      <c r="E8" s="21">
        <v>11.514311639761246</v>
      </c>
      <c r="F8" s="21">
        <v>11.695174477383627</v>
      </c>
      <c r="G8" s="21">
        <v>13.068482232266451</v>
      </c>
      <c r="H8" s="21">
        <v>13.496987188334101</v>
      </c>
      <c r="I8" s="21">
        <v>14.768055446389559</v>
      </c>
      <c r="J8" s="21">
        <v>16.263699454652354</v>
      </c>
      <c r="K8" s="21">
        <v>14.923352932388752</v>
      </c>
      <c r="L8" s="21">
        <v>15.731287570950963</v>
      </c>
      <c r="M8" s="21">
        <v>3.4517521123069539</v>
      </c>
      <c r="N8" s="21">
        <v>30.089541699048951</v>
      </c>
      <c r="O8" s="9"/>
    </row>
    <row r="9" spans="1:15" ht="15">
      <c r="A9" s="14" t="s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9"/>
    </row>
    <row r="10" spans="1:15">
      <c r="A10" s="2" t="s">
        <v>4</v>
      </c>
      <c r="B10" s="21">
        <v>44.615915482216565</v>
      </c>
      <c r="C10" s="21">
        <v>42.905605495634006</v>
      </c>
      <c r="D10" s="21">
        <v>43.636430368047272</v>
      </c>
      <c r="E10" s="21">
        <v>41.726277344491102</v>
      </c>
      <c r="F10" s="21">
        <v>42.147094964832817</v>
      </c>
      <c r="G10" s="21">
        <v>43.673970037917321</v>
      </c>
      <c r="H10" s="21">
        <v>44.192319283471598</v>
      </c>
      <c r="I10" s="21">
        <v>45.108785839450114</v>
      </c>
      <c r="J10" s="21">
        <v>44.909865618102323</v>
      </c>
      <c r="K10" s="21">
        <v>43.936004333367947</v>
      </c>
      <c r="L10" s="21">
        <v>45.673838865510199</v>
      </c>
      <c r="M10" s="21">
        <v>-0.67991114884861759</v>
      </c>
      <c r="N10" s="21">
        <v>-1.5239206491674995</v>
      </c>
      <c r="O10" s="9"/>
    </row>
    <row r="11" spans="1:15">
      <c r="A11" s="2" t="s">
        <v>106</v>
      </c>
      <c r="B11" s="21">
        <v>17.143265045440195</v>
      </c>
      <c r="C11" s="21">
        <v>15.949069013748469</v>
      </c>
      <c r="D11" s="21">
        <v>16.01038692469433</v>
      </c>
      <c r="E11" s="21">
        <v>14.954218598733645</v>
      </c>
      <c r="F11" s="21">
        <v>15.539461809057567</v>
      </c>
      <c r="G11" s="21">
        <v>15.22258499750086</v>
      </c>
      <c r="H11" s="21">
        <v>15.128815868378192</v>
      </c>
      <c r="I11" s="21">
        <v>15.021470908743645</v>
      </c>
      <c r="J11" s="21">
        <v>15.210621762336963</v>
      </c>
      <c r="K11" s="21">
        <v>13.3744487589573</v>
      </c>
      <c r="L11" s="21">
        <v>12.873944649362212</v>
      </c>
      <c r="M11" s="21">
        <v>-3.7688162864828954</v>
      </c>
      <c r="N11" s="21">
        <v>-21.984238571201079</v>
      </c>
      <c r="O11" s="9"/>
    </row>
    <row r="12" spans="1:15">
      <c r="A12" s="2" t="s">
        <v>107</v>
      </c>
      <c r="B12" s="21">
        <v>14.463757986400299</v>
      </c>
      <c r="C12" s="21">
        <v>14.373577628364043</v>
      </c>
      <c r="D12" s="21">
        <v>14.210672734431922</v>
      </c>
      <c r="E12" s="21">
        <v>13.442791408134191</v>
      </c>
      <c r="F12" s="21">
        <v>13.81171328926121</v>
      </c>
      <c r="G12" s="21">
        <v>13.817391982013735</v>
      </c>
      <c r="H12" s="21">
        <v>13.411508000600158</v>
      </c>
      <c r="I12" s="21">
        <v>13.39543108235903</v>
      </c>
      <c r="J12" s="21">
        <v>10.871729232793784</v>
      </c>
      <c r="K12" s="21">
        <v>12.899201505026136</v>
      </c>
      <c r="L12" s="21">
        <v>14.191859862301342</v>
      </c>
      <c r="M12" s="21">
        <v>-1.5645564813741633</v>
      </c>
      <c r="N12" s="21">
        <v>-10.81708144484479</v>
      </c>
      <c r="O12" s="9"/>
    </row>
    <row r="13" spans="1:15">
      <c r="A13" s="2" t="s">
        <v>108</v>
      </c>
      <c r="B13" s="21">
        <v>13.008892450376063</v>
      </c>
      <c r="C13" s="21">
        <v>12.582958853521497</v>
      </c>
      <c r="D13" s="21">
        <v>13.415370708921015</v>
      </c>
      <c r="E13" s="21">
        <v>13.329267337623261</v>
      </c>
      <c r="F13" s="21">
        <v>12.795919866514044</v>
      </c>
      <c r="G13" s="21">
        <v>14.633993058402719</v>
      </c>
      <c r="H13" s="21">
        <v>15.651995414493234</v>
      </c>
      <c r="I13" s="21">
        <v>16.691883848347434</v>
      </c>
      <c r="J13" s="21">
        <v>18.827514622971577</v>
      </c>
      <c r="K13" s="21">
        <v>17.662354069384509</v>
      </c>
      <c r="L13" s="21">
        <v>18.608034353846641</v>
      </c>
      <c r="M13" s="21">
        <v>4.6534616190084463</v>
      </c>
      <c r="N13" s="21">
        <v>35.771389737901352</v>
      </c>
      <c r="O13" s="9"/>
    </row>
    <row r="14" spans="1:15">
      <c r="A14" s="2" t="s">
        <v>5</v>
      </c>
      <c r="B14" s="21">
        <v>38.746034628335629</v>
      </c>
      <c r="C14" s="21">
        <v>36.701541767239313</v>
      </c>
      <c r="D14" s="21">
        <v>35.537147058459453</v>
      </c>
      <c r="E14" s="21">
        <v>35.127689177325152</v>
      </c>
      <c r="F14" s="21">
        <v>36.126739195851847</v>
      </c>
      <c r="G14" s="21">
        <v>36.96293439628969</v>
      </c>
      <c r="H14" s="21">
        <v>37.166585260744938</v>
      </c>
      <c r="I14" s="21">
        <v>38.55129860900356</v>
      </c>
      <c r="J14" s="21">
        <v>38.367793625291952</v>
      </c>
      <c r="K14" s="21">
        <v>36.978596854823195</v>
      </c>
      <c r="L14" s="21">
        <v>37.824362452551604</v>
      </c>
      <c r="M14" s="21">
        <v>-1.7674377735124338</v>
      </c>
      <c r="N14" s="21">
        <v>-4.5615965361778645</v>
      </c>
      <c r="O14" s="9"/>
    </row>
    <row r="15" spans="1:15">
      <c r="A15" s="2" t="s">
        <v>106</v>
      </c>
      <c r="B15" s="21">
        <v>16.203870935916591</v>
      </c>
      <c r="C15" s="21">
        <v>15.100597322112025</v>
      </c>
      <c r="D15" s="21">
        <v>14.331913047221596</v>
      </c>
      <c r="E15" s="21">
        <v>14.117621646338499</v>
      </c>
      <c r="F15" s="21">
        <v>14.420162860447636</v>
      </c>
      <c r="G15" s="21">
        <v>14.173966116989897</v>
      </c>
      <c r="H15" s="21">
        <v>13.779148236638736</v>
      </c>
      <c r="I15" s="21">
        <v>13.873889104965404</v>
      </c>
      <c r="J15" s="21">
        <v>14.506273399121092</v>
      </c>
      <c r="K15" s="21">
        <v>12.919602322986595</v>
      </c>
      <c r="L15" s="21">
        <v>11.91311731551899</v>
      </c>
      <c r="M15" s="21">
        <v>-3.2842686129299956</v>
      </c>
      <c r="N15" s="21">
        <v>-20.268419971491319</v>
      </c>
      <c r="O15" s="9"/>
    </row>
    <row r="16" spans="1:15">
      <c r="A16" s="2" t="s">
        <v>107</v>
      </c>
      <c r="B16" s="21">
        <v>11.66494621762817</v>
      </c>
      <c r="C16" s="21">
        <v>11.400059733647348</v>
      </c>
      <c r="D16" s="21">
        <v>10.595376999032116</v>
      </c>
      <c r="E16" s="21">
        <v>10.272052279146514</v>
      </c>
      <c r="F16" s="21">
        <v>10.516243775550302</v>
      </c>
      <c r="G16" s="21">
        <v>10.437883155437943</v>
      </c>
      <c r="H16" s="21">
        <v>10.855268589995655</v>
      </c>
      <c r="I16" s="21">
        <v>10.809868747405918</v>
      </c>
      <c r="J16" s="21">
        <v>8.7605997994691354</v>
      </c>
      <c r="K16" s="21">
        <v>10.452780509006317</v>
      </c>
      <c r="L16" s="21">
        <v>11.586779079274956</v>
      </c>
      <c r="M16" s="21">
        <v>-1.2121657086218534</v>
      </c>
      <c r="N16" s="21">
        <v>-10.391524195713975</v>
      </c>
      <c r="O16" s="9"/>
    </row>
    <row r="17" spans="1:15">
      <c r="A17" s="2" t="s">
        <v>108</v>
      </c>
      <c r="B17" s="21">
        <v>10.877217474790871</v>
      </c>
      <c r="C17" s="21">
        <v>10.200884711479944</v>
      </c>
      <c r="D17" s="21">
        <v>10.609857012205746</v>
      </c>
      <c r="E17" s="21">
        <v>10.738015251840141</v>
      </c>
      <c r="F17" s="21">
        <v>11.190332559853914</v>
      </c>
      <c r="G17" s="21">
        <v>12.351085123861857</v>
      </c>
      <c r="H17" s="21">
        <v>12.532168434110547</v>
      </c>
      <c r="I17" s="21">
        <v>13.867540756632232</v>
      </c>
      <c r="J17" s="21">
        <v>15.100920426701729</v>
      </c>
      <c r="K17" s="21">
        <v>13.606214022830287</v>
      </c>
      <c r="L17" s="21">
        <v>14.32446605775765</v>
      </c>
      <c r="M17" s="21">
        <v>2.7289965480394152</v>
      </c>
      <c r="N17" s="21">
        <v>25.089105319114562</v>
      </c>
      <c r="O17" s="9"/>
    </row>
    <row r="18" spans="1:15" ht="16.5">
      <c r="A18" s="14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9"/>
    </row>
    <row r="19" spans="1:15">
      <c r="A19" s="2" t="s">
        <v>6</v>
      </c>
      <c r="B19" s="21">
        <v>44.47981363535537</v>
      </c>
      <c r="C19" s="21">
        <v>42.692612333779437</v>
      </c>
      <c r="D19" s="21">
        <v>42.474850342587864</v>
      </c>
      <c r="E19" s="21">
        <v>41.389968395153716</v>
      </c>
      <c r="F19" s="21">
        <v>42.25334033875459</v>
      </c>
      <c r="G19" s="21">
        <v>42.821089386040391</v>
      </c>
      <c r="H19" s="21">
        <v>43.590926401501036</v>
      </c>
      <c r="I19" s="21">
        <v>44.572530574466832</v>
      </c>
      <c r="J19" s="21">
        <v>44.454911931075031</v>
      </c>
      <c r="K19" s="21">
        <v>44.115832756966242</v>
      </c>
      <c r="L19" s="21">
        <v>45.007137986944379</v>
      </c>
      <c r="M19" s="21">
        <v>-0.36398087838912829</v>
      </c>
      <c r="N19" s="21">
        <v>-0.81830576308847947</v>
      </c>
      <c r="O19" s="9"/>
    </row>
    <row r="20" spans="1:15">
      <c r="A20" s="2" t="s">
        <v>106</v>
      </c>
      <c r="B20" s="21">
        <v>16.604678750118644</v>
      </c>
      <c r="C20" s="21">
        <v>15.547088433935269</v>
      </c>
      <c r="D20" s="21">
        <v>15.152005850346717</v>
      </c>
      <c r="E20" s="21">
        <v>14.707419413473607</v>
      </c>
      <c r="F20" s="21">
        <v>15.514162382661681</v>
      </c>
      <c r="G20" s="21">
        <v>14.838020631070419</v>
      </c>
      <c r="H20" s="21">
        <v>14.737629794361236</v>
      </c>
      <c r="I20" s="21">
        <v>14.515750944939231</v>
      </c>
      <c r="J20" s="21">
        <v>15.019409971056893</v>
      </c>
      <c r="K20" s="21">
        <v>13.684753602221287</v>
      </c>
      <c r="L20" s="21">
        <v>12.427785232595461</v>
      </c>
      <c r="M20" s="21">
        <v>-2.9199251478973576</v>
      </c>
      <c r="N20" s="21">
        <v>-17.584954167670929</v>
      </c>
      <c r="O20" s="9"/>
    </row>
    <row r="21" spans="1:15">
      <c r="A21" s="2" t="s">
        <v>107</v>
      </c>
      <c r="B21" s="21">
        <v>13.965880717167719</v>
      </c>
      <c r="C21" s="21">
        <v>13.620807649983607</v>
      </c>
      <c r="D21" s="21">
        <v>12.888437190091789</v>
      </c>
      <c r="E21" s="21">
        <v>12.123305825466684</v>
      </c>
      <c r="F21" s="21">
        <v>12.559908070895295</v>
      </c>
      <c r="G21" s="21">
        <v>12.383800825736326</v>
      </c>
      <c r="H21" s="21">
        <v>12.668758258660088</v>
      </c>
      <c r="I21" s="21">
        <v>12.571937374072215</v>
      </c>
      <c r="J21" s="21">
        <v>10.183619854046325</v>
      </c>
      <c r="K21" s="21">
        <v>12.331733725150542</v>
      </c>
      <c r="L21" s="21">
        <v>13.513019114420652</v>
      </c>
      <c r="M21" s="21">
        <v>-1.6341469920171772</v>
      </c>
      <c r="N21" s="21">
        <v>-11.700994911179381</v>
      </c>
      <c r="O21" s="9"/>
    </row>
    <row r="22" spans="1:15">
      <c r="A22" s="2" t="s">
        <v>108</v>
      </c>
      <c r="B22" s="21">
        <v>13.909254168069001</v>
      </c>
      <c r="C22" s="21">
        <v>13.52471624986056</v>
      </c>
      <c r="D22" s="21">
        <v>14.434407302149351</v>
      </c>
      <c r="E22" s="21">
        <v>14.559243156213423</v>
      </c>
      <c r="F22" s="21">
        <v>14.179269885197614</v>
      </c>
      <c r="G22" s="21">
        <v>15.599267929233642</v>
      </c>
      <c r="H22" s="21">
        <v>16.184538348479716</v>
      </c>
      <c r="I22" s="21">
        <v>17.484842255455391</v>
      </c>
      <c r="J22" s="21">
        <v>19.251882105971816</v>
      </c>
      <c r="K22" s="21">
        <v>18.099345429594404</v>
      </c>
      <c r="L22" s="21">
        <v>19.066333639928274</v>
      </c>
      <c r="M22" s="21">
        <v>4.1900912615254029</v>
      </c>
      <c r="N22" s="21">
        <v>30.12448554678404</v>
      </c>
      <c r="O22" s="9"/>
    </row>
    <row r="23" spans="1:15">
      <c r="A23" s="2" t="s">
        <v>7</v>
      </c>
      <c r="B23" s="21">
        <v>37.098676531562639</v>
      </c>
      <c r="C23" s="21">
        <v>35.232417745129858</v>
      </c>
      <c r="D23" s="21">
        <v>34.022544453161935</v>
      </c>
      <c r="E23" s="21">
        <v>33.711113933121659</v>
      </c>
      <c r="F23" s="21">
        <v>33.966943795895965</v>
      </c>
      <c r="G23" s="21">
        <v>35.549537807839783</v>
      </c>
      <c r="H23" s="21">
        <v>34.970759160155737</v>
      </c>
      <c r="I23" s="21">
        <v>36.904902898569446</v>
      </c>
      <c r="J23" s="21">
        <v>36.642773752348702</v>
      </c>
      <c r="K23" s="21">
        <v>34.404960994889052</v>
      </c>
      <c r="L23" s="21">
        <v>35.855960134795964</v>
      </c>
      <c r="M23" s="21">
        <v>-2.6937155366735865</v>
      </c>
      <c r="N23" s="21">
        <v>-7.260947797913599</v>
      </c>
      <c r="O23" s="9"/>
    </row>
    <row r="24" spans="1:15">
      <c r="A24" s="2" t="s">
        <v>106</v>
      </c>
      <c r="B24" s="21">
        <v>16.967974453790195</v>
      </c>
      <c r="C24" s="21">
        <v>15.630238236048926</v>
      </c>
      <c r="D24" s="21">
        <v>15.060849423145358</v>
      </c>
      <c r="E24" s="21">
        <v>14.721467288789066</v>
      </c>
      <c r="F24" s="21">
        <v>14.551112423266662</v>
      </c>
      <c r="G24" s="21">
        <v>14.692501492763215</v>
      </c>
      <c r="H24" s="21">
        <v>14.073997172493085</v>
      </c>
      <c r="I24" s="21">
        <v>14.697011909932828</v>
      </c>
      <c r="J24" s="21">
        <v>15.331661194428603</v>
      </c>
      <c r="K24" s="21">
        <v>13.037525522937097</v>
      </c>
      <c r="L24" s="21">
        <v>12.954699374998221</v>
      </c>
      <c r="M24" s="21">
        <v>-3.9304489308530979</v>
      </c>
      <c r="N24" s="21">
        <v>-23.163925320356313</v>
      </c>
      <c r="O24" s="9"/>
    </row>
    <row r="25" spans="1:15">
      <c r="A25" s="2" t="s">
        <v>107</v>
      </c>
      <c r="B25" s="21">
        <v>11.167675223151106</v>
      </c>
      <c r="C25" s="21">
        <v>11.22988498882669</v>
      </c>
      <c r="D25" s="21">
        <v>10.802361022737422</v>
      </c>
      <c r="E25" s="21">
        <v>10.777930989537913</v>
      </c>
      <c r="F25" s="21">
        <v>10.682479070643945</v>
      </c>
      <c r="G25" s="21">
        <v>10.899473757012522</v>
      </c>
      <c r="H25" s="21">
        <v>10.780044444883757</v>
      </c>
      <c r="I25" s="21">
        <v>10.922141237713765</v>
      </c>
      <c r="J25" s="21">
        <v>8.911257008149958</v>
      </c>
      <c r="K25" s="21">
        <v>10.42185518191968</v>
      </c>
      <c r="L25" s="21">
        <v>11.616938800545052</v>
      </c>
      <c r="M25" s="21">
        <v>-0.74582004123142553</v>
      </c>
      <c r="N25" s="21">
        <v>-6.678382262454285</v>
      </c>
      <c r="O25" s="9"/>
    </row>
    <row r="26" spans="1:15">
      <c r="A26" s="2" t="s">
        <v>108</v>
      </c>
      <c r="B26" s="21">
        <v>8.9630268546213383</v>
      </c>
      <c r="C26" s="21">
        <v>8.3722945202542451</v>
      </c>
      <c r="D26" s="21">
        <v>8.1593340072791491</v>
      </c>
      <c r="E26" s="21">
        <v>8.2117156547946788</v>
      </c>
      <c r="F26" s="21">
        <v>8.7333523019853558</v>
      </c>
      <c r="G26" s="21">
        <v>9.9575625580640406</v>
      </c>
      <c r="H26" s="21">
        <v>10.116717542778893</v>
      </c>
      <c r="I26" s="21">
        <v>11.28574975092285</v>
      </c>
      <c r="J26" s="21">
        <v>12.399855549770139</v>
      </c>
      <c r="K26" s="21">
        <v>10.945580290032284</v>
      </c>
      <c r="L26" s="21">
        <v>11.284321959252697</v>
      </c>
      <c r="M26" s="21">
        <v>1.9825534354109458</v>
      </c>
      <c r="N26" s="21">
        <v>22.119240158125166</v>
      </c>
      <c r="O26" s="9"/>
    </row>
    <row r="27" spans="1:15" ht="15">
      <c r="A27" s="14" t="s">
        <v>16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>
      <c r="A28" s="2" t="s">
        <v>109</v>
      </c>
      <c r="B28" s="21">
        <v>2.3144567595103438</v>
      </c>
      <c r="C28" s="21">
        <v>2.1835179346705114</v>
      </c>
      <c r="D28" s="21">
        <v>2.3363120640747534</v>
      </c>
      <c r="E28" s="21">
        <v>2.1552586094582016</v>
      </c>
      <c r="F28" s="21">
        <v>2.1352469317206646</v>
      </c>
      <c r="G28" s="21">
        <v>2.3194568854966047</v>
      </c>
      <c r="H28" s="21">
        <v>2.3253301977026761</v>
      </c>
      <c r="I28" s="21">
        <v>2.5991280870360161</v>
      </c>
      <c r="J28" s="21">
        <v>2.6771288630351102</v>
      </c>
      <c r="K28" s="21">
        <v>2.6499367567915955</v>
      </c>
      <c r="L28" s="21">
        <v>2.7398357508478526</v>
      </c>
      <c r="M28" s="21">
        <v>0.33547999728125166</v>
      </c>
      <c r="N28" s="21">
        <v>14.494977964169319</v>
      </c>
    </row>
    <row r="29" spans="1:15">
      <c r="A29" s="2" t="s">
        <v>110</v>
      </c>
      <c r="B29" s="21">
        <v>10.474661843201259</v>
      </c>
      <c r="C29" s="21">
        <v>9.6097545009381609</v>
      </c>
      <c r="D29" s="21">
        <v>9.4384395957316229</v>
      </c>
      <c r="E29" s="21">
        <v>9.2013118899065827</v>
      </c>
      <c r="F29" s="21">
        <v>9.2503748042231546</v>
      </c>
      <c r="G29" s="21">
        <v>9.5581977375515361</v>
      </c>
      <c r="H29" s="21">
        <v>9.4771707763356918</v>
      </c>
      <c r="I29" s="21">
        <v>9.790393485890867</v>
      </c>
      <c r="J29" s="21">
        <v>9.8068004804937061</v>
      </c>
      <c r="K29" s="21">
        <v>10.203891957707798</v>
      </c>
      <c r="L29" s="21">
        <v>10.260964611615913</v>
      </c>
      <c r="M29" s="21">
        <v>-0.27076988549346126</v>
      </c>
      <c r="N29" s="21">
        <v>-2.5849988242743001</v>
      </c>
    </row>
    <row r="30" spans="1:15">
      <c r="A30" s="2" t="s">
        <v>111</v>
      </c>
      <c r="B30" s="21">
        <v>19.796088648787585</v>
      </c>
      <c r="C30" s="21">
        <v>19.334320380148622</v>
      </c>
      <c r="D30" s="21">
        <v>18.904534802844029</v>
      </c>
      <c r="E30" s="21">
        <v>18.758123417573689</v>
      </c>
      <c r="F30" s="21">
        <v>19.284631775658337</v>
      </c>
      <c r="G30" s="21">
        <v>19.91846626824977</v>
      </c>
      <c r="H30" s="21">
        <v>20.180260481805171</v>
      </c>
      <c r="I30" s="21">
        <v>20.494801633183741</v>
      </c>
      <c r="J30" s="21">
        <v>20.550792876599964</v>
      </c>
      <c r="K30" s="21">
        <v>19.488292710093717</v>
      </c>
      <c r="L30" s="21">
        <v>20.601946824002624</v>
      </c>
      <c r="M30" s="21">
        <v>-0.30779593869386801</v>
      </c>
      <c r="N30" s="21">
        <v>-1.5548320890789658</v>
      </c>
    </row>
    <row r="31" spans="1:15">
      <c r="A31" s="2" t="s">
        <v>23</v>
      </c>
      <c r="B31" s="21">
        <v>7.6003895060292415</v>
      </c>
      <c r="C31" s="21">
        <v>7.0184568186289482</v>
      </c>
      <c r="D31" s="21">
        <v>6.9321901268885879</v>
      </c>
      <c r="E31" s="21">
        <v>6.7087242380484264</v>
      </c>
      <c r="F31" s="21">
        <v>6.9444142868818268</v>
      </c>
      <c r="G31" s="21">
        <v>6.7861088397131866</v>
      </c>
      <c r="H31" s="21">
        <v>6.960607206126479</v>
      </c>
      <c r="I31" s="21">
        <v>7.3535842696662579</v>
      </c>
      <c r="J31" s="21">
        <v>6.9757290062774828</v>
      </c>
      <c r="K31" s="21">
        <v>6.4479517852791313</v>
      </c>
      <c r="L31" s="21">
        <v>6.4741277003991042</v>
      </c>
      <c r="M31" s="21">
        <v>-1.1524377207501102</v>
      </c>
      <c r="N31" s="21">
        <v>-15.162877110915222</v>
      </c>
    </row>
    <row r="32" spans="1:15">
      <c r="A32" s="2" t="s">
        <v>24</v>
      </c>
      <c r="B32" s="21">
        <v>0.20218787484175588</v>
      </c>
      <c r="C32" s="21">
        <v>0.37494671977231392</v>
      </c>
      <c r="D32" s="21">
        <v>0.33841931672542447</v>
      </c>
      <c r="E32" s="21">
        <v>0.28989678661609042</v>
      </c>
      <c r="F32" s="21">
        <v>0.36923008584000788</v>
      </c>
      <c r="G32" s="21">
        <v>0.44710199932940464</v>
      </c>
      <c r="H32" s="21">
        <v>0.33808221034932168</v>
      </c>
      <c r="I32" s="21">
        <v>0.3523400806688668</v>
      </c>
      <c r="J32" s="21">
        <v>0.35752052887060182</v>
      </c>
      <c r="K32" s="21">
        <v>0.40282250618972831</v>
      </c>
      <c r="L32" s="21">
        <v>0.3262371471199994</v>
      </c>
      <c r="M32" s="21">
        <v>0.20063463134797244</v>
      </c>
      <c r="N32" s="21">
        <v>99.231782076447899</v>
      </c>
    </row>
    <row r="33" spans="1:14" ht="15">
      <c r="A33" s="14" t="s">
        <v>78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>
      <c r="A34" s="2" t="s">
        <v>25</v>
      </c>
      <c r="B34" s="21">
        <v>33.940885506972734</v>
      </c>
      <c r="C34" s="21">
        <v>31.948224663984568</v>
      </c>
      <c r="D34" s="21">
        <v>32.226763341380867</v>
      </c>
      <c r="E34" s="21">
        <v>30.803148033193111</v>
      </c>
      <c r="F34" s="21">
        <v>30.578245215867661</v>
      </c>
      <c r="G34" s="21">
        <v>31.509653066377712</v>
      </c>
      <c r="H34" s="21">
        <v>31.043710395565725</v>
      </c>
      <c r="I34" s="21">
        <v>32.847585878924789</v>
      </c>
      <c r="J34" s="21">
        <v>32.943627357757819</v>
      </c>
      <c r="K34" s="21">
        <v>32.261547132910771</v>
      </c>
      <c r="L34" s="21">
        <v>32.70226378593167</v>
      </c>
      <c r="M34" s="21">
        <v>-1.6793383740619632</v>
      </c>
      <c r="N34" s="21">
        <v>-4.947833119194736</v>
      </c>
    </row>
    <row r="35" spans="1:14">
      <c r="A35" s="2" t="s">
        <v>26</v>
      </c>
      <c r="B35" s="21">
        <v>41.165166703608605</v>
      </c>
      <c r="C35" s="21">
        <v>38.775352431559554</v>
      </c>
      <c r="D35" s="21">
        <v>37.224480909979249</v>
      </c>
      <c r="E35" s="21">
        <v>36.559264389864829</v>
      </c>
      <c r="F35" s="21">
        <v>37.799544074860059</v>
      </c>
      <c r="G35" s="21">
        <v>38.022791111934453</v>
      </c>
      <c r="H35" s="21">
        <v>39.127227477621176</v>
      </c>
      <c r="I35" s="21">
        <v>40.425667133811061</v>
      </c>
      <c r="J35" s="21">
        <v>39.436458083684897</v>
      </c>
      <c r="K35" s="21">
        <v>38.389680482488842</v>
      </c>
      <c r="L35" s="21">
        <v>39.667313012400157</v>
      </c>
      <c r="M35" s="21">
        <v>-2.7754862211197633</v>
      </c>
      <c r="N35" s="21">
        <v>-6.7423174576296807</v>
      </c>
    </row>
    <row r="36" spans="1:14">
      <c r="A36" s="2" t="s">
        <v>27</v>
      </c>
      <c r="B36" s="21">
        <v>50.763022690097081</v>
      </c>
      <c r="C36" s="21">
        <v>49.187558724093982</v>
      </c>
      <c r="D36" s="21">
        <v>48.94346350196971</v>
      </c>
      <c r="E36" s="21">
        <v>47.86072011250242</v>
      </c>
      <c r="F36" s="21">
        <v>48.003139726219821</v>
      </c>
      <c r="G36" s="21">
        <v>50.576701319899442</v>
      </c>
      <c r="H36" s="21">
        <v>48.798930146973653</v>
      </c>
      <c r="I36" s="21">
        <v>49.280665538721458</v>
      </c>
      <c r="J36" s="21">
        <v>49.978525968579177</v>
      </c>
      <c r="K36" s="21">
        <v>47.891957907860288</v>
      </c>
      <c r="L36" s="21">
        <v>49.23777552276551</v>
      </c>
      <c r="M36" s="21">
        <v>-2.8710647822367932</v>
      </c>
      <c r="N36" s="21">
        <v>-5.6558191969070517</v>
      </c>
    </row>
    <row r="37" spans="1:14">
      <c r="A37" s="2" t="s">
        <v>28</v>
      </c>
      <c r="B37" s="21">
        <v>25.4159023788587</v>
      </c>
      <c r="C37" s="21">
        <v>24.248359429655885</v>
      </c>
      <c r="D37" s="21">
        <v>24.529164655167893</v>
      </c>
      <c r="E37" s="21">
        <v>24.135642966864168</v>
      </c>
      <c r="F37" s="21">
        <v>20.630424320801524</v>
      </c>
      <c r="G37" s="21">
        <v>28.396076020622669</v>
      </c>
      <c r="H37" s="21">
        <v>27.275100164385307</v>
      </c>
      <c r="I37" s="21">
        <v>28.896980860807965</v>
      </c>
      <c r="J37" s="21">
        <v>26.497121217646125</v>
      </c>
      <c r="K37" s="21">
        <v>27.945992490395216</v>
      </c>
      <c r="L37" s="21">
        <v>26.197879821151709</v>
      </c>
      <c r="M37" s="21">
        <v>2.5300901115365164</v>
      </c>
      <c r="N37" s="21">
        <v>9.9547522406329367</v>
      </c>
    </row>
    <row r="38" spans="1:14" ht="15">
      <c r="A38" s="14" t="s">
        <v>29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>
      <c r="A39" s="2" t="s">
        <v>30</v>
      </c>
      <c r="B39" s="21">
        <v>41.875430501640636</v>
      </c>
      <c r="C39" s="21">
        <v>40.109641569620528</v>
      </c>
      <c r="D39" s="21">
        <v>39.364040652743512</v>
      </c>
      <c r="E39" s="21">
        <v>38.318683971299976</v>
      </c>
      <c r="F39" s="21">
        <v>39.477512551095167</v>
      </c>
      <c r="G39" s="21">
        <v>40.446219362977317</v>
      </c>
      <c r="H39" s="21">
        <v>40.475972911258282</v>
      </c>
      <c r="I39" s="21">
        <v>41.534294483134317</v>
      </c>
      <c r="J39" s="21">
        <v>41.426611849495956</v>
      </c>
      <c r="K39" s="21">
        <v>40.225777203422091</v>
      </c>
      <c r="L39" s="21">
        <v>41.614403734105032</v>
      </c>
      <c r="M39" s="21">
        <v>-1.6496532982185457</v>
      </c>
      <c r="N39" s="21">
        <v>-3.9394300630626682</v>
      </c>
    </row>
    <row r="40" spans="1:14">
      <c r="A40" s="2" t="s">
        <v>31</v>
      </c>
      <c r="B40" s="21">
        <v>30.901932348337098</v>
      </c>
      <c r="C40" s="21">
        <v>31.821765598583625</v>
      </c>
      <c r="D40" s="21">
        <v>30.577558725247211</v>
      </c>
      <c r="E40" s="21">
        <v>30.791865183901251</v>
      </c>
      <c r="F40" s="21">
        <v>30.335294340412638</v>
      </c>
      <c r="G40" s="21">
        <v>33.825093962264027</v>
      </c>
      <c r="H40" s="21">
        <v>34.413290740106042</v>
      </c>
      <c r="I40" s="21">
        <v>35.646144290888124</v>
      </c>
      <c r="J40" s="21">
        <v>34.559723186441261</v>
      </c>
      <c r="K40" s="21">
        <v>42.126046424958368</v>
      </c>
      <c r="L40" s="21">
        <v>34.714132019075308</v>
      </c>
      <c r="M40" s="21">
        <v>11.224114076621269</v>
      </c>
      <c r="N40" s="21">
        <v>36.321722376773188</v>
      </c>
    </row>
    <row r="41" spans="1:14">
      <c r="A41" s="2" t="s">
        <v>32</v>
      </c>
      <c r="B41" s="21">
        <v>37.364211348953582</v>
      </c>
      <c r="C41" s="21">
        <v>33.65789533104406</v>
      </c>
      <c r="D41" s="21">
        <v>33.995155133920946</v>
      </c>
      <c r="E41" s="21">
        <v>35.578896350198903</v>
      </c>
      <c r="F41" s="21">
        <v>33.848592937245478</v>
      </c>
      <c r="G41" s="21">
        <v>35.02769531242199</v>
      </c>
      <c r="H41" s="21">
        <v>36.24940768773606</v>
      </c>
      <c r="I41" s="21">
        <v>36.997140683726265</v>
      </c>
      <c r="J41" s="21">
        <v>37.624679005694247</v>
      </c>
      <c r="K41" s="21">
        <v>34.765529711011681</v>
      </c>
      <c r="L41" s="21">
        <v>37.705158904614379</v>
      </c>
      <c r="M41" s="21">
        <v>-2.5986816379419011</v>
      </c>
      <c r="N41" s="21">
        <v>-6.9550019768172611</v>
      </c>
    </row>
    <row r="42" spans="1:14">
      <c r="A42" s="2" t="s">
        <v>33</v>
      </c>
      <c r="B42" s="21">
        <v>31.380339729937113</v>
      </c>
      <c r="C42" s="21">
        <v>28.021190075047986</v>
      </c>
      <c r="D42" s="21">
        <v>30.346824541899942</v>
      </c>
      <c r="E42" s="21">
        <v>31.570970746712735</v>
      </c>
      <c r="F42" s="21">
        <v>28.517492890639161</v>
      </c>
      <c r="G42" s="21">
        <v>28.394570742127595</v>
      </c>
      <c r="H42" s="21">
        <v>30.566618995581724</v>
      </c>
      <c r="I42" s="21">
        <v>35.374950158281159</v>
      </c>
      <c r="J42" s="21">
        <v>32.78271510091502</v>
      </c>
      <c r="K42" s="21">
        <v>30.055724182018256</v>
      </c>
      <c r="L42" s="21">
        <v>32.648581669540512</v>
      </c>
      <c r="M42" s="21">
        <v>-1.3246155479188566</v>
      </c>
      <c r="N42" s="21">
        <v>-4.221163822057548</v>
      </c>
    </row>
    <row r="43" spans="1:14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>
      <c r="A44" s="24" t="s">
        <v>113</v>
      </c>
    </row>
    <row r="45" spans="1:14">
      <c r="A45" s="15" t="s">
        <v>112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4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pageMargins left="0.7" right="0.7" top="0.75" bottom="0.75" header="0.3" footer="0.3"/>
  <tableParts count="1">
    <tablePart r:id="rId1"/>
  </tableParts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98A8-4438-4456-B5F9-AEEA1C696742}">
  <dimension ref="A1:J15"/>
  <sheetViews>
    <sheetView workbookViewId="0">
      <selection activeCell="A3" sqref="A3"/>
    </sheetView>
  </sheetViews>
  <sheetFormatPr defaultRowHeight="13.5"/>
  <cols>
    <col min="1" max="1" width="18.83203125" style="2" customWidth="1"/>
    <col min="2" max="8" width="9.33203125" style="2"/>
    <col min="9" max="10" width="11.33203125" style="2" customWidth="1"/>
    <col min="11" max="16384" width="9.33203125" style="2"/>
  </cols>
  <sheetData>
    <row r="1" spans="1:10" ht="17.25">
      <c r="A1" s="3" t="s">
        <v>354</v>
      </c>
    </row>
    <row r="2" spans="1:10">
      <c r="A2" s="20" t="s">
        <v>355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>
        <v>3.7383177570093453</v>
      </c>
      <c r="C5" s="11" t="s">
        <v>18</v>
      </c>
      <c r="D5" s="11" t="s">
        <v>18</v>
      </c>
      <c r="E5" s="11" t="s">
        <v>18</v>
      </c>
      <c r="F5" s="11">
        <v>4.8</v>
      </c>
      <c r="G5" s="11">
        <v>7.9646017699115044</v>
      </c>
      <c r="H5" s="11">
        <v>15.384615384615385</v>
      </c>
      <c r="I5" s="11">
        <v>11.646297627606039</v>
      </c>
      <c r="J5" s="21">
        <v>311.5384615384616</v>
      </c>
    </row>
    <row r="6" spans="1:10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</row>
    <row r="8" spans="1:10">
      <c r="A8" s="2" t="s">
        <v>5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</row>
    <row r="9" spans="1:10" ht="14.25">
      <c r="A9" s="28" t="s">
        <v>314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 t="s">
        <v>18</v>
      </c>
      <c r="C10" s="11" t="s">
        <v>18</v>
      </c>
      <c r="D10" s="11" t="s">
        <v>18</v>
      </c>
      <c r="E10" s="11" t="s">
        <v>18</v>
      </c>
      <c r="F10" s="11" t="s">
        <v>18</v>
      </c>
      <c r="G10" s="11">
        <v>4.838709677419355</v>
      </c>
      <c r="H10" s="11" t="s">
        <v>18</v>
      </c>
      <c r="I10" s="11" t="s">
        <v>18</v>
      </c>
      <c r="J10" s="21" t="s">
        <v>18</v>
      </c>
    </row>
    <row r="11" spans="1:10">
      <c r="A11" s="2" t="s">
        <v>7</v>
      </c>
      <c r="B11" s="11" t="s">
        <v>18</v>
      </c>
      <c r="C11" s="11" t="s">
        <v>18</v>
      </c>
      <c r="D11" s="11" t="s">
        <v>18</v>
      </c>
      <c r="E11" s="11" t="s">
        <v>18</v>
      </c>
      <c r="F11" s="11" t="s">
        <v>18</v>
      </c>
      <c r="G11" s="11">
        <v>7.1428571428571423</v>
      </c>
      <c r="H11" s="11" t="s">
        <v>18</v>
      </c>
      <c r="I11" s="11" t="s">
        <v>18</v>
      </c>
      <c r="J11" s="11" t="s">
        <v>18</v>
      </c>
    </row>
    <row r="12" spans="1:10"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24" t="s">
        <v>113</v>
      </c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4089-C716-4B81-BE99-03FF3BC9C2E6}">
  <dimension ref="A1:N30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356</v>
      </c>
    </row>
    <row r="2" spans="1:14">
      <c r="A2" s="20" t="s">
        <v>357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7</v>
      </c>
      <c r="C5" s="10">
        <v>5</v>
      </c>
      <c r="D5" s="10">
        <v>5</v>
      </c>
      <c r="E5" s="10">
        <v>11</v>
      </c>
      <c r="F5" s="10">
        <v>7</v>
      </c>
      <c r="G5" s="10">
        <v>8</v>
      </c>
      <c r="H5" s="10">
        <v>8</v>
      </c>
      <c r="I5" s="10">
        <v>9</v>
      </c>
      <c r="J5" s="10">
        <v>7</v>
      </c>
      <c r="K5" s="10">
        <v>5</v>
      </c>
      <c r="L5" s="10">
        <v>4</v>
      </c>
      <c r="M5" s="10">
        <v>-3</v>
      </c>
      <c r="N5" s="21">
        <v>-42.857142857142854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 t="s">
        <v>18</v>
      </c>
      <c r="D7" s="10" t="s">
        <v>18</v>
      </c>
      <c r="E7" s="10" t="s">
        <v>18</v>
      </c>
      <c r="F7" s="10">
        <v>0</v>
      </c>
      <c r="G7" s="10" t="s">
        <v>18</v>
      </c>
      <c r="H7" s="10" t="s">
        <v>18</v>
      </c>
      <c r="I7" s="10" t="s">
        <v>18</v>
      </c>
      <c r="J7" s="10">
        <v>0</v>
      </c>
      <c r="K7" s="10" t="s">
        <v>18</v>
      </c>
      <c r="L7" s="10" t="s">
        <v>18</v>
      </c>
      <c r="M7" s="10" t="s">
        <v>358</v>
      </c>
      <c r="N7" s="21" t="s">
        <v>18</v>
      </c>
    </row>
    <row r="8" spans="1:14">
      <c r="A8" s="2" t="s">
        <v>5</v>
      </c>
      <c r="B8" s="10" t="s">
        <v>18</v>
      </c>
      <c r="C8" s="10" t="s">
        <v>18</v>
      </c>
      <c r="D8" s="10" t="s">
        <v>18</v>
      </c>
      <c r="E8" s="10" t="s">
        <v>18</v>
      </c>
      <c r="F8" s="10">
        <v>7</v>
      </c>
      <c r="G8" s="10" t="s">
        <v>18</v>
      </c>
      <c r="H8" s="10" t="s">
        <v>18</v>
      </c>
      <c r="I8" s="10" t="s">
        <v>18</v>
      </c>
      <c r="J8" s="10">
        <v>7</v>
      </c>
      <c r="K8" s="10" t="s">
        <v>18</v>
      </c>
      <c r="L8" s="10" t="s">
        <v>18</v>
      </c>
      <c r="M8" s="10" t="s">
        <v>18</v>
      </c>
      <c r="N8" s="21" t="s">
        <v>18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21" t="s">
        <v>18</v>
      </c>
    </row>
    <row r="12" spans="1:14">
      <c r="A12" s="2" t="s">
        <v>20</v>
      </c>
      <c r="B12" s="10" t="s">
        <v>18</v>
      </c>
      <c r="C12" s="10" t="s">
        <v>18</v>
      </c>
      <c r="D12" s="10" t="s">
        <v>18</v>
      </c>
      <c r="E12" s="10" t="s">
        <v>18</v>
      </c>
      <c r="F12" s="10">
        <v>5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21" t="s">
        <v>18</v>
      </c>
    </row>
    <row r="13" spans="1:14">
      <c r="A13" s="2" t="s">
        <v>21</v>
      </c>
      <c r="B13" s="10">
        <v>0</v>
      </c>
      <c r="C13" s="10">
        <v>0</v>
      </c>
      <c r="D13" s="10" t="s">
        <v>18</v>
      </c>
      <c r="E13" s="10">
        <v>4</v>
      </c>
      <c r="F13" s="10" t="s">
        <v>18</v>
      </c>
      <c r="G13" s="10">
        <v>4</v>
      </c>
      <c r="H13" s="10">
        <v>0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21" t="s">
        <v>18</v>
      </c>
    </row>
    <row r="14" spans="1:14">
      <c r="A14" s="2" t="s">
        <v>22</v>
      </c>
      <c r="B14" s="10" t="s">
        <v>18</v>
      </c>
      <c r="C14" s="10" t="s">
        <v>18</v>
      </c>
      <c r="D14" s="10">
        <v>0</v>
      </c>
      <c r="E14" s="10" t="s">
        <v>18</v>
      </c>
      <c r="F14" s="10">
        <v>0</v>
      </c>
      <c r="G14" s="10" t="s">
        <v>18</v>
      </c>
      <c r="H14" s="10" t="s">
        <v>18</v>
      </c>
      <c r="I14" s="10" t="s">
        <v>18</v>
      </c>
      <c r="J14" s="10">
        <v>0</v>
      </c>
      <c r="K14" s="10">
        <v>0</v>
      </c>
      <c r="L14" s="10" t="s">
        <v>18</v>
      </c>
      <c r="M14" s="10" t="s">
        <v>18</v>
      </c>
      <c r="N14" s="21" t="s">
        <v>18</v>
      </c>
    </row>
    <row r="15" spans="1:14">
      <c r="A15" s="2" t="s">
        <v>23</v>
      </c>
      <c r="B15" s="10" t="s">
        <v>18</v>
      </c>
      <c r="C15" s="10">
        <v>0</v>
      </c>
      <c r="D15" s="10">
        <v>0</v>
      </c>
      <c r="E15" s="10" t="s">
        <v>18</v>
      </c>
      <c r="F15" s="10">
        <v>0</v>
      </c>
      <c r="G15" s="10">
        <v>0</v>
      </c>
      <c r="H15" s="10" t="s">
        <v>18</v>
      </c>
      <c r="I15" s="10" t="s">
        <v>18</v>
      </c>
      <c r="J15" s="10" t="s">
        <v>18</v>
      </c>
      <c r="K15" s="10" t="s">
        <v>18</v>
      </c>
      <c r="L15" s="10">
        <v>0</v>
      </c>
      <c r="M15" s="10" t="s">
        <v>18</v>
      </c>
      <c r="N15" s="21" t="s">
        <v>18</v>
      </c>
    </row>
    <row r="16" spans="1:14">
      <c r="A16" s="2" t="s">
        <v>24</v>
      </c>
      <c r="B16" s="10">
        <v>0</v>
      </c>
      <c r="C16" s="10">
        <v>0</v>
      </c>
      <c r="D16" s="10" t="s">
        <v>18</v>
      </c>
      <c r="E16" s="10">
        <v>0</v>
      </c>
      <c r="F16" s="10" t="s">
        <v>18</v>
      </c>
      <c r="G16" s="10" t="s">
        <v>18</v>
      </c>
      <c r="H16" s="10">
        <v>0</v>
      </c>
      <c r="I16" s="10" t="s">
        <v>18</v>
      </c>
      <c r="J16" s="10">
        <v>0</v>
      </c>
      <c r="K16" s="10" t="s">
        <v>18</v>
      </c>
      <c r="L16" s="10">
        <v>0</v>
      </c>
      <c r="M16" s="10">
        <v>0</v>
      </c>
      <c r="N16" s="21" t="s">
        <v>18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 t="s">
        <v>18</v>
      </c>
      <c r="C18" s="10" t="s">
        <v>18</v>
      </c>
      <c r="D18" s="10">
        <v>0</v>
      </c>
      <c r="E18" s="10" t="s">
        <v>18</v>
      </c>
      <c r="F18" s="10" t="s">
        <v>18</v>
      </c>
      <c r="G18" s="10" t="s">
        <v>18</v>
      </c>
      <c r="H18" s="10" t="s">
        <v>18</v>
      </c>
      <c r="I18" s="10">
        <v>4</v>
      </c>
      <c r="J18" s="10" t="s">
        <v>18</v>
      </c>
      <c r="K18" s="10" t="s">
        <v>18</v>
      </c>
      <c r="L18" s="10">
        <v>0</v>
      </c>
      <c r="M18" s="10" t="s">
        <v>18</v>
      </c>
      <c r="N18" s="21" t="s">
        <v>18</v>
      </c>
    </row>
    <row r="19" spans="1:14">
      <c r="A19" s="2" t="s">
        <v>26</v>
      </c>
      <c r="B19" s="10">
        <v>4</v>
      </c>
      <c r="C19" s="10" t="s">
        <v>18</v>
      </c>
      <c r="D19" s="10" t="s">
        <v>18</v>
      </c>
      <c r="E19" s="10">
        <v>6</v>
      </c>
      <c r="F19" s="10">
        <v>4</v>
      </c>
      <c r="G19" s="10" t="s">
        <v>18</v>
      </c>
      <c r="H19" s="10">
        <v>6</v>
      </c>
      <c r="I19" s="10" t="s">
        <v>18</v>
      </c>
      <c r="J19" s="10">
        <v>6</v>
      </c>
      <c r="K19" s="10" t="s">
        <v>18</v>
      </c>
      <c r="L19" s="10" t="s">
        <v>18</v>
      </c>
      <c r="M19" s="10" t="s">
        <v>18</v>
      </c>
      <c r="N19" s="21" t="s">
        <v>18</v>
      </c>
    </row>
    <row r="20" spans="1:14">
      <c r="A20" s="2" t="s">
        <v>27</v>
      </c>
      <c r="B20" s="10" t="s">
        <v>18</v>
      </c>
      <c r="C20" s="10" t="s">
        <v>18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>
      <c r="A21" s="2" t="s">
        <v>28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21">
        <v>0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6</v>
      </c>
      <c r="C23" s="10">
        <v>5</v>
      </c>
      <c r="D23" s="10">
        <v>5</v>
      </c>
      <c r="E23" s="10">
        <v>10</v>
      </c>
      <c r="F23" s="10">
        <v>6</v>
      </c>
      <c r="G23" s="10">
        <v>7</v>
      </c>
      <c r="H23" s="10">
        <v>5</v>
      </c>
      <c r="I23" s="10">
        <v>7</v>
      </c>
      <c r="J23" s="10">
        <v>7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31</v>
      </c>
      <c r="B24" s="10" t="s">
        <v>18</v>
      </c>
      <c r="C24" s="10">
        <v>0</v>
      </c>
      <c r="D24" s="10">
        <v>0</v>
      </c>
      <c r="E24" s="10" t="s">
        <v>18</v>
      </c>
      <c r="F24" s="10">
        <v>0</v>
      </c>
      <c r="G24" s="10" t="s">
        <v>18</v>
      </c>
      <c r="H24" s="10" t="s">
        <v>18</v>
      </c>
      <c r="I24" s="10" t="s">
        <v>18</v>
      </c>
      <c r="J24" s="10">
        <v>0</v>
      </c>
      <c r="K24" s="10">
        <v>0</v>
      </c>
      <c r="L24" s="10">
        <v>0</v>
      </c>
      <c r="M24" s="10" t="s">
        <v>18</v>
      </c>
      <c r="N24" s="21" t="s">
        <v>18</v>
      </c>
    </row>
    <row r="25" spans="1:14">
      <c r="A25" s="2" t="s">
        <v>32</v>
      </c>
      <c r="B25" s="10" t="s">
        <v>18</v>
      </c>
      <c r="C25" s="10">
        <v>0</v>
      </c>
      <c r="D25" s="10">
        <v>0</v>
      </c>
      <c r="E25" s="10">
        <v>0</v>
      </c>
      <c r="F25" s="10" t="s">
        <v>18</v>
      </c>
      <c r="G25" s="10" t="s">
        <v>18</v>
      </c>
      <c r="H25" s="10" t="s">
        <v>18</v>
      </c>
      <c r="I25" s="10">
        <v>0</v>
      </c>
      <c r="J25" s="10">
        <v>0</v>
      </c>
      <c r="K25" s="10" t="s">
        <v>18</v>
      </c>
      <c r="L25" s="10">
        <v>0</v>
      </c>
      <c r="M25" s="10" t="s">
        <v>18</v>
      </c>
      <c r="N25" s="21" t="s">
        <v>18</v>
      </c>
    </row>
    <row r="26" spans="1:14">
      <c r="A26" s="2" t="s">
        <v>33</v>
      </c>
      <c r="B26" s="10">
        <v>0</v>
      </c>
      <c r="C26" s="10">
        <v>0</v>
      </c>
      <c r="D26" s="10">
        <v>0</v>
      </c>
      <c r="E26" s="10" t="s">
        <v>18</v>
      </c>
      <c r="F26" s="10" t="s">
        <v>18</v>
      </c>
      <c r="G26" s="10">
        <v>0</v>
      </c>
      <c r="H26" s="10">
        <v>0</v>
      </c>
      <c r="I26" s="10" t="s">
        <v>18</v>
      </c>
      <c r="J26" s="10">
        <v>0</v>
      </c>
      <c r="K26" s="10" t="s">
        <v>18</v>
      </c>
      <c r="L26" s="10" t="s">
        <v>18</v>
      </c>
      <c r="M26" s="10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E918-04EE-495A-B4B6-343DA17D9EBD}">
  <dimension ref="A1:N30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359</v>
      </c>
    </row>
    <row r="2" spans="1:14">
      <c r="A2" s="20" t="s">
        <v>360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3.9106145251396649</v>
      </c>
      <c r="C5" s="11">
        <v>2.7932960893854748</v>
      </c>
      <c r="D5" s="11">
        <v>1.8518518518518516</v>
      </c>
      <c r="E5" s="11">
        <v>3.0303030303030303</v>
      </c>
      <c r="F5" s="11">
        <v>2.5735294117647056</v>
      </c>
      <c r="G5" s="11">
        <v>2.5236593059936907</v>
      </c>
      <c r="H5" s="11">
        <v>3.3472803347280333</v>
      </c>
      <c r="I5" s="11">
        <v>3.1802120141342751</v>
      </c>
      <c r="J5" s="11">
        <v>2.3102310231023102</v>
      </c>
      <c r="K5" s="11">
        <v>1.6181229773462782</v>
      </c>
      <c r="L5" s="11">
        <v>1.6260162601626018</v>
      </c>
      <c r="M5" s="11">
        <v>-2.2845982649770633</v>
      </c>
      <c r="N5" s="21">
        <v>-58.420441347270611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 t="s">
        <v>18</v>
      </c>
      <c r="D7" s="11" t="s">
        <v>18</v>
      </c>
      <c r="E7" s="11" t="s">
        <v>18</v>
      </c>
      <c r="F7" s="11">
        <v>0</v>
      </c>
      <c r="G7" s="11" t="s">
        <v>18</v>
      </c>
      <c r="H7" s="11" t="s">
        <v>18</v>
      </c>
      <c r="I7" s="11" t="s">
        <v>18</v>
      </c>
      <c r="J7" s="11">
        <v>0</v>
      </c>
      <c r="K7" s="11" t="s">
        <v>18</v>
      </c>
      <c r="L7" s="11" t="s">
        <v>18</v>
      </c>
      <c r="M7" s="11" t="s">
        <v>358</v>
      </c>
      <c r="N7" s="21" t="s">
        <v>18</v>
      </c>
    </row>
    <row r="8" spans="1:14">
      <c r="A8" s="2" t="s">
        <v>5</v>
      </c>
      <c r="B8" s="11" t="s">
        <v>18</v>
      </c>
      <c r="C8" s="11" t="s">
        <v>18</v>
      </c>
      <c r="D8" s="11" t="s">
        <v>18</v>
      </c>
      <c r="E8" s="11" t="s">
        <v>18</v>
      </c>
      <c r="F8" s="11">
        <v>3.6269430051813467</v>
      </c>
      <c r="G8" s="11" t="s">
        <v>18</v>
      </c>
      <c r="H8" s="11" t="s">
        <v>18</v>
      </c>
      <c r="I8" s="11" t="s">
        <v>18</v>
      </c>
      <c r="J8" s="11">
        <v>3.2110091743119269</v>
      </c>
      <c r="K8" s="11" t="s">
        <v>18</v>
      </c>
      <c r="L8" s="11" t="s">
        <v>18</v>
      </c>
      <c r="M8" s="11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 t="s">
        <v>18</v>
      </c>
    </row>
    <row r="11" spans="1:14">
      <c r="A11" s="2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21" t="s">
        <v>18</v>
      </c>
    </row>
    <row r="12" spans="1:14">
      <c r="A12" s="2" t="s">
        <v>20</v>
      </c>
      <c r="B12" s="11" t="s">
        <v>18</v>
      </c>
      <c r="C12" s="11" t="s">
        <v>18</v>
      </c>
      <c r="D12" s="11" t="s">
        <v>18</v>
      </c>
      <c r="E12" s="11" t="s">
        <v>18</v>
      </c>
      <c r="F12" s="11">
        <v>2.6315789473684208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11" t="s">
        <v>18</v>
      </c>
      <c r="M12" s="11" t="s">
        <v>18</v>
      </c>
      <c r="N12" s="21" t="s">
        <v>18</v>
      </c>
    </row>
    <row r="13" spans="1:14">
      <c r="A13" s="2" t="s">
        <v>21</v>
      </c>
      <c r="B13" s="11">
        <v>0</v>
      </c>
      <c r="C13" s="11">
        <v>0</v>
      </c>
      <c r="D13" s="11" t="s">
        <v>18</v>
      </c>
      <c r="E13" s="11">
        <v>4.2105263157894735</v>
      </c>
      <c r="F13" s="11" t="s">
        <v>18</v>
      </c>
      <c r="G13" s="11">
        <v>5.1948051948051948</v>
      </c>
      <c r="H13" s="11">
        <v>0</v>
      </c>
      <c r="I13" s="11" t="s">
        <v>18</v>
      </c>
      <c r="J13" s="11" t="s">
        <v>18</v>
      </c>
      <c r="K13" s="11" t="s">
        <v>18</v>
      </c>
      <c r="L13" s="11" t="s">
        <v>18</v>
      </c>
      <c r="M13" s="11" t="s">
        <v>18</v>
      </c>
      <c r="N13" s="21" t="s">
        <v>18</v>
      </c>
    </row>
    <row r="14" spans="1:14">
      <c r="A14" s="2" t="s">
        <v>22</v>
      </c>
      <c r="B14" s="11" t="s">
        <v>18</v>
      </c>
      <c r="C14" s="11" t="s">
        <v>18</v>
      </c>
      <c r="D14" s="11">
        <v>0</v>
      </c>
      <c r="E14" s="11" t="s">
        <v>18</v>
      </c>
      <c r="F14" s="11">
        <v>0</v>
      </c>
      <c r="G14" s="11" t="s">
        <v>18</v>
      </c>
      <c r="H14" s="11" t="s">
        <v>18</v>
      </c>
      <c r="I14" s="11" t="s">
        <v>18</v>
      </c>
      <c r="J14" s="11">
        <v>0</v>
      </c>
      <c r="K14" s="11">
        <v>0</v>
      </c>
      <c r="L14" s="11" t="s">
        <v>18</v>
      </c>
      <c r="M14" s="11" t="s">
        <v>18</v>
      </c>
      <c r="N14" s="21" t="s">
        <v>18</v>
      </c>
    </row>
    <row r="15" spans="1:14">
      <c r="A15" s="2" t="s">
        <v>23</v>
      </c>
      <c r="B15" s="11" t="s">
        <v>18</v>
      </c>
      <c r="C15" s="11">
        <v>0</v>
      </c>
      <c r="D15" s="11">
        <v>0</v>
      </c>
      <c r="E15" s="11" t="s">
        <v>18</v>
      </c>
      <c r="F15" s="11">
        <v>0</v>
      </c>
      <c r="G15" s="11">
        <v>0</v>
      </c>
      <c r="H15" s="11" t="s">
        <v>18</v>
      </c>
      <c r="I15" s="11" t="s">
        <v>18</v>
      </c>
      <c r="J15" s="11" t="s">
        <v>18</v>
      </c>
      <c r="K15" s="11" t="s">
        <v>18</v>
      </c>
      <c r="L15" s="11">
        <v>0</v>
      </c>
      <c r="M15" s="11" t="s">
        <v>18</v>
      </c>
      <c r="N15" s="21" t="s">
        <v>18</v>
      </c>
    </row>
    <row r="16" spans="1:14">
      <c r="A16" s="2" t="s">
        <v>24</v>
      </c>
      <c r="B16" s="11">
        <v>0</v>
      </c>
      <c r="C16" s="11">
        <v>0</v>
      </c>
      <c r="D16" s="11" t="s">
        <v>18</v>
      </c>
      <c r="E16" s="11">
        <v>0</v>
      </c>
      <c r="F16" s="11" t="s">
        <v>18</v>
      </c>
      <c r="G16" s="11" t="s">
        <v>18</v>
      </c>
      <c r="H16" s="11">
        <v>0</v>
      </c>
      <c r="I16" s="11" t="s">
        <v>18</v>
      </c>
      <c r="J16" s="11">
        <v>0</v>
      </c>
      <c r="K16" s="11" t="s">
        <v>18</v>
      </c>
      <c r="L16" s="11">
        <v>0</v>
      </c>
      <c r="M16" s="11">
        <v>0</v>
      </c>
      <c r="N16" s="21" t="s">
        <v>18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 t="s">
        <v>18</v>
      </c>
      <c r="C18" s="11" t="s">
        <v>18</v>
      </c>
      <c r="D18" s="11">
        <v>0</v>
      </c>
      <c r="E18" s="11" t="s">
        <v>18</v>
      </c>
      <c r="F18" s="11" t="s">
        <v>18</v>
      </c>
      <c r="G18" s="11" t="s">
        <v>18</v>
      </c>
      <c r="H18" s="11" t="s">
        <v>18</v>
      </c>
      <c r="I18" s="11">
        <v>6.666666666666667</v>
      </c>
      <c r="J18" s="11" t="s">
        <v>18</v>
      </c>
      <c r="K18" s="11" t="s">
        <v>18</v>
      </c>
      <c r="L18" s="11">
        <v>0</v>
      </c>
      <c r="M18" s="11" t="s">
        <v>18</v>
      </c>
      <c r="N18" s="21" t="s">
        <v>18</v>
      </c>
    </row>
    <row r="19" spans="1:14">
      <c r="A19" s="2" t="s">
        <v>26</v>
      </c>
      <c r="B19" s="11">
        <v>3.5714285714285712</v>
      </c>
      <c r="C19" s="11" t="s">
        <v>18</v>
      </c>
      <c r="D19" s="11" t="s">
        <v>18</v>
      </c>
      <c r="E19" s="11">
        <v>3.296703296703297</v>
      </c>
      <c r="F19" s="11">
        <v>2.4096385542168677</v>
      </c>
      <c r="G19" s="11" t="s">
        <v>18</v>
      </c>
      <c r="H19" s="11">
        <v>3.7735849056603774</v>
      </c>
      <c r="I19" s="11" t="s">
        <v>18</v>
      </c>
      <c r="J19" s="11">
        <v>3.1914893617021276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27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" t="s">
        <v>28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21">
        <v>0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3.7735849056603774</v>
      </c>
      <c r="C23" s="11">
        <v>2.9761904761904758</v>
      </c>
      <c r="D23" s="11">
        <v>2.0576131687242798</v>
      </c>
      <c r="E23" s="11">
        <v>3.1055900621118013</v>
      </c>
      <c r="F23" s="11">
        <v>2.5316455696202533</v>
      </c>
      <c r="G23" s="11">
        <v>2.5925925925925926</v>
      </c>
      <c r="H23" s="11">
        <v>2.3923444976076556</v>
      </c>
      <c r="I23" s="11">
        <v>2.8925619834710745</v>
      </c>
      <c r="J23" s="11">
        <v>2.7450980392156863</v>
      </c>
      <c r="K23" s="11" t="s">
        <v>18</v>
      </c>
      <c r="L23" s="11" t="s">
        <v>18</v>
      </c>
      <c r="M23" s="11" t="s">
        <v>18</v>
      </c>
      <c r="N23" s="21" t="s">
        <v>18</v>
      </c>
    </row>
    <row r="24" spans="1:14">
      <c r="A24" s="2" t="s">
        <v>31</v>
      </c>
      <c r="B24" s="11" t="s">
        <v>18</v>
      </c>
      <c r="C24" s="11">
        <v>0</v>
      </c>
      <c r="D24" s="11">
        <v>0</v>
      </c>
      <c r="E24" s="11" t="s">
        <v>18</v>
      </c>
      <c r="F24" s="11">
        <v>0</v>
      </c>
      <c r="G24" s="11" t="s">
        <v>18</v>
      </c>
      <c r="H24" s="11" t="s">
        <v>18</v>
      </c>
      <c r="I24" s="11" t="s">
        <v>18</v>
      </c>
      <c r="J24" s="11">
        <v>0</v>
      </c>
      <c r="K24" s="11">
        <v>0</v>
      </c>
      <c r="L24" s="11">
        <v>0</v>
      </c>
      <c r="M24" s="11" t="s">
        <v>18</v>
      </c>
      <c r="N24" s="21" t="s">
        <v>18</v>
      </c>
    </row>
    <row r="25" spans="1:14">
      <c r="A25" s="2" t="s">
        <v>32</v>
      </c>
      <c r="B25" s="11" t="s">
        <v>18</v>
      </c>
      <c r="C25" s="11">
        <v>0</v>
      </c>
      <c r="D25" s="11">
        <v>0</v>
      </c>
      <c r="E25" s="11">
        <v>0</v>
      </c>
      <c r="F25" s="11" t="s">
        <v>18</v>
      </c>
      <c r="G25" s="11" t="s">
        <v>18</v>
      </c>
      <c r="H25" s="11" t="s">
        <v>18</v>
      </c>
      <c r="I25" s="11">
        <v>0</v>
      </c>
      <c r="J25" s="11">
        <v>0</v>
      </c>
      <c r="K25" s="11" t="s">
        <v>18</v>
      </c>
      <c r="L25" s="11">
        <v>0</v>
      </c>
      <c r="M25" s="11" t="s">
        <v>18</v>
      </c>
      <c r="N25" s="21" t="s">
        <v>18</v>
      </c>
    </row>
    <row r="26" spans="1:14">
      <c r="A26" s="2" t="s">
        <v>33</v>
      </c>
      <c r="B26" s="11">
        <v>0</v>
      </c>
      <c r="C26" s="11">
        <v>0</v>
      </c>
      <c r="D26" s="11">
        <v>0</v>
      </c>
      <c r="E26" s="11" t="s">
        <v>18</v>
      </c>
      <c r="F26" s="11" t="s">
        <v>18</v>
      </c>
      <c r="G26" s="11">
        <v>0</v>
      </c>
      <c r="H26" s="11">
        <v>0</v>
      </c>
      <c r="I26" s="11" t="s">
        <v>18</v>
      </c>
      <c r="J26" s="11">
        <v>0</v>
      </c>
      <c r="K26" s="11" t="s">
        <v>18</v>
      </c>
      <c r="L26" s="11" t="s">
        <v>18</v>
      </c>
      <c r="M26" s="11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D2A6-93B0-48AC-935F-2EA425931C33}">
  <dimension ref="A1:O41"/>
  <sheetViews>
    <sheetView workbookViewId="0">
      <selection activeCell="A3" sqref="A3"/>
    </sheetView>
  </sheetViews>
  <sheetFormatPr defaultRowHeight="13.5"/>
  <cols>
    <col min="1" max="1" width="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361</v>
      </c>
    </row>
    <row r="2" spans="1:15">
      <c r="A2" s="20" t="s">
        <v>362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123</v>
      </c>
      <c r="C5" s="10">
        <v>118</v>
      </c>
      <c r="D5" s="10">
        <v>125</v>
      </c>
      <c r="E5" s="10">
        <v>107</v>
      </c>
      <c r="F5" s="10">
        <v>135</v>
      </c>
      <c r="G5" s="10">
        <v>132</v>
      </c>
      <c r="H5" s="10">
        <v>142</v>
      </c>
      <c r="I5" s="10">
        <v>133</v>
      </c>
      <c r="J5" s="10">
        <v>142</v>
      </c>
      <c r="K5" s="10">
        <v>93</v>
      </c>
      <c r="L5" s="10">
        <v>120</v>
      </c>
      <c r="M5" s="10">
        <v>163</v>
      </c>
      <c r="N5" s="10">
        <v>40</v>
      </c>
      <c r="O5" s="21">
        <v>32.520325203252028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40</v>
      </c>
      <c r="C7" s="10">
        <v>39</v>
      </c>
      <c r="D7" s="10">
        <v>42</v>
      </c>
      <c r="E7" s="10">
        <v>31</v>
      </c>
      <c r="F7" s="10">
        <v>48</v>
      </c>
      <c r="G7" s="10">
        <v>46</v>
      </c>
      <c r="H7" s="10">
        <v>51</v>
      </c>
      <c r="I7" s="10">
        <v>50</v>
      </c>
      <c r="J7" s="10">
        <v>52</v>
      </c>
      <c r="K7" s="10">
        <v>34</v>
      </c>
      <c r="L7" s="10">
        <v>42</v>
      </c>
      <c r="M7" s="10">
        <v>77</v>
      </c>
      <c r="N7" s="10">
        <v>37</v>
      </c>
      <c r="O7" s="21">
        <v>92.5</v>
      </c>
    </row>
    <row r="8" spans="1:15">
      <c r="A8" s="2" t="s">
        <v>5</v>
      </c>
      <c r="B8" s="10">
        <v>83</v>
      </c>
      <c r="C8" s="10">
        <v>79</v>
      </c>
      <c r="D8" s="10">
        <v>83</v>
      </c>
      <c r="E8" s="10">
        <v>76</v>
      </c>
      <c r="F8" s="10">
        <v>87</v>
      </c>
      <c r="G8" s="10">
        <v>86</v>
      </c>
      <c r="H8" s="10">
        <v>91</v>
      </c>
      <c r="I8" s="10">
        <v>83</v>
      </c>
      <c r="J8" s="10">
        <v>90</v>
      </c>
      <c r="K8" s="10">
        <v>59</v>
      </c>
      <c r="L8" s="10">
        <v>78</v>
      </c>
      <c r="M8" s="10">
        <v>86</v>
      </c>
      <c r="N8" s="10">
        <v>3</v>
      </c>
      <c r="O8" s="21">
        <v>3.6144578313253009</v>
      </c>
    </row>
    <row r="9" spans="1:15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79</v>
      </c>
      <c r="C10" s="10">
        <v>71</v>
      </c>
      <c r="D10" s="10">
        <v>77</v>
      </c>
      <c r="E10" s="10">
        <v>69</v>
      </c>
      <c r="F10" s="10">
        <v>88</v>
      </c>
      <c r="G10" s="10">
        <v>100</v>
      </c>
      <c r="H10" s="10">
        <v>107</v>
      </c>
      <c r="I10" s="10">
        <v>104</v>
      </c>
      <c r="J10" s="10">
        <v>109</v>
      </c>
      <c r="K10" s="10">
        <v>71</v>
      </c>
      <c r="L10" s="10">
        <v>98</v>
      </c>
      <c r="M10" s="10">
        <v>139</v>
      </c>
      <c r="N10" s="10">
        <v>60</v>
      </c>
      <c r="O10" s="21">
        <v>75.949367088607602</v>
      </c>
    </row>
    <row r="11" spans="1:15">
      <c r="A11" s="2" t="s">
        <v>7</v>
      </c>
      <c r="B11" s="10">
        <v>54</v>
      </c>
      <c r="C11" s="10">
        <v>54</v>
      </c>
      <c r="D11" s="10">
        <v>52</v>
      </c>
      <c r="E11" s="10">
        <v>42</v>
      </c>
      <c r="F11" s="10">
        <v>60</v>
      </c>
      <c r="G11" s="10">
        <v>51</v>
      </c>
      <c r="H11" s="10">
        <v>51</v>
      </c>
      <c r="I11" s="10">
        <v>43</v>
      </c>
      <c r="J11" s="10">
        <v>43</v>
      </c>
      <c r="K11" s="10">
        <v>34</v>
      </c>
      <c r="L11" s="10">
        <v>32</v>
      </c>
      <c r="M11" s="10">
        <v>46</v>
      </c>
      <c r="N11" s="10">
        <v>-8</v>
      </c>
      <c r="O11" s="21">
        <v>-14.814814814814813</v>
      </c>
    </row>
    <row r="12" spans="1:15">
      <c r="A12" s="28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38</v>
      </c>
      <c r="C13" s="10">
        <v>42</v>
      </c>
      <c r="D13" s="10">
        <v>38</v>
      </c>
      <c r="E13" s="10">
        <v>34</v>
      </c>
      <c r="F13" s="10">
        <v>44</v>
      </c>
      <c r="G13" s="10">
        <v>55</v>
      </c>
      <c r="H13" s="10">
        <v>53</v>
      </c>
      <c r="I13" s="10">
        <v>42</v>
      </c>
      <c r="J13" s="10">
        <v>58</v>
      </c>
      <c r="K13" s="10">
        <v>47</v>
      </c>
      <c r="L13" s="10">
        <v>83</v>
      </c>
      <c r="M13" s="10">
        <v>108</v>
      </c>
      <c r="N13" s="10">
        <v>70</v>
      </c>
      <c r="O13" s="21">
        <v>184.21052631578948</v>
      </c>
    </row>
    <row r="14" spans="1:15">
      <c r="A14" s="2" t="s">
        <v>10</v>
      </c>
      <c r="B14" s="10">
        <v>13</v>
      </c>
      <c r="C14" s="10">
        <v>12</v>
      </c>
      <c r="D14" s="10">
        <v>17</v>
      </c>
      <c r="E14" s="10">
        <v>8</v>
      </c>
      <c r="F14" s="10">
        <v>9</v>
      </c>
      <c r="G14" s="10" t="s">
        <v>18</v>
      </c>
      <c r="H14" s="10">
        <v>6</v>
      </c>
      <c r="I14" s="10">
        <v>11</v>
      </c>
      <c r="J14" s="10">
        <v>6</v>
      </c>
      <c r="K14" s="10">
        <v>11</v>
      </c>
      <c r="L14" s="10">
        <v>4</v>
      </c>
      <c r="M14" s="10">
        <v>21</v>
      </c>
      <c r="N14" s="10">
        <v>8</v>
      </c>
      <c r="O14" s="21">
        <v>61.53846153846154</v>
      </c>
    </row>
    <row r="15" spans="1:15">
      <c r="A15" s="2" t="s">
        <v>11</v>
      </c>
      <c r="B15" s="10">
        <v>42</v>
      </c>
      <c r="C15" s="10">
        <v>44</v>
      </c>
      <c r="D15" s="10">
        <v>50</v>
      </c>
      <c r="E15" s="10">
        <v>49</v>
      </c>
      <c r="F15" s="10">
        <v>61</v>
      </c>
      <c r="G15" s="10">
        <v>58</v>
      </c>
      <c r="H15" s="10">
        <v>73</v>
      </c>
      <c r="I15" s="10">
        <v>63</v>
      </c>
      <c r="J15" s="10">
        <v>60</v>
      </c>
      <c r="K15" s="10">
        <v>19</v>
      </c>
      <c r="L15" s="10">
        <v>23</v>
      </c>
      <c r="M15" s="10">
        <v>15</v>
      </c>
      <c r="N15" s="10">
        <v>-27</v>
      </c>
      <c r="O15" s="21">
        <v>-64.285714285714292</v>
      </c>
    </row>
    <row r="16" spans="1:15">
      <c r="A16" s="2" t="s">
        <v>12</v>
      </c>
      <c r="B16" s="10">
        <v>12</v>
      </c>
      <c r="C16" s="10" t="s">
        <v>18</v>
      </c>
      <c r="D16" s="10">
        <v>4</v>
      </c>
      <c r="E16" s="10" t="s">
        <v>18</v>
      </c>
      <c r="F16" s="10">
        <v>6</v>
      </c>
      <c r="G16" s="10" t="s">
        <v>18</v>
      </c>
      <c r="H16" s="1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 t="s">
        <v>18</v>
      </c>
      <c r="O16" s="21" t="s">
        <v>18</v>
      </c>
    </row>
    <row r="17" spans="1:15">
      <c r="A17" s="2" t="s">
        <v>13</v>
      </c>
      <c r="B17" s="10" t="s">
        <v>18</v>
      </c>
      <c r="C17" s="10" t="s">
        <v>18</v>
      </c>
      <c r="D17" s="10" t="s">
        <v>18</v>
      </c>
      <c r="E17" s="10" t="s">
        <v>18</v>
      </c>
      <c r="F17" s="10">
        <v>6</v>
      </c>
      <c r="G17" s="10">
        <v>5</v>
      </c>
      <c r="H17" s="10" t="s">
        <v>18</v>
      </c>
      <c r="I17" s="10" t="s">
        <v>18</v>
      </c>
      <c r="J17" s="10">
        <v>0</v>
      </c>
      <c r="K17" s="10" t="s">
        <v>18</v>
      </c>
      <c r="L17" s="10">
        <v>0</v>
      </c>
      <c r="M17" s="10" t="s">
        <v>18</v>
      </c>
      <c r="N17" s="10" t="s">
        <v>18</v>
      </c>
      <c r="O17" s="21" t="s">
        <v>18</v>
      </c>
    </row>
    <row r="18" spans="1:15">
      <c r="A18" s="2" t="s">
        <v>14</v>
      </c>
      <c r="B18" s="10">
        <v>17</v>
      </c>
      <c r="C18" s="10">
        <v>16</v>
      </c>
      <c r="D18" s="10">
        <v>14</v>
      </c>
      <c r="E18" s="10">
        <v>13</v>
      </c>
      <c r="F18" s="10">
        <v>8</v>
      </c>
      <c r="G18" s="10">
        <v>8</v>
      </c>
      <c r="H18" s="10">
        <v>7</v>
      </c>
      <c r="I18" s="10">
        <v>13</v>
      </c>
      <c r="J18" s="10">
        <v>15</v>
      </c>
      <c r="K18" s="10">
        <v>14</v>
      </c>
      <c r="L18" s="10">
        <v>7</v>
      </c>
      <c r="M18" s="10">
        <v>15</v>
      </c>
      <c r="N18" s="10">
        <v>-2</v>
      </c>
      <c r="O18" s="21">
        <v>-11.76470588235294</v>
      </c>
    </row>
    <row r="19" spans="1:15">
      <c r="A19" s="2" t="s">
        <v>15</v>
      </c>
      <c r="B19" s="10" t="s">
        <v>18</v>
      </c>
      <c r="C19" s="10">
        <v>0</v>
      </c>
      <c r="D19" s="10" t="s">
        <v>18</v>
      </c>
      <c r="E19" s="10">
        <v>0</v>
      </c>
      <c r="F19" s="10" t="s">
        <v>18</v>
      </c>
      <c r="G19" s="10">
        <v>0</v>
      </c>
      <c r="H19" s="10">
        <v>0</v>
      </c>
      <c r="I19" s="10" t="s">
        <v>18</v>
      </c>
      <c r="J19" s="10" t="s">
        <v>18</v>
      </c>
      <c r="K19" s="10">
        <v>0</v>
      </c>
      <c r="L19" s="10" t="s">
        <v>18</v>
      </c>
      <c r="M19" s="10">
        <v>0</v>
      </c>
      <c r="N19" s="10" t="s">
        <v>18</v>
      </c>
      <c r="O19" s="21" t="s">
        <v>18</v>
      </c>
    </row>
    <row r="20" spans="1:15">
      <c r="A20" s="28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>
        <v>5</v>
      </c>
      <c r="C21" s="10" t="s">
        <v>18</v>
      </c>
      <c r="D21" s="10">
        <v>5</v>
      </c>
      <c r="E21" s="10" t="s">
        <v>18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 t="s">
        <v>18</v>
      </c>
      <c r="K21" s="10" t="s">
        <v>18</v>
      </c>
      <c r="L21" s="10">
        <v>14</v>
      </c>
      <c r="M21" s="10">
        <v>8</v>
      </c>
      <c r="N21" s="10">
        <v>3</v>
      </c>
      <c r="O21" s="21">
        <v>60</v>
      </c>
    </row>
    <row r="22" spans="1:15">
      <c r="A22" s="2" t="s">
        <v>19</v>
      </c>
      <c r="B22" s="10">
        <v>11</v>
      </c>
      <c r="C22" s="10">
        <v>14</v>
      </c>
      <c r="D22" s="10">
        <v>13</v>
      </c>
      <c r="E22" s="10">
        <v>6</v>
      </c>
      <c r="F22" s="10">
        <v>4</v>
      </c>
      <c r="G22" s="10">
        <v>3</v>
      </c>
      <c r="H22" s="10">
        <v>9</v>
      </c>
      <c r="I22" s="10">
        <v>3</v>
      </c>
      <c r="J22" s="10">
        <v>8</v>
      </c>
      <c r="K22" s="10">
        <v>7</v>
      </c>
      <c r="L22" s="10">
        <v>11</v>
      </c>
      <c r="M22" s="10">
        <v>36</v>
      </c>
      <c r="N22" s="10">
        <v>25</v>
      </c>
      <c r="O22" s="21">
        <v>227.27272727272728</v>
      </c>
    </row>
    <row r="23" spans="1:15">
      <c r="A23" s="2" t="s">
        <v>20</v>
      </c>
      <c r="B23" s="10">
        <v>38</v>
      </c>
      <c r="C23" s="10">
        <v>36</v>
      </c>
      <c r="D23" s="10">
        <v>28</v>
      </c>
      <c r="E23" s="10">
        <v>28</v>
      </c>
      <c r="F23" s="10">
        <v>34</v>
      </c>
      <c r="G23" s="10">
        <v>42</v>
      </c>
      <c r="H23" s="10">
        <v>36</v>
      </c>
      <c r="I23" s="10">
        <v>37</v>
      </c>
      <c r="J23" s="10">
        <v>40</v>
      </c>
      <c r="K23" s="10">
        <v>33</v>
      </c>
      <c r="L23" s="10">
        <v>27</v>
      </c>
      <c r="M23" s="10">
        <v>36</v>
      </c>
      <c r="N23" s="10">
        <v>-2</v>
      </c>
      <c r="O23" s="21">
        <v>-5.2631578947368416</v>
      </c>
    </row>
    <row r="24" spans="1:15">
      <c r="A24" s="2" t="s">
        <v>21</v>
      </c>
      <c r="B24" s="10">
        <v>35</v>
      </c>
      <c r="C24" s="10">
        <v>30</v>
      </c>
      <c r="D24" s="10">
        <v>36</v>
      </c>
      <c r="E24" s="10">
        <v>18</v>
      </c>
      <c r="F24" s="10">
        <v>37</v>
      </c>
      <c r="G24" s="10">
        <v>42</v>
      </c>
      <c r="H24" s="10">
        <v>54</v>
      </c>
      <c r="I24" s="10">
        <v>45</v>
      </c>
      <c r="J24" s="10">
        <v>39</v>
      </c>
      <c r="K24" s="10">
        <v>25</v>
      </c>
      <c r="L24" s="10">
        <v>29</v>
      </c>
      <c r="M24" s="10">
        <v>35</v>
      </c>
      <c r="N24" s="10">
        <v>0</v>
      </c>
      <c r="O24" s="21">
        <v>0</v>
      </c>
    </row>
    <row r="25" spans="1:15">
      <c r="A25" s="2" t="s">
        <v>22</v>
      </c>
      <c r="B25" s="10">
        <v>27</v>
      </c>
      <c r="C25" s="10">
        <v>27</v>
      </c>
      <c r="D25" s="10">
        <v>32</v>
      </c>
      <c r="E25" s="10">
        <v>46</v>
      </c>
      <c r="F25" s="10">
        <v>46</v>
      </c>
      <c r="G25" s="10">
        <v>34</v>
      </c>
      <c r="H25" s="10">
        <v>36</v>
      </c>
      <c r="I25" s="10">
        <v>37</v>
      </c>
      <c r="J25" s="10">
        <v>39</v>
      </c>
      <c r="K25" s="10">
        <v>23</v>
      </c>
      <c r="L25" s="10">
        <v>32</v>
      </c>
      <c r="M25" s="10">
        <v>31</v>
      </c>
      <c r="N25" s="10">
        <v>4</v>
      </c>
      <c r="O25" s="21">
        <v>14.814814814814813</v>
      </c>
    </row>
    <row r="26" spans="1:15">
      <c r="A26" s="2" t="s">
        <v>23</v>
      </c>
      <c r="B26" s="10" t="s">
        <v>18</v>
      </c>
      <c r="C26" s="10">
        <v>6</v>
      </c>
      <c r="D26" s="10" t="s">
        <v>18</v>
      </c>
      <c r="E26" s="10" t="s">
        <v>18</v>
      </c>
      <c r="F26" s="10">
        <v>10</v>
      </c>
      <c r="G26" s="10">
        <v>6</v>
      </c>
      <c r="H26" s="10">
        <v>4</v>
      </c>
      <c r="I26" s="10">
        <v>7</v>
      </c>
      <c r="J26" s="10">
        <v>13</v>
      </c>
      <c r="K26" s="10" t="s">
        <v>18</v>
      </c>
      <c r="L26" s="10">
        <v>7</v>
      </c>
      <c r="M26" s="10">
        <v>14</v>
      </c>
      <c r="N26" s="10" t="s">
        <v>18</v>
      </c>
      <c r="O26" s="21" t="s">
        <v>18</v>
      </c>
    </row>
    <row r="27" spans="1:15">
      <c r="A27" s="2" t="s">
        <v>24</v>
      </c>
      <c r="B27" s="10" t="s">
        <v>18</v>
      </c>
      <c r="C27" s="10" t="s">
        <v>18</v>
      </c>
      <c r="D27" s="10" t="s">
        <v>18</v>
      </c>
      <c r="E27" s="10">
        <v>0</v>
      </c>
      <c r="F27" s="10" t="s">
        <v>18</v>
      </c>
      <c r="G27" s="10" t="s">
        <v>18</v>
      </c>
      <c r="H27" s="10" t="s">
        <v>18</v>
      </c>
      <c r="I27" s="10" t="s">
        <v>18</v>
      </c>
      <c r="J27" s="10" t="s">
        <v>18</v>
      </c>
      <c r="K27" s="10">
        <v>0</v>
      </c>
      <c r="L27" s="10">
        <v>0</v>
      </c>
      <c r="M27" s="10" t="s">
        <v>18</v>
      </c>
      <c r="N27" s="10" t="s">
        <v>18</v>
      </c>
      <c r="O27" s="21" t="s">
        <v>18</v>
      </c>
    </row>
    <row r="28" spans="1:15">
      <c r="A28" s="28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32</v>
      </c>
      <c r="C29" s="10">
        <v>38</v>
      </c>
      <c r="D29" s="10">
        <v>30</v>
      </c>
      <c r="E29" s="10">
        <v>37</v>
      </c>
      <c r="F29" s="10">
        <v>49</v>
      </c>
      <c r="G29" s="10">
        <v>51</v>
      </c>
      <c r="H29" s="10">
        <v>51</v>
      </c>
      <c r="I29" s="10">
        <v>50</v>
      </c>
      <c r="J29" s="10">
        <v>51</v>
      </c>
      <c r="K29" s="10">
        <v>27</v>
      </c>
      <c r="L29" s="10">
        <v>29</v>
      </c>
      <c r="M29" s="10">
        <v>42</v>
      </c>
      <c r="N29" s="10">
        <v>10</v>
      </c>
      <c r="O29" s="21">
        <v>31.25</v>
      </c>
    </row>
    <row r="30" spans="1:15">
      <c r="A30" s="2" t="s">
        <v>26</v>
      </c>
      <c r="B30" s="10">
        <v>73</v>
      </c>
      <c r="C30" s="10">
        <v>63</v>
      </c>
      <c r="D30" s="10">
        <v>72</v>
      </c>
      <c r="E30" s="10">
        <v>52</v>
      </c>
      <c r="F30" s="10">
        <v>62</v>
      </c>
      <c r="G30" s="10">
        <v>56</v>
      </c>
      <c r="H30" s="10">
        <v>62</v>
      </c>
      <c r="I30" s="10">
        <v>63</v>
      </c>
      <c r="J30" s="10">
        <v>65</v>
      </c>
      <c r="K30" s="10">
        <v>35</v>
      </c>
      <c r="L30" s="10">
        <v>56</v>
      </c>
      <c r="M30" s="10">
        <v>65</v>
      </c>
      <c r="N30" s="10">
        <v>-8</v>
      </c>
      <c r="O30" s="21">
        <v>-10.95890410958904</v>
      </c>
    </row>
    <row r="31" spans="1:15">
      <c r="A31" s="2" t="s">
        <v>27</v>
      </c>
      <c r="B31" s="10">
        <v>13</v>
      </c>
      <c r="C31" s="10">
        <v>17</v>
      </c>
      <c r="D31" s="10">
        <v>23</v>
      </c>
      <c r="E31" s="10">
        <v>16</v>
      </c>
      <c r="F31" s="10">
        <v>19</v>
      </c>
      <c r="G31" s="10">
        <v>19</v>
      </c>
      <c r="H31" s="10">
        <v>27</v>
      </c>
      <c r="I31" s="10">
        <v>18</v>
      </c>
      <c r="J31" s="10">
        <v>21</v>
      </c>
      <c r="K31" s="10">
        <v>30</v>
      </c>
      <c r="L31" s="10">
        <v>35</v>
      </c>
      <c r="M31" s="10">
        <v>53</v>
      </c>
      <c r="N31" s="10">
        <v>40</v>
      </c>
      <c r="O31" s="21">
        <v>307.69230769230774</v>
      </c>
    </row>
    <row r="32" spans="1:15">
      <c r="A32" s="2" t="s">
        <v>28</v>
      </c>
      <c r="B32" s="10">
        <v>5</v>
      </c>
      <c r="C32" s="10">
        <v>0</v>
      </c>
      <c r="D32" s="10">
        <v>0</v>
      </c>
      <c r="E32" s="10">
        <v>2</v>
      </c>
      <c r="F32" s="10">
        <v>5</v>
      </c>
      <c r="G32" s="10">
        <v>6</v>
      </c>
      <c r="H32" s="10">
        <v>2</v>
      </c>
      <c r="I32" s="10">
        <v>2</v>
      </c>
      <c r="J32" s="10">
        <v>5</v>
      </c>
      <c r="K32" s="10">
        <v>1</v>
      </c>
      <c r="L32" s="10">
        <v>0</v>
      </c>
      <c r="M32" s="10">
        <v>3</v>
      </c>
      <c r="N32" s="10">
        <v>-2</v>
      </c>
      <c r="O32" s="21">
        <v>-40</v>
      </c>
    </row>
    <row r="33" spans="1:15">
      <c r="A33" s="28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110</v>
      </c>
      <c r="C34" s="10">
        <v>100</v>
      </c>
      <c r="D34" s="10">
        <v>104</v>
      </c>
      <c r="E34" s="10">
        <v>90</v>
      </c>
      <c r="F34" s="10">
        <v>113</v>
      </c>
      <c r="G34" s="10">
        <v>101</v>
      </c>
      <c r="H34" s="10">
        <v>119</v>
      </c>
      <c r="I34" s="10">
        <v>109</v>
      </c>
      <c r="J34" s="10">
        <v>112</v>
      </c>
      <c r="K34" s="10">
        <v>79</v>
      </c>
      <c r="L34" s="10">
        <v>93</v>
      </c>
      <c r="M34" s="10">
        <v>120</v>
      </c>
      <c r="N34" s="10">
        <v>10</v>
      </c>
      <c r="O34" s="21">
        <v>9.0909090909090917</v>
      </c>
    </row>
    <row r="35" spans="1:15">
      <c r="A35" s="2" t="s">
        <v>31</v>
      </c>
      <c r="B35" s="10" t="s">
        <v>18</v>
      </c>
      <c r="C35" s="10" t="s">
        <v>18</v>
      </c>
      <c r="D35" s="10" t="s">
        <v>18</v>
      </c>
      <c r="E35" s="10">
        <v>4</v>
      </c>
      <c r="F35" s="10">
        <v>6</v>
      </c>
      <c r="G35" s="10" t="s">
        <v>18</v>
      </c>
      <c r="H35" s="10" t="s">
        <v>18</v>
      </c>
      <c r="I35" s="10">
        <v>5</v>
      </c>
      <c r="J35" s="10">
        <v>6</v>
      </c>
      <c r="K35" s="10" t="s">
        <v>18</v>
      </c>
      <c r="L35" s="10">
        <v>0</v>
      </c>
      <c r="M35" s="10" t="s">
        <v>18</v>
      </c>
      <c r="N35" s="10" t="s">
        <v>18</v>
      </c>
      <c r="O35" s="21" t="s">
        <v>18</v>
      </c>
    </row>
    <row r="36" spans="1:15">
      <c r="A36" s="2" t="s">
        <v>32</v>
      </c>
      <c r="B36" s="10">
        <v>6</v>
      </c>
      <c r="C36" s="10" t="s">
        <v>18</v>
      </c>
      <c r="D36" s="10">
        <v>9</v>
      </c>
      <c r="E36" s="10">
        <v>6</v>
      </c>
      <c r="F36" s="10">
        <v>5</v>
      </c>
      <c r="G36" s="10" t="s">
        <v>18</v>
      </c>
      <c r="H36" s="10" t="s">
        <v>18</v>
      </c>
      <c r="I36" s="10">
        <v>7</v>
      </c>
      <c r="J36" s="10">
        <v>10</v>
      </c>
      <c r="K36" s="10" t="s">
        <v>18</v>
      </c>
      <c r="L36" s="10">
        <v>12</v>
      </c>
      <c r="M36" s="10" t="s">
        <v>18</v>
      </c>
      <c r="N36" s="10" t="s">
        <v>18</v>
      </c>
      <c r="O36" s="21" t="s">
        <v>18</v>
      </c>
    </row>
    <row r="37" spans="1:15">
      <c r="A37" s="2" t="s">
        <v>33</v>
      </c>
      <c r="B37" s="10" t="s">
        <v>18</v>
      </c>
      <c r="C37" s="10">
        <v>11</v>
      </c>
      <c r="D37" s="10" t="s">
        <v>18</v>
      </c>
      <c r="E37" s="10">
        <v>7</v>
      </c>
      <c r="F37" s="10">
        <v>11</v>
      </c>
      <c r="G37" s="10">
        <v>20</v>
      </c>
      <c r="H37" s="10">
        <v>14</v>
      </c>
      <c r="I37" s="10">
        <v>12</v>
      </c>
      <c r="J37" s="10">
        <v>14</v>
      </c>
      <c r="K37" s="10">
        <v>10</v>
      </c>
      <c r="L37" s="10">
        <v>15</v>
      </c>
      <c r="M37" s="10">
        <v>29</v>
      </c>
      <c r="N37" s="10" t="s">
        <v>18</v>
      </c>
      <c r="O37" s="21" t="s">
        <v>18</v>
      </c>
    </row>
    <row r="38" spans="1: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1:15">
      <c r="A39" s="24" t="s">
        <v>52</v>
      </c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15C5-A001-4F58-9DD7-00E493BED8E2}">
  <dimension ref="A1:O40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3" width="9.33203125" style="2"/>
    <col min="14" max="15" width="11.1640625" style="2" customWidth="1"/>
    <col min="16" max="16384" width="9.33203125" style="2"/>
  </cols>
  <sheetData>
    <row r="1" spans="1:15" ht="17.25">
      <c r="A1" s="3" t="s">
        <v>363</v>
      </c>
    </row>
    <row r="2" spans="1:15">
      <c r="A2" s="20" t="s">
        <v>364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1">
        <v>1.2970777260645661</v>
      </c>
      <c r="C5" s="11">
        <v>1.2348401138438867</v>
      </c>
      <c r="D5" s="11">
        <v>1.2960265691667607</v>
      </c>
      <c r="E5" s="11">
        <v>1.0977336928838644</v>
      </c>
      <c r="F5" s="11">
        <v>1.3704168818305764</v>
      </c>
      <c r="G5" s="11">
        <v>1.3206401142633835</v>
      </c>
      <c r="H5" s="11">
        <v>1.4031285022630882</v>
      </c>
      <c r="I5" s="11">
        <v>1.3000742410816617</v>
      </c>
      <c r="J5" s="11">
        <v>1.3749578919145602</v>
      </c>
      <c r="K5" s="11">
        <v>0.89601461370931257</v>
      </c>
      <c r="L5" s="11">
        <v>1.1480698171871027</v>
      </c>
      <c r="M5" s="11">
        <v>1.5543140748736601</v>
      </c>
      <c r="N5" s="11">
        <v>0.25723634880909407</v>
      </c>
      <c r="O5" s="21">
        <v>19.831991841350096</v>
      </c>
    </row>
    <row r="6" spans="1:15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1"/>
    </row>
    <row r="7" spans="1:15">
      <c r="A7" s="2" t="s">
        <v>4</v>
      </c>
      <c r="B7" s="11">
        <v>0.84103917959992192</v>
      </c>
      <c r="C7" s="11">
        <v>0.8141982819163639</v>
      </c>
      <c r="D7" s="11">
        <v>0.86947394962888991</v>
      </c>
      <c r="E7" s="11">
        <v>0.63588243559382696</v>
      </c>
      <c r="F7" s="11">
        <v>0.97559964317443049</v>
      </c>
      <c r="G7" s="11">
        <v>0.92335992208448092</v>
      </c>
      <c r="H7" s="11">
        <v>1.0123908702194309</v>
      </c>
      <c r="I7" s="11">
        <v>0.98275326976754152</v>
      </c>
      <c r="J7" s="11">
        <v>1.0132946202824558</v>
      </c>
      <c r="K7" s="11">
        <v>0.65936861963894522</v>
      </c>
      <c r="L7" s="11">
        <v>0.80899619174673643</v>
      </c>
      <c r="M7" s="11">
        <v>1.4741830345655715</v>
      </c>
      <c r="N7" s="11">
        <v>0.63314385496564962</v>
      </c>
      <c r="O7" s="21">
        <v>75.281136755939599</v>
      </c>
    </row>
    <row r="8" spans="1:15">
      <c r="A8" s="2" t="s">
        <v>5</v>
      </c>
      <c r="B8" s="11">
        <v>1.7559321947840776</v>
      </c>
      <c r="C8" s="11">
        <v>1.6576075267971142</v>
      </c>
      <c r="D8" s="11">
        <v>1.7240100806815946</v>
      </c>
      <c r="E8" s="11">
        <v>1.559857478285142</v>
      </c>
      <c r="F8" s="11">
        <v>1.7643601679670879</v>
      </c>
      <c r="G8" s="11">
        <v>1.7154208555681465</v>
      </c>
      <c r="H8" s="11">
        <v>1.7904003846803112</v>
      </c>
      <c r="I8" s="11">
        <v>1.6140204315540605</v>
      </c>
      <c r="J8" s="11">
        <v>1.7321636224853314</v>
      </c>
      <c r="K8" s="11">
        <v>1.1296520843899889</v>
      </c>
      <c r="L8" s="11">
        <v>1.4826904444592712</v>
      </c>
      <c r="M8" s="11">
        <v>1.6231547938555664</v>
      </c>
      <c r="N8" s="11">
        <v>-0.1327774009285112</v>
      </c>
      <c r="O8" s="21">
        <v>-7.5616473872351602</v>
      </c>
    </row>
    <row r="9" spans="1:15" ht="14.25">
      <c r="A9" s="28" t="s">
        <v>317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1"/>
    </row>
    <row r="10" spans="1:15">
      <c r="A10" s="2" t="s">
        <v>6</v>
      </c>
      <c r="B10" s="11">
        <v>0.82008340056239892</v>
      </c>
      <c r="C10" s="11">
        <v>0.73822047919973643</v>
      </c>
      <c r="D10" s="11">
        <v>0.79565949860626239</v>
      </c>
      <c r="E10" s="11">
        <v>0.69667121064425697</v>
      </c>
      <c r="F10" s="11">
        <v>0.88770996257335899</v>
      </c>
      <c r="G10" s="11">
        <v>0.99680177609613485</v>
      </c>
      <c r="H10" s="11">
        <v>1.0641620913801448</v>
      </c>
      <c r="I10" s="11">
        <v>1.0158949572431382</v>
      </c>
      <c r="J10" s="11">
        <v>1.0575437890880424</v>
      </c>
      <c r="K10" s="11">
        <v>0.68373952073741084</v>
      </c>
      <c r="L10" s="11">
        <v>0.93918825938929629</v>
      </c>
      <c r="M10" s="11">
        <v>1.3254580147630322</v>
      </c>
      <c r="N10" s="11">
        <v>0.50537461420063323</v>
      </c>
      <c r="O10" s="21">
        <v>61.624782778685208</v>
      </c>
    </row>
    <row r="11" spans="1:15">
      <c r="A11" s="2" t="s">
        <v>7</v>
      </c>
      <c r="B11" s="11">
        <v>0.5563144184199933</v>
      </c>
      <c r="C11" s="11">
        <v>0.55586050431285594</v>
      </c>
      <c r="D11" s="11">
        <v>0.54052963220584915</v>
      </c>
      <c r="E11" s="11">
        <v>0.42643878575882316</v>
      </c>
      <c r="F11" s="11">
        <v>0.60323122082735303</v>
      </c>
      <c r="G11" s="11">
        <v>0.50402556091735762</v>
      </c>
      <c r="H11" s="11">
        <v>0.50162109496689289</v>
      </c>
      <c r="I11" s="11">
        <v>0.42440918023974172</v>
      </c>
      <c r="J11" s="11">
        <v>0.41791940539323003</v>
      </c>
      <c r="K11" s="11">
        <v>0.32488115424864977</v>
      </c>
      <c r="L11" s="11">
        <v>0.30673716021396707</v>
      </c>
      <c r="M11" s="11">
        <v>0.43864078186131922</v>
      </c>
      <c r="N11" s="11">
        <v>-0.11767363655867408</v>
      </c>
      <c r="O11" s="21">
        <v>-21.152361445687998</v>
      </c>
    </row>
    <row r="12" spans="1:15" ht="14.25">
      <c r="A12" s="28" t="s">
        <v>318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1"/>
    </row>
    <row r="13" spans="1:15">
      <c r="A13" s="2" t="s">
        <v>9</v>
      </c>
      <c r="B13" s="11">
        <v>0.39470250626845543</v>
      </c>
      <c r="C13" s="11">
        <v>0.43675346698544526</v>
      </c>
      <c r="D13" s="11">
        <v>0.39345980187208313</v>
      </c>
      <c r="E13" s="11">
        <v>0.34201578804066002</v>
      </c>
      <c r="F13" s="11">
        <v>0.44773498561929803</v>
      </c>
      <c r="G13" s="11">
        <v>0.54505766334045258</v>
      </c>
      <c r="H13" s="11">
        <v>0.52206939220231396</v>
      </c>
      <c r="I13" s="11">
        <v>0.40681481780042944</v>
      </c>
      <c r="J13" s="11">
        <v>0.56026478628894183</v>
      </c>
      <c r="K13" s="11">
        <v>0.44962545354238947</v>
      </c>
      <c r="L13" s="11">
        <v>0.79435644263865623</v>
      </c>
      <c r="M13" s="11">
        <v>1.0298522704866675</v>
      </c>
      <c r="N13" s="11">
        <v>0.63514976421821201</v>
      </c>
      <c r="O13" s="21">
        <v>160.91860429845289</v>
      </c>
    </row>
    <row r="14" spans="1:15">
      <c r="A14" s="2" t="s">
        <v>10</v>
      </c>
      <c r="B14" s="11">
        <v>0.13987808610702876</v>
      </c>
      <c r="C14" s="11">
        <v>0.12728662920689865</v>
      </c>
      <c r="D14" s="11">
        <v>0.18078608181805564</v>
      </c>
      <c r="E14" s="11">
        <v>8.2187950587937278E-2</v>
      </c>
      <c r="F14" s="11">
        <v>9.1280621668329023E-2</v>
      </c>
      <c r="G14" s="11" t="s">
        <v>18</v>
      </c>
      <c r="H14" s="11">
        <v>6.092001022336721E-2</v>
      </c>
      <c r="I14" s="11">
        <v>0.10639820546314448</v>
      </c>
      <c r="J14" s="11">
        <v>5.798929466503569E-2</v>
      </c>
      <c r="K14" s="11">
        <v>0.1049522759101339</v>
      </c>
      <c r="L14" s="11">
        <v>3.8357398683340857E-2</v>
      </c>
      <c r="M14" s="11">
        <v>0.20024905257596079</v>
      </c>
      <c r="N14" s="11">
        <v>6.037096646893203E-2</v>
      </c>
      <c r="O14" s="21">
        <v>43.159702959288943</v>
      </c>
    </row>
    <row r="15" spans="1:15">
      <c r="A15" s="2" t="s">
        <v>11</v>
      </c>
      <c r="B15" s="11">
        <v>0.42872277282349058</v>
      </c>
      <c r="C15" s="11">
        <v>0.44924898672953351</v>
      </c>
      <c r="D15" s="11">
        <v>0.51097655303211564</v>
      </c>
      <c r="E15" s="11">
        <v>0.49701051185645817</v>
      </c>
      <c r="F15" s="11">
        <v>0.61208104438791811</v>
      </c>
      <c r="G15" s="11">
        <v>0.58020215865160552</v>
      </c>
      <c r="H15" s="11">
        <v>0.72667180350717053</v>
      </c>
      <c r="I15" s="11">
        <v>0.62151327602865913</v>
      </c>
      <c r="J15" s="11">
        <v>0.5857547337972876</v>
      </c>
      <c r="K15" s="11">
        <v>0.18392028189269394</v>
      </c>
      <c r="L15" s="11">
        <v>0.22149173226934393</v>
      </c>
      <c r="M15" s="11">
        <v>0.14303503756506752</v>
      </c>
      <c r="N15" s="11">
        <v>-0.28568773525842306</v>
      </c>
      <c r="O15" s="21">
        <v>-66.636939618797328</v>
      </c>
    </row>
    <row r="16" spans="1:15">
      <c r="A16" s="2" t="s">
        <v>12</v>
      </c>
      <c r="B16" s="11">
        <v>0.12056814521793346</v>
      </c>
      <c r="C16" s="11" t="s">
        <v>18</v>
      </c>
      <c r="D16" s="11">
        <v>4.1295031033370094E-2</v>
      </c>
      <c r="E16" s="11" t="s">
        <v>18</v>
      </c>
      <c r="F16" s="11">
        <v>5.8620058221837801E-2</v>
      </c>
      <c r="G16" s="11" t="s">
        <v>18</v>
      </c>
      <c r="H16" s="11" t="s">
        <v>18</v>
      </c>
      <c r="I16" s="11" t="s">
        <v>18</v>
      </c>
      <c r="J16" s="11" t="s">
        <v>18</v>
      </c>
      <c r="K16" s="11" t="s">
        <v>18</v>
      </c>
      <c r="L16" s="11" t="s">
        <v>18</v>
      </c>
      <c r="M16" s="11" t="s">
        <v>18</v>
      </c>
      <c r="N16" s="11" t="s">
        <v>18</v>
      </c>
      <c r="O16" s="21" t="s">
        <v>18</v>
      </c>
    </row>
    <row r="17" spans="1:15">
      <c r="A17" s="2" t="s">
        <v>13</v>
      </c>
      <c r="B17" s="11" t="s">
        <v>18</v>
      </c>
      <c r="C17" s="11" t="s">
        <v>18</v>
      </c>
      <c r="D17" s="11" t="s">
        <v>18</v>
      </c>
      <c r="E17" s="11" t="s">
        <v>18</v>
      </c>
      <c r="F17" s="11">
        <v>6.0807744059212465E-2</v>
      </c>
      <c r="G17" s="11">
        <v>4.9472881201257951E-2</v>
      </c>
      <c r="H17" s="11" t="s">
        <v>18</v>
      </c>
      <c r="I17" s="11" t="s">
        <v>18</v>
      </c>
      <c r="J17" s="11">
        <v>0</v>
      </c>
      <c r="K17" s="11" t="s">
        <v>18</v>
      </c>
      <c r="L17" s="11">
        <v>0</v>
      </c>
      <c r="M17" s="11" t="s">
        <v>18</v>
      </c>
      <c r="N17" s="11" t="s">
        <v>18</v>
      </c>
      <c r="O17" s="21" t="s">
        <v>18</v>
      </c>
    </row>
    <row r="18" spans="1:15">
      <c r="A18" s="2" t="s">
        <v>14</v>
      </c>
      <c r="B18" s="11">
        <v>0.18031272295273132</v>
      </c>
      <c r="C18" s="11">
        <v>0.16619902681488902</v>
      </c>
      <c r="D18" s="11">
        <v>0.14976733012780094</v>
      </c>
      <c r="E18" s="11">
        <v>0.13208231726406217</v>
      </c>
      <c r="F18" s="11">
        <v>7.9737834278218747E-2</v>
      </c>
      <c r="G18" s="11">
        <v>7.9930941802267633E-2</v>
      </c>
      <c r="H18" s="11">
        <v>6.9826190051569814E-2</v>
      </c>
      <c r="I18" s="11">
        <v>0.12872642934631515</v>
      </c>
      <c r="J18" s="11">
        <v>0.14530062062985605</v>
      </c>
      <c r="K18" s="11">
        <v>0.13511668743141692</v>
      </c>
      <c r="L18" s="11">
        <v>6.6879162198615616E-2</v>
      </c>
      <c r="M18" s="11">
        <v>0.14303503756262295</v>
      </c>
      <c r="N18" s="11">
        <v>-3.7277685390108367E-2</v>
      </c>
      <c r="O18" s="21">
        <v>-20.673907409118687</v>
      </c>
    </row>
    <row r="19" spans="1:15">
      <c r="A19" s="2" t="s">
        <v>15</v>
      </c>
      <c r="B19" s="11" t="s">
        <v>18</v>
      </c>
      <c r="C19" s="11">
        <v>0</v>
      </c>
      <c r="D19" s="11" t="s">
        <v>18</v>
      </c>
      <c r="E19" s="11">
        <v>0</v>
      </c>
      <c r="F19" s="11" t="s">
        <v>18</v>
      </c>
      <c r="G19" s="11">
        <v>0</v>
      </c>
      <c r="H19" s="11">
        <v>0</v>
      </c>
      <c r="I19" s="11" t="s">
        <v>18</v>
      </c>
      <c r="J19" s="11" t="s">
        <v>18</v>
      </c>
      <c r="K19" s="11">
        <v>0</v>
      </c>
      <c r="L19" s="11" t="s">
        <v>18</v>
      </c>
      <c r="M19" s="11">
        <v>0</v>
      </c>
      <c r="N19" s="11" t="s">
        <v>18</v>
      </c>
      <c r="O19" s="21" t="s">
        <v>18</v>
      </c>
    </row>
    <row r="20" spans="1:15">
      <c r="A20" s="28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1"/>
    </row>
    <row r="21" spans="1:15">
      <c r="A21" s="2" t="s">
        <v>17</v>
      </c>
      <c r="B21" s="11">
        <v>0.45524653420813505</v>
      </c>
      <c r="C21" s="11" t="s">
        <v>18</v>
      </c>
      <c r="D21" s="11">
        <v>0.43976572800137909</v>
      </c>
      <c r="E21" s="11" t="s">
        <v>18</v>
      </c>
      <c r="F21" s="11" t="s">
        <v>18</v>
      </c>
      <c r="G21" s="11" t="s">
        <v>18</v>
      </c>
      <c r="H21" s="11" t="s">
        <v>18</v>
      </c>
      <c r="I21" s="11" t="s">
        <v>18</v>
      </c>
      <c r="J21" s="11" t="s">
        <v>18</v>
      </c>
      <c r="K21" s="11" t="s">
        <v>18</v>
      </c>
      <c r="L21" s="11">
        <v>1.1550812022085153</v>
      </c>
      <c r="M21" s="11">
        <v>0.66804618203256394</v>
      </c>
      <c r="N21" s="11">
        <v>0.21279964782442889</v>
      </c>
      <c r="O21" s="21">
        <v>46.743826000691442</v>
      </c>
    </row>
    <row r="22" spans="1:15">
      <c r="A22" s="2" t="s">
        <v>19</v>
      </c>
      <c r="B22" s="11">
        <v>1.3399926909489586</v>
      </c>
      <c r="C22" s="11">
        <v>1.7272329111893849</v>
      </c>
      <c r="D22" s="11">
        <v>1.5940964477400004</v>
      </c>
      <c r="E22" s="11">
        <v>0.72331771368914943</v>
      </c>
      <c r="F22" s="11">
        <v>0.47073167000297739</v>
      </c>
      <c r="G22" s="11">
        <v>0.34148612484960383</v>
      </c>
      <c r="H22" s="11">
        <v>0.9918732518233937</v>
      </c>
      <c r="I22" s="11">
        <v>0.32209300328105406</v>
      </c>
      <c r="J22" s="11">
        <v>0.83795430216213163</v>
      </c>
      <c r="K22" s="11">
        <v>0.71870649258910935</v>
      </c>
      <c r="L22" s="11">
        <v>1.1153878913490516</v>
      </c>
      <c r="M22" s="11">
        <v>3.6098802422229639</v>
      </c>
      <c r="N22" s="11">
        <v>2.2698875512740053</v>
      </c>
      <c r="O22" s="21">
        <v>169.39551734916645</v>
      </c>
    </row>
    <row r="23" spans="1:15">
      <c r="A23" s="2" t="s">
        <v>20</v>
      </c>
      <c r="B23" s="11">
        <v>2.3455501518743724</v>
      </c>
      <c r="C23" s="11">
        <v>2.191084477262021</v>
      </c>
      <c r="D23" s="11">
        <v>1.6874270413799295</v>
      </c>
      <c r="E23" s="11">
        <v>1.6725045038156994</v>
      </c>
      <c r="F23" s="11">
        <v>2.0217961518083478</v>
      </c>
      <c r="G23" s="11">
        <v>2.4711202529485763</v>
      </c>
      <c r="H23" s="11">
        <v>2.1101943488995336</v>
      </c>
      <c r="I23" s="11">
        <v>2.165435782246119</v>
      </c>
      <c r="J23" s="11">
        <v>2.3522783874425972</v>
      </c>
      <c r="K23" s="11">
        <v>1.9646997045806081</v>
      </c>
      <c r="L23" s="11">
        <v>1.6277876617312546</v>
      </c>
      <c r="M23" s="11">
        <v>2.1894920196056846</v>
      </c>
      <c r="N23" s="11">
        <v>-0.15605813226868781</v>
      </c>
      <c r="O23" s="21">
        <v>-6.6533700907643727</v>
      </c>
    </row>
    <row r="24" spans="1:15">
      <c r="A24" s="2" t="s">
        <v>21</v>
      </c>
      <c r="B24" s="11">
        <v>1.86400635679425</v>
      </c>
      <c r="C24" s="11">
        <v>1.6067251086146173</v>
      </c>
      <c r="D24" s="11">
        <v>1.9336365203781118</v>
      </c>
      <c r="E24" s="11">
        <v>0.96428450893007811</v>
      </c>
      <c r="F24" s="11">
        <v>1.9683185824701548</v>
      </c>
      <c r="G24" s="11">
        <v>2.2043182594703024</v>
      </c>
      <c r="H24" s="11">
        <v>2.7995288496632269</v>
      </c>
      <c r="I24" s="11">
        <v>2.3047457788581061</v>
      </c>
      <c r="J24" s="11">
        <v>1.9665564386570538</v>
      </c>
      <c r="K24" s="11">
        <v>1.2465240676373932</v>
      </c>
      <c r="L24" s="11">
        <v>1.4170091919920413</v>
      </c>
      <c r="M24" s="11">
        <v>1.6712793978046077</v>
      </c>
      <c r="N24" s="11">
        <v>-0.19272695898964232</v>
      </c>
      <c r="O24" s="21">
        <v>-10.33939386993816</v>
      </c>
    </row>
    <row r="25" spans="1:15">
      <c r="A25" s="2" t="s">
        <v>22</v>
      </c>
      <c r="B25" s="11">
        <v>1.1835792840309729</v>
      </c>
      <c r="C25" s="11">
        <v>1.1793920888999547</v>
      </c>
      <c r="D25" s="11">
        <v>1.3918665408767281</v>
      </c>
      <c r="E25" s="11">
        <v>1.992736043916437</v>
      </c>
      <c r="F25" s="11">
        <v>1.9851005259221763</v>
      </c>
      <c r="G25" s="11">
        <v>1.4549164193308755</v>
      </c>
      <c r="H25" s="11">
        <v>1.5269778817253832</v>
      </c>
      <c r="I25" s="11">
        <v>1.5559692658222097</v>
      </c>
      <c r="J25" s="11">
        <v>1.6263057880222997</v>
      </c>
      <c r="K25" s="11">
        <v>0.95175708841781959</v>
      </c>
      <c r="L25" s="11">
        <v>1.3168382877316349</v>
      </c>
      <c r="M25" s="11">
        <v>1.2698605160631211</v>
      </c>
      <c r="N25" s="11">
        <v>8.6281232032148214E-2</v>
      </c>
      <c r="O25" s="21">
        <v>7.2898565559795934</v>
      </c>
    </row>
    <row r="26" spans="1:15">
      <c r="A26" s="2" t="s">
        <v>23</v>
      </c>
      <c r="B26" s="11" t="s">
        <v>18</v>
      </c>
      <c r="C26" s="11">
        <v>0.45108203302672284</v>
      </c>
      <c r="D26" s="11" t="s">
        <v>18</v>
      </c>
      <c r="E26" s="11" t="s">
        <v>18</v>
      </c>
      <c r="F26" s="11">
        <v>0.69176529510361606</v>
      </c>
      <c r="G26" s="11">
        <v>0.40817353906186754</v>
      </c>
      <c r="H26" s="11">
        <v>0.26783155537819153</v>
      </c>
      <c r="I26" s="11">
        <v>0.46248029503600074</v>
      </c>
      <c r="J26" s="11">
        <v>0.8501949889507352</v>
      </c>
      <c r="K26" s="11" t="s">
        <v>18</v>
      </c>
      <c r="L26" s="11">
        <v>0.44896775898384483</v>
      </c>
      <c r="M26" s="11">
        <v>0.89468874417653477</v>
      </c>
      <c r="N26" s="11" t="s">
        <v>18</v>
      </c>
      <c r="O26" s="21" t="s">
        <v>18</v>
      </c>
    </row>
    <row r="27" spans="1:15">
      <c r="A27" s="2" t="s">
        <v>24</v>
      </c>
      <c r="B27" s="11" t="s">
        <v>18</v>
      </c>
      <c r="C27" s="11" t="s">
        <v>18</v>
      </c>
      <c r="D27" s="11" t="s">
        <v>18</v>
      </c>
      <c r="E27" s="11">
        <v>0</v>
      </c>
      <c r="F27" s="11" t="s">
        <v>18</v>
      </c>
      <c r="G27" s="11" t="s">
        <v>18</v>
      </c>
      <c r="H27" s="11" t="s">
        <v>18</v>
      </c>
      <c r="I27" s="11" t="s">
        <v>18</v>
      </c>
      <c r="J27" s="11" t="s">
        <v>18</v>
      </c>
      <c r="K27" s="11">
        <v>0</v>
      </c>
      <c r="L27" s="11">
        <v>0</v>
      </c>
      <c r="M27" s="11" t="s">
        <v>18</v>
      </c>
      <c r="N27" s="11" t="s">
        <v>18</v>
      </c>
      <c r="O27" s="21" t="s">
        <v>18</v>
      </c>
    </row>
    <row r="28" spans="1:15" ht="14.25">
      <c r="A28" s="28" t="s">
        <v>319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21"/>
    </row>
    <row r="29" spans="1:15">
      <c r="A29" s="2" t="s">
        <v>25</v>
      </c>
      <c r="B29" s="11">
        <v>3.3897052556708349</v>
      </c>
      <c r="C29" s="11">
        <v>4.2091809213882971</v>
      </c>
      <c r="D29" s="11">
        <v>3.0135855072192839</v>
      </c>
      <c r="E29" s="11">
        <v>2.918545397584619</v>
      </c>
      <c r="F29" s="11">
        <v>4.6231506313532122</v>
      </c>
      <c r="G29" s="11">
        <v>5.4505744247755095</v>
      </c>
      <c r="H29" s="11">
        <v>4.9462287505083928</v>
      </c>
      <c r="I29" s="11">
        <v>4.8974830186834932</v>
      </c>
      <c r="J29" s="11">
        <v>5.3564091010141945</v>
      </c>
      <c r="K29" s="11">
        <v>2.6806001469474769</v>
      </c>
      <c r="L29" s="11">
        <v>3.2052849142896225</v>
      </c>
      <c r="M29" s="11">
        <v>4.7755337268478879</v>
      </c>
      <c r="N29" s="11">
        <v>1.385828471177053</v>
      </c>
      <c r="O29" s="21">
        <v>40.883450525930535</v>
      </c>
    </row>
    <row r="30" spans="1:15">
      <c r="A30" s="2" t="s">
        <v>26</v>
      </c>
      <c r="B30" s="11">
        <v>1.7573568475557622</v>
      </c>
      <c r="C30" s="11">
        <v>1.5663753590939611</v>
      </c>
      <c r="D30" s="11">
        <v>1.7496312177101643</v>
      </c>
      <c r="E30" s="11">
        <v>1.2247758035923542</v>
      </c>
      <c r="F30" s="11">
        <v>1.4890736088177547</v>
      </c>
      <c r="G30" s="11">
        <v>1.3534291405078602</v>
      </c>
      <c r="H30" s="11">
        <v>1.5354828397911588</v>
      </c>
      <c r="I30" s="11">
        <v>1.5328697423646314</v>
      </c>
      <c r="J30" s="11">
        <v>1.5726269223792104</v>
      </c>
      <c r="K30" s="11">
        <v>0.87711937776019688</v>
      </c>
      <c r="L30" s="11">
        <v>1.3971903196856965</v>
      </c>
      <c r="M30" s="11">
        <v>1.6965453534257793</v>
      </c>
      <c r="N30" s="11">
        <v>-6.0811494129982879E-2</v>
      </c>
      <c r="O30" s="21">
        <v>-3.4603953212213656</v>
      </c>
    </row>
    <row r="31" spans="1:15">
      <c r="A31" s="2" t="s">
        <v>27</v>
      </c>
      <c r="B31" s="11">
        <v>0.2904764967820318</v>
      </c>
      <c r="C31" s="11">
        <v>0.3888942972237972</v>
      </c>
      <c r="D31" s="11">
        <v>0.49306893393964851</v>
      </c>
      <c r="E31" s="11">
        <v>0.33892650884345443</v>
      </c>
      <c r="F31" s="11">
        <v>0.43837447805071006</v>
      </c>
      <c r="G31" s="11">
        <v>0.41013047845117534</v>
      </c>
      <c r="H31" s="11">
        <v>0.52745121964920338</v>
      </c>
      <c r="I31" s="11">
        <v>0.40546847414551412</v>
      </c>
      <c r="J31" s="11">
        <v>0.44589256037108699</v>
      </c>
      <c r="K31" s="11">
        <v>0.54499162105438537</v>
      </c>
      <c r="L31" s="11">
        <v>0.61196698962381035</v>
      </c>
      <c r="M31" s="11">
        <v>0.93212923072742537</v>
      </c>
      <c r="N31" s="11">
        <v>0.64165273394539357</v>
      </c>
      <c r="O31" s="21">
        <v>220.89660989917471</v>
      </c>
    </row>
    <row r="32" spans="1:15">
      <c r="A32" s="28" t="s">
        <v>29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21"/>
    </row>
    <row r="33" spans="1:15">
      <c r="A33" s="2" t="s">
        <v>30</v>
      </c>
      <c r="B33" s="11">
        <v>1.3655166575032223</v>
      </c>
      <c r="C33" s="11">
        <v>1.2372199815481011</v>
      </c>
      <c r="D33" s="11">
        <v>1.2821506993084153</v>
      </c>
      <c r="E33" s="11">
        <v>1.1051346520618619</v>
      </c>
      <c r="F33" s="11">
        <v>1.3823047619909739</v>
      </c>
      <c r="G33" s="11">
        <v>1.2301087757177989</v>
      </c>
      <c r="H33" s="11">
        <v>1.4436155314591725</v>
      </c>
      <c r="I33" s="11">
        <v>1.3172816720437539</v>
      </c>
      <c r="J33" s="11">
        <v>1.3481215851598776</v>
      </c>
      <c r="K33" s="11">
        <v>0.94808752744053337</v>
      </c>
      <c r="L33" s="11">
        <v>1.1121976631172414</v>
      </c>
      <c r="M33" s="11">
        <v>1.4326849399263266</v>
      </c>
      <c r="N33" s="11">
        <v>6.7168282423104353E-2</v>
      </c>
      <c r="O33" s="21">
        <v>4.9188914726180002</v>
      </c>
    </row>
    <row r="34" spans="1:15">
      <c r="A34" s="2" t="s">
        <v>31</v>
      </c>
      <c r="B34" s="11" t="s">
        <v>18</v>
      </c>
      <c r="C34" s="11" t="s">
        <v>18</v>
      </c>
      <c r="D34" s="11" t="s">
        <v>18</v>
      </c>
      <c r="E34" s="11">
        <v>1.6096773804110311</v>
      </c>
      <c r="F34" s="11">
        <v>2.442668533951057</v>
      </c>
      <c r="G34" s="11" t="s">
        <v>18</v>
      </c>
      <c r="H34" s="11" t="s">
        <v>18</v>
      </c>
      <c r="I34" s="11">
        <v>2.1219438703407416</v>
      </c>
      <c r="J34" s="11">
        <v>2.5908525632168025</v>
      </c>
      <c r="K34" s="11" t="s">
        <v>18</v>
      </c>
      <c r="L34" s="11">
        <v>0</v>
      </c>
      <c r="M34" s="11" t="s">
        <v>18</v>
      </c>
      <c r="N34" s="11" t="s">
        <v>18</v>
      </c>
      <c r="O34" s="21" t="s">
        <v>18</v>
      </c>
    </row>
    <row r="35" spans="1:15">
      <c r="A35" s="2" t="s">
        <v>32</v>
      </c>
      <c r="B35" s="11">
        <v>1.391104351374411</v>
      </c>
      <c r="C35" s="11" t="s">
        <v>18</v>
      </c>
      <c r="D35" s="11">
        <v>1.9675786758195513</v>
      </c>
      <c r="E35" s="11">
        <v>1.2688932924185741</v>
      </c>
      <c r="F35" s="11">
        <v>1.0230827939981872</v>
      </c>
      <c r="G35" s="11" t="s">
        <v>18</v>
      </c>
      <c r="H35" s="11" t="s">
        <v>18</v>
      </c>
      <c r="I35" s="11">
        <v>1.3024152360255496</v>
      </c>
      <c r="J35" s="11">
        <v>1.8176827816363144</v>
      </c>
      <c r="K35" s="11" t="s">
        <v>18</v>
      </c>
      <c r="L35" s="11">
        <v>2.1117131448863984</v>
      </c>
      <c r="M35" s="11" t="s">
        <v>18</v>
      </c>
      <c r="N35" s="11" t="s">
        <v>18</v>
      </c>
      <c r="O35" s="21" t="s">
        <v>18</v>
      </c>
    </row>
    <row r="36" spans="1:15">
      <c r="A36" s="2" t="s">
        <v>33</v>
      </c>
      <c r="B36" s="11" t="s">
        <v>18</v>
      </c>
      <c r="C36" s="11">
        <v>1.4228688658182918</v>
      </c>
      <c r="D36" s="11" t="s">
        <v>18</v>
      </c>
      <c r="E36" s="11">
        <v>0.7934699688619713</v>
      </c>
      <c r="F36" s="11">
        <v>1.1678373351226017</v>
      </c>
      <c r="G36" s="11">
        <v>1.9291593398802571</v>
      </c>
      <c r="H36" s="11">
        <v>1.2556864658525035</v>
      </c>
      <c r="I36" s="11">
        <v>1.0148223257528923</v>
      </c>
      <c r="J36" s="11">
        <v>1.1308580466204308</v>
      </c>
      <c r="K36" s="11">
        <v>0.79091585683473886</v>
      </c>
      <c r="L36" s="11">
        <v>1.1532872531004206</v>
      </c>
      <c r="M36" s="11">
        <v>2.1655964388633455</v>
      </c>
      <c r="N36" s="11" t="s">
        <v>18</v>
      </c>
      <c r="O36" s="21" t="s">
        <v>18</v>
      </c>
    </row>
    <row r="37" spans="1:1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/>
    </row>
    <row r="38" spans="1:15">
      <c r="A38" s="24" t="s">
        <v>52</v>
      </c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tableParts count="1">
    <tablePart r:id="rId1"/>
  </tableParts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0DCC-AFBE-4033-AF11-A92577B1CEEC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579</v>
      </c>
    </row>
    <row r="2" spans="1:15">
      <c r="A2" s="20" t="s">
        <v>586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 t="s">
        <v>18</v>
      </c>
      <c r="C5" s="10" t="s">
        <v>18</v>
      </c>
      <c r="D5" s="10" t="s">
        <v>18</v>
      </c>
      <c r="E5" s="10">
        <v>0</v>
      </c>
      <c r="F5" s="10" t="s">
        <v>18</v>
      </c>
      <c r="G5" s="10" t="s">
        <v>18</v>
      </c>
      <c r="H5" s="10" t="s">
        <v>18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 t="s">
        <v>18</v>
      </c>
      <c r="C6" s="10" t="s">
        <v>18</v>
      </c>
      <c r="D6" s="10">
        <v>0</v>
      </c>
      <c r="E6" s="10" t="s">
        <v>18</v>
      </c>
      <c r="F6" s="10" t="s">
        <v>18</v>
      </c>
      <c r="G6" s="10" t="s">
        <v>18</v>
      </c>
      <c r="H6" s="10" t="s">
        <v>18</v>
      </c>
    </row>
    <row r="7" spans="1:15">
      <c r="A7" s="2" t="s">
        <v>538</v>
      </c>
      <c r="B7" s="10" t="s">
        <v>18</v>
      </c>
      <c r="C7" s="10" t="s">
        <v>18</v>
      </c>
      <c r="D7" s="10">
        <v>0</v>
      </c>
      <c r="E7" s="10" t="s">
        <v>18</v>
      </c>
      <c r="F7" s="10">
        <v>0</v>
      </c>
      <c r="G7" s="10" t="s">
        <v>18</v>
      </c>
      <c r="H7" s="10" t="s">
        <v>18</v>
      </c>
    </row>
    <row r="8" spans="1:15">
      <c r="A8" s="2" t="s">
        <v>539</v>
      </c>
      <c r="B8" s="10">
        <v>5</v>
      </c>
      <c r="C8" s="10">
        <v>14</v>
      </c>
      <c r="D8" s="10" t="s">
        <v>18</v>
      </c>
      <c r="E8" s="10">
        <v>5</v>
      </c>
      <c r="F8" s="10">
        <v>8</v>
      </c>
      <c r="G8" s="10">
        <v>3</v>
      </c>
      <c r="H8" s="10">
        <v>60</v>
      </c>
    </row>
    <row r="9" spans="1:15">
      <c r="A9" s="2" t="s">
        <v>540</v>
      </c>
      <c r="B9" s="10">
        <v>5</v>
      </c>
      <c r="C9" s="10">
        <v>4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15">
      <c r="A10" s="2" t="s">
        <v>541</v>
      </c>
      <c r="B10" s="10" t="s">
        <v>18</v>
      </c>
      <c r="C10" s="10" t="s">
        <v>18</v>
      </c>
      <c r="D10" s="10">
        <v>0</v>
      </c>
      <c r="E10" s="10" t="s">
        <v>18</v>
      </c>
      <c r="F10" s="10" t="s">
        <v>18</v>
      </c>
      <c r="G10" s="10" t="s">
        <v>18</v>
      </c>
      <c r="H10" s="10" t="s">
        <v>18</v>
      </c>
    </row>
    <row r="11" spans="1:15">
      <c r="A11" s="2" t="s">
        <v>542</v>
      </c>
      <c r="B11" s="10">
        <v>4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15">
      <c r="A12" s="2" t="s">
        <v>543</v>
      </c>
      <c r="B12" s="10" t="s">
        <v>18</v>
      </c>
      <c r="C12" s="10">
        <v>4</v>
      </c>
      <c r="D12" s="10" t="s">
        <v>18</v>
      </c>
      <c r="E12" s="10" t="s">
        <v>18</v>
      </c>
      <c r="F12" s="10">
        <v>7</v>
      </c>
      <c r="G12" s="10" t="s">
        <v>18</v>
      </c>
      <c r="H12" s="10" t="s">
        <v>18</v>
      </c>
    </row>
    <row r="13" spans="1:15">
      <c r="A13" s="2" t="s">
        <v>544</v>
      </c>
      <c r="B13" s="10">
        <v>0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  <row r="14" spans="1:15">
      <c r="A14" s="2" t="s">
        <v>545</v>
      </c>
      <c r="B14" s="10">
        <v>10</v>
      </c>
      <c r="C14" s="10">
        <v>10</v>
      </c>
      <c r="D14" s="10">
        <v>4</v>
      </c>
      <c r="E14" s="10" t="s">
        <v>18</v>
      </c>
      <c r="F14" s="10">
        <v>4</v>
      </c>
      <c r="G14" s="10">
        <v>-6</v>
      </c>
      <c r="H14" s="10">
        <v>-60</v>
      </c>
    </row>
    <row r="15" spans="1:15">
      <c r="A15" s="2" t="s">
        <v>546</v>
      </c>
      <c r="B15" s="10">
        <v>24</v>
      </c>
      <c r="C15" s="10">
        <v>31</v>
      </c>
      <c r="D15" s="10">
        <v>19</v>
      </c>
      <c r="E15" s="10">
        <v>18</v>
      </c>
      <c r="F15" s="10">
        <v>23</v>
      </c>
      <c r="G15" s="10">
        <v>-1</v>
      </c>
      <c r="H15" s="10">
        <v>-4.1666666666666661</v>
      </c>
    </row>
    <row r="16" spans="1:15">
      <c r="A16" s="2" t="s">
        <v>547</v>
      </c>
      <c r="B16" s="10">
        <v>18</v>
      </c>
      <c r="C16" s="10">
        <v>17</v>
      </c>
      <c r="D16" s="10">
        <v>12</v>
      </c>
      <c r="E16" s="10">
        <v>29</v>
      </c>
      <c r="F16" s="10">
        <v>42</v>
      </c>
      <c r="G16" s="10">
        <v>24</v>
      </c>
      <c r="H16" s="10">
        <v>133.33333333333331</v>
      </c>
    </row>
    <row r="17" spans="1:8">
      <c r="A17" s="2" t="s">
        <v>548</v>
      </c>
      <c r="B17" s="10" t="s">
        <v>18</v>
      </c>
      <c r="C17" s="10">
        <v>4</v>
      </c>
      <c r="D17" s="10">
        <v>4</v>
      </c>
      <c r="E17" s="10">
        <v>4</v>
      </c>
      <c r="F17" s="10">
        <v>5</v>
      </c>
      <c r="G17" s="10" t="s">
        <v>18</v>
      </c>
      <c r="H17" s="10" t="s">
        <v>18</v>
      </c>
    </row>
    <row r="18" spans="1:8">
      <c r="A18" s="2" t="s">
        <v>549</v>
      </c>
      <c r="B18" s="10" t="s">
        <v>18</v>
      </c>
      <c r="C18" s="10" t="s">
        <v>18</v>
      </c>
      <c r="D18" s="10">
        <v>4</v>
      </c>
      <c r="E18" s="10">
        <v>5</v>
      </c>
      <c r="F18" s="10" t="s">
        <v>18</v>
      </c>
      <c r="G18" s="10" t="s">
        <v>18</v>
      </c>
      <c r="H18" s="10" t="s">
        <v>18</v>
      </c>
    </row>
    <row r="19" spans="1:8">
      <c r="A19" s="2" t="s">
        <v>550</v>
      </c>
      <c r="B19" s="10">
        <v>4</v>
      </c>
      <c r="C19" s="10" t="s">
        <v>18</v>
      </c>
      <c r="D19" s="10" t="s">
        <v>18</v>
      </c>
      <c r="E19" s="10">
        <v>0</v>
      </c>
      <c r="F19" s="10">
        <v>0</v>
      </c>
      <c r="G19" s="10">
        <v>-4</v>
      </c>
      <c r="H19" s="10">
        <v>-100</v>
      </c>
    </row>
    <row r="20" spans="1:8">
      <c r="A20" s="2" t="s">
        <v>551</v>
      </c>
      <c r="B20" s="10" t="s">
        <v>18</v>
      </c>
      <c r="C20" s="10" t="s">
        <v>18</v>
      </c>
      <c r="D20" s="10">
        <v>4</v>
      </c>
      <c r="E20" s="10" t="s">
        <v>18</v>
      </c>
      <c r="F20" s="10" t="s">
        <v>18</v>
      </c>
      <c r="G20" s="10" t="s">
        <v>18</v>
      </c>
      <c r="H20" s="10" t="s">
        <v>18</v>
      </c>
    </row>
    <row r="21" spans="1:8">
      <c r="A21" s="2" t="s">
        <v>552</v>
      </c>
      <c r="B21" s="10" t="s">
        <v>18</v>
      </c>
      <c r="C21" s="10" t="s">
        <v>18</v>
      </c>
      <c r="D21" s="10" t="s">
        <v>18</v>
      </c>
      <c r="E21" s="10">
        <v>4</v>
      </c>
      <c r="F21" s="10" t="s">
        <v>18</v>
      </c>
      <c r="G21" s="10" t="s">
        <v>18</v>
      </c>
      <c r="H21" s="10" t="s">
        <v>18</v>
      </c>
    </row>
    <row r="22" spans="1:8">
      <c r="A22" s="2" t="s">
        <v>553</v>
      </c>
      <c r="B22" s="10">
        <v>4</v>
      </c>
      <c r="C22" s="10" t="s">
        <v>18</v>
      </c>
      <c r="D22" s="10" t="s">
        <v>18</v>
      </c>
      <c r="E22" s="10" t="s">
        <v>18</v>
      </c>
      <c r="F22" s="10">
        <v>7</v>
      </c>
      <c r="G22" s="10">
        <v>3</v>
      </c>
      <c r="H22" s="10">
        <v>75</v>
      </c>
    </row>
    <row r="23" spans="1:8">
      <c r="A23" s="2" t="s">
        <v>554</v>
      </c>
      <c r="B23" s="10">
        <v>34</v>
      </c>
      <c r="C23" s="10">
        <v>29</v>
      </c>
      <c r="D23" s="10">
        <v>24</v>
      </c>
      <c r="E23" s="10">
        <v>30</v>
      </c>
      <c r="F23" s="10">
        <v>32</v>
      </c>
      <c r="G23" s="10">
        <v>-2</v>
      </c>
      <c r="H23" s="10">
        <v>-5.8823529411764701</v>
      </c>
    </row>
    <row r="24" spans="1:8">
      <c r="A24" s="2" t="s">
        <v>555</v>
      </c>
      <c r="B24" s="10" t="s">
        <v>18</v>
      </c>
      <c r="C24" s="10" t="s">
        <v>18</v>
      </c>
      <c r="D24" s="10" t="s">
        <v>18</v>
      </c>
      <c r="E24" s="10" t="s">
        <v>18</v>
      </c>
      <c r="F24" s="10">
        <v>12</v>
      </c>
      <c r="G24" s="10" t="s">
        <v>18</v>
      </c>
      <c r="H24" s="10" t="s">
        <v>18</v>
      </c>
    </row>
    <row r="25" spans="1:8">
      <c r="A25" s="2" t="s">
        <v>556</v>
      </c>
      <c r="B25" s="10">
        <v>8</v>
      </c>
      <c r="C25" s="10">
        <v>6</v>
      </c>
      <c r="D25" s="10">
        <v>4</v>
      </c>
      <c r="E25" s="10">
        <v>6</v>
      </c>
      <c r="F25" s="10">
        <v>5</v>
      </c>
      <c r="G25" s="10">
        <v>-3</v>
      </c>
      <c r="H25" s="10">
        <v>-37.5</v>
      </c>
    </row>
    <row r="26" spans="1:8" ht="14.25">
      <c r="A26" s="2" t="s">
        <v>559</v>
      </c>
      <c r="B26" s="10">
        <v>135</v>
      </c>
      <c r="C26" s="10">
        <v>142</v>
      </c>
      <c r="D26" s="10">
        <v>93</v>
      </c>
      <c r="E26" s="10">
        <v>120</v>
      </c>
      <c r="F26" s="10">
        <v>163</v>
      </c>
      <c r="G26" s="10">
        <v>28</v>
      </c>
      <c r="H26" s="10">
        <v>20.74074074074074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75C7-F7E5-4F69-B056-28B80E73AD41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600</v>
      </c>
    </row>
    <row r="2" spans="1:15">
      <c r="A2" s="20" t="s">
        <v>601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 t="s">
        <v>18</v>
      </c>
      <c r="C5" s="10" t="s">
        <v>18</v>
      </c>
      <c r="D5" s="10" t="s">
        <v>18</v>
      </c>
      <c r="E5" s="10">
        <v>0</v>
      </c>
      <c r="F5" s="10" t="s">
        <v>18</v>
      </c>
      <c r="G5" s="10" t="s">
        <v>18</v>
      </c>
      <c r="H5" s="11" t="s">
        <v>18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 t="s">
        <v>18</v>
      </c>
      <c r="C6" s="10" t="s">
        <v>18</v>
      </c>
      <c r="D6" s="10">
        <v>0</v>
      </c>
      <c r="E6" s="10" t="s">
        <v>18</v>
      </c>
      <c r="F6" s="10" t="s">
        <v>18</v>
      </c>
      <c r="G6" s="10" t="s">
        <v>18</v>
      </c>
      <c r="H6" s="11" t="s">
        <v>18</v>
      </c>
    </row>
    <row r="7" spans="1:15">
      <c r="A7" s="2" t="s">
        <v>538</v>
      </c>
      <c r="B7" s="10" t="s">
        <v>18</v>
      </c>
      <c r="C7" s="10" t="s">
        <v>18</v>
      </c>
      <c r="D7" s="10">
        <v>0</v>
      </c>
      <c r="E7" s="10" t="s">
        <v>18</v>
      </c>
      <c r="F7" s="10">
        <v>0</v>
      </c>
      <c r="G7" s="10" t="s">
        <v>18</v>
      </c>
      <c r="H7" s="11" t="s">
        <v>18</v>
      </c>
    </row>
    <row r="8" spans="1:15">
      <c r="A8" s="2" t="s">
        <v>539</v>
      </c>
      <c r="B8" s="10">
        <v>1.8200766942520124</v>
      </c>
      <c r="C8" s="10">
        <v>4.9166667821598278</v>
      </c>
      <c r="D8" s="10" t="s">
        <v>18</v>
      </c>
      <c r="E8" s="10">
        <v>1.8106477230737754</v>
      </c>
      <c r="F8" s="10">
        <v>3.0369819904714017</v>
      </c>
      <c r="G8" s="10">
        <v>1.2169052962193894</v>
      </c>
      <c r="H8" s="11">
        <v>66.860110898760496</v>
      </c>
    </row>
    <row r="9" spans="1:15">
      <c r="A9" s="2" t="s">
        <v>540</v>
      </c>
      <c r="B9" s="10">
        <v>1.690360312611314</v>
      </c>
      <c r="C9" s="10">
        <v>1.1971523061253884</v>
      </c>
      <c r="D9" s="10" t="s">
        <v>18</v>
      </c>
      <c r="E9" s="10" t="s">
        <v>18</v>
      </c>
      <c r="F9" s="10" t="s">
        <v>18</v>
      </c>
      <c r="G9" s="10" t="s">
        <v>18</v>
      </c>
      <c r="H9" s="11" t="s">
        <v>18</v>
      </c>
    </row>
    <row r="10" spans="1:15">
      <c r="A10" s="2" t="s">
        <v>541</v>
      </c>
      <c r="B10" s="10" t="s">
        <v>18</v>
      </c>
      <c r="C10" s="10" t="s">
        <v>18</v>
      </c>
      <c r="D10" s="10">
        <v>0</v>
      </c>
      <c r="E10" s="10" t="s">
        <v>18</v>
      </c>
      <c r="F10" s="10" t="s">
        <v>18</v>
      </c>
      <c r="G10" s="10" t="s">
        <v>18</v>
      </c>
      <c r="H10" s="11" t="s">
        <v>18</v>
      </c>
    </row>
    <row r="11" spans="1:15">
      <c r="A11" s="2" t="s">
        <v>542</v>
      </c>
      <c r="B11" s="10">
        <v>1.1586824017958386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1" t="s">
        <v>18</v>
      </c>
    </row>
    <row r="12" spans="1:15">
      <c r="A12" s="2" t="s">
        <v>543</v>
      </c>
      <c r="B12" s="10" t="s">
        <v>18</v>
      </c>
      <c r="C12" s="10">
        <v>1.6107786295817008</v>
      </c>
      <c r="D12" s="10" t="s">
        <v>18</v>
      </c>
      <c r="E12" s="10" t="s">
        <v>18</v>
      </c>
      <c r="F12" s="10">
        <v>3.0690556188500575</v>
      </c>
      <c r="G12" s="10" t="s">
        <v>18</v>
      </c>
      <c r="H12" s="11" t="s">
        <v>18</v>
      </c>
    </row>
    <row r="13" spans="1:15">
      <c r="A13" s="2" t="s">
        <v>544</v>
      </c>
      <c r="B13" s="10">
        <v>0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1" t="s">
        <v>18</v>
      </c>
    </row>
    <row r="14" spans="1:15">
      <c r="A14" s="2" t="s">
        <v>545</v>
      </c>
      <c r="B14" s="10">
        <v>4.0909864005925671</v>
      </c>
      <c r="C14" s="10">
        <v>4.1341976211015323</v>
      </c>
      <c r="D14" s="10">
        <v>1.6499275397902446</v>
      </c>
      <c r="E14" s="10" t="s">
        <v>18</v>
      </c>
      <c r="F14" s="10">
        <v>1.8094728215710973</v>
      </c>
      <c r="G14" s="10">
        <v>-2.2815135790214698</v>
      </c>
      <c r="H14" s="11">
        <v>-55.769278008135139</v>
      </c>
    </row>
    <row r="15" spans="1:15">
      <c r="A15" s="2" t="s">
        <v>546</v>
      </c>
      <c r="B15" s="10">
        <v>1.823558644955666</v>
      </c>
      <c r="C15" s="10">
        <v>2.2746832922066695</v>
      </c>
      <c r="D15" s="10">
        <v>1.3726233650914059</v>
      </c>
      <c r="E15" s="10">
        <v>1.2838986648224693</v>
      </c>
      <c r="F15" s="10">
        <v>1.6262223582044488</v>
      </c>
      <c r="G15" s="10">
        <v>-0.19733628675121717</v>
      </c>
      <c r="H15" s="11">
        <v>-10.821493857468717</v>
      </c>
    </row>
    <row r="16" spans="1:15">
      <c r="A16" s="2" t="s">
        <v>547</v>
      </c>
      <c r="B16" s="10">
        <v>0.82944715835119476</v>
      </c>
      <c r="C16" s="10">
        <v>0.70917287212457292</v>
      </c>
      <c r="D16" s="10">
        <v>0.48204258778740816</v>
      </c>
      <c r="E16" s="10">
        <v>1.1677596380411284</v>
      </c>
      <c r="F16" s="10">
        <v>1.7317951906321505</v>
      </c>
      <c r="G16" s="10">
        <v>0.90234803228095573</v>
      </c>
      <c r="H16" s="11">
        <v>108.78909201095775</v>
      </c>
    </row>
    <row r="17" spans="1:8">
      <c r="A17" s="2" t="s">
        <v>548</v>
      </c>
      <c r="B17" s="10" t="s">
        <v>18</v>
      </c>
      <c r="C17" s="10">
        <v>1.457458855669018</v>
      </c>
      <c r="D17" s="10">
        <v>1.3833308317962094</v>
      </c>
      <c r="E17" s="10">
        <v>1.3340014713985808</v>
      </c>
      <c r="F17" s="10">
        <v>1.6159680404135637</v>
      </c>
      <c r="G17" s="10" t="s">
        <v>18</v>
      </c>
      <c r="H17" s="11" t="s">
        <v>18</v>
      </c>
    </row>
    <row r="18" spans="1:8">
      <c r="A18" s="2" t="s">
        <v>549</v>
      </c>
      <c r="B18" s="10" t="s">
        <v>18</v>
      </c>
      <c r="C18" s="10" t="s">
        <v>18</v>
      </c>
      <c r="D18" s="10">
        <v>0.90677537254791774</v>
      </c>
      <c r="E18" s="10">
        <v>1.2615882432373893</v>
      </c>
      <c r="F18" s="10" t="s">
        <v>18</v>
      </c>
      <c r="G18" s="10" t="s">
        <v>18</v>
      </c>
      <c r="H18" s="11" t="s">
        <v>18</v>
      </c>
    </row>
    <row r="19" spans="1:8">
      <c r="A19" s="2" t="s">
        <v>550</v>
      </c>
      <c r="B19" s="10">
        <v>1.4707794736975983</v>
      </c>
      <c r="C19" s="10" t="s">
        <v>18</v>
      </c>
      <c r="D19" s="10" t="s">
        <v>18</v>
      </c>
      <c r="E19" s="10">
        <v>0</v>
      </c>
      <c r="F19" s="10">
        <v>0</v>
      </c>
      <c r="G19" s="10">
        <v>-1.4707794736975983</v>
      </c>
      <c r="H19" s="11">
        <v>-100</v>
      </c>
    </row>
    <row r="20" spans="1:8">
      <c r="A20" s="2" t="s">
        <v>551</v>
      </c>
      <c r="B20" s="10" t="s">
        <v>18</v>
      </c>
      <c r="C20" s="10" t="s">
        <v>18</v>
      </c>
      <c r="D20" s="10">
        <v>1.5058079731198313</v>
      </c>
      <c r="E20" s="10" t="s">
        <v>18</v>
      </c>
      <c r="F20" s="10" t="s">
        <v>18</v>
      </c>
      <c r="G20" s="10" t="s">
        <v>18</v>
      </c>
      <c r="H20" s="11" t="s">
        <v>18</v>
      </c>
    </row>
    <row r="21" spans="1:8">
      <c r="A21" s="2" t="s">
        <v>552</v>
      </c>
      <c r="B21" s="10" t="s">
        <v>18</v>
      </c>
      <c r="C21" s="10" t="s">
        <v>18</v>
      </c>
      <c r="D21" s="10" t="s">
        <v>18</v>
      </c>
      <c r="E21" s="10">
        <v>1.5587958708911858</v>
      </c>
      <c r="F21" s="10" t="s">
        <v>18</v>
      </c>
      <c r="G21" s="10" t="s">
        <v>18</v>
      </c>
      <c r="H21" s="11" t="s">
        <v>18</v>
      </c>
    </row>
    <row r="22" spans="1:8">
      <c r="A22" s="2" t="s">
        <v>553</v>
      </c>
      <c r="B22" s="10">
        <v>1.521019476922338</v>
      </c>
      <c r="C22" s="10" t="s">
        <v>18</v>
      </c>
      <c r="D22" s="10" t="s">
        <v>18</v>
      </c>
      <c r="E22" s="10" t="s">
        <v>18</v>
      </c>
      <c r="F22" s="10">
        <v>2.5578062237213843</v>
      </c>
      <c r="G22" s="10">
        <v>1.0367867467990464</v>
      </c>
      <c r="H22" s="11">
        <v>68.163936263124128</v>
      </c>
    </row>
    <row r="23" spans="1:8">
      <c r="A23" s="2" t="s">
        <v>554</v>
      </c>
      <c r="B23" s="10">
        <v>2.0524182008929968</v>
      </c>
      <c r="C23" s="10">
        <v>1.674693824817252</v>
      </c>
      <c r="D23" s="10">
        <v>1.3616644977171823</v>
      </c>
      <c r="E23" s="10">
        <v>1.7144737940694008</v>
      </c>
      <c r="F23" s="10">
        <v>1.823250856269135</v>
      </c>
      <c r="G23" s="10">
        <v>-0.22916734462386179</v>
      </c>
      <c r="H23" s="11">
        <v>-11.165723658275503</v>
      </c>
    </row>
    <row r="24" spans="1:8">
      <c r="A24" s="2" t="s">
        <v>555</v>
      </c>
      <c r="B24" s="10" t="s">
        <v>18</v>
      </c>
      <c r="C24" s="10" t="s">
        <v>18</v>
      </c>
      <c r="D24" s="10" t="s">
        <v>18</v>
      </c>
      <c r="E24" s="10" t="s">
        <v>18</v>
      </c>
      <c r="F24" s="10">
        <v>3.875791225190591</v>
      </c>
      <c r="G24" s="10" t="s">
        <v>18</v>
      </c>
      <c r="H24" s="11" t="s">
        <v>18</v>
      </c>
    </row>
    <row r="25" spans="1:8">
      <c r="A25" s="2" t="s">
        <v>556</v>
      </c>
      <c r="B25" s="10">
        <v>1.7580229847784765</v>
      </c>
      <c r="C25" s="10">
        <v>1.2387867414693496</v>
      </c>
      <c r="D25" s="10">
        <v>0.82135326549456189</v>
      </c>
      <c r="E25" s="10">
        <v>1.257447692509551</v>
      </c>
      <c r="F25" s="10">
        <v>1.0839585783970693</v>
      </c>
      <c r="G25" s="10">
        <v>-0.67406440638140719</v>
      </c>
      <c r="H25" s="11">
        <v>-38.342183931477102</v>
      </c>
    </row>
    <row r="26" spans="1:8" ht="14.25">
      <c r="A26" s="2" t="s">
        <v>559</v>
      </c>
      <c r="B26" s="10">
        <v>1.3606813629144368</v>
      </c>
      <c r="C26" s="10">
        <v>1.3775769044068036</v>
      </c>
      <c r="D26" s="10">
        <v>0.89341293263450261</v>
      </c>
      <c r="E26" s="10">
        <v>1.1498475632854062</v>
      </c>
      <c r="F26" s="10">
        <v>1.5543140748736601</v>
      </c>
      <c r="G26" s="10">
        <v>0.19363271195922338</v>
      </c>
      <c r="H26" s="11">
        <v>14.230569862769519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4313-EFAE-43F5-8333-D7EAC9157DD9}">
  <dimension ref="A1:N9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365</v>
      </c>
    </row>
    <row r="2" spans="1:14">
      <c r="A2" s="20" t="s">
        <v>366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8</v>
      </c>
      <c r="C5" s="10">
        <v>9</v>
      </c>
      <c r="D5" s="10" t="s">
        <v>18</v>
      </c>
      <c r="E5" s="10">
        <v>5</v>
      </c>
      <c r="F5" s="10">
        <v>7</v>
      </c>
      <c r="G5" s="10">
        <v>7</v>
      </c>
      <c r="H5" s="10">
        <v>8</v>
      </c>
      <c r="I5" s="10">
        <v>4</v>
      </c>
      <c r="J5" s="10" t="s">
        <v>18</v>
      </c>
      <c r="K5" s="10" t="s">
        <v>18</v>
      </c>
      <c r="L5" s="10" t="s">
        <v>18</v>
      </c>
      <c r="M5" s="10" t="s">
        <v>18</v>
      </c>
      <c r="N5" s="21" t="s">
        <v>18</v>
      </c>
    </row>
    <row r="7" spans="1:14">
      <c r="A7" s="24" t="s">
        <v>94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4"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4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pageMargins left="0.7" right="0.7" top="0.75" bottom="0.75" header="0.3" footer="0.3"/>
  <tableParts count="1">
    <tablePart r:id="rId1"/>
  </tableParts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3197-447D-45BB-B855-055B904F398B}">
  <dimension ref="A1:N9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367</v>
      </c>
    </row>
    <row r="2" spans="1:14">
      <c r="A2" s="20" t="s">
        <v>368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8</v>
      </c>
      <c r="C5" s="11">
        <v>9.67741935483871</v>
      </c>
      <c r="D5" s="11" t="s">
        <v>18</v>
      </c>
      <c r="E5" s="11">
        <v>10.869565217391305</v>
      </c>
      <c r="F5" s="11">
        <v>8.75</v>
      </c>
      <c r="G5" s="11">
        <v>5.9322033898305087</v>
      </c>
      <c r="H5" s="11">
        <v>6.3492063492063489</v>
      </c>
      <c r="I5" s="11">
        <v>3.3613445378151261</v>
      </c>
      <c r="J5" s="11" t="s">
        <v>18</v>
      </c>
      <c r="K5" s="11" t="s">
        <v>18</v>
      </c>
      <c r="L5" s="11" t="s">
        <v>18</v>
      </c>
      <c r="M5" s="11" t="s">
        <v>18</v>
      </c>
      <c r="N5" s="21" t="s">
        <v>18</v>
      </c>
    </row>
    <row r="7" spans="1:14">
      <c r="A7" s="24" t="s">
        <v>94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4"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4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pageMargins left="0.7" right="0.7" top="0.75" bottom="0.75" header="0.3" footer="0.3"/>
  <tableParts count="1">
    <tablePart r:id="rId1"/>
  </tableParts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BB01-FA60-44D1-871F-C7A7F9FD23EF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642</v>
      </c>
    </row>
    <row r="2" spans="1:14">
      <c r="A2" s="20" t="s">
        <v>643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 t="s">
        <v>18</v>
      </c>
      <c r="C6" s="10">
        <v>0</v>
      </c>
      <c r="D6" s="10">
        <v>0</v>
      </c>
      <c r="E6" s="10">
        <v>0</v>
      </c>
      <c r="F6" s="10" t="s">
        <v>18</v>
      </c>
      <c r="G6" s="10" t="s">
        <v>18</v>
      </c>
    </row>
    <row r="7" spans="1:14">
      <c r="A7" s="2" t="s">
        <v>538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 t="s">
        <v>18</v>
      </c>
    </row>
    <row r="9" spans="1:14">
      <c r="A9" s="2" t="s">
        <v>540</v>
      </c>
      <c r="B9" s="10">
        <v>0</v>
      </c>
      <c r="C9" s="10" t="s">
        <v>18</v>
      </c>
      <c r="D9" s="10">
        <v>0</v>
      </c>
      <c r="E9" s="10">
        <v>0</v>
      </c>
      <c r="F9" s="10">
        <v>0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 t="s">
        <v>18</v>
      </c>
      <c r="C11" s="10">
        <v>0</v>
      </c>
      <c r="D11" s="10">
        <v>0</v>
      </c>
      <c r="E11" s="10">
        <v>0</v>
      </c>
      <c r="F11" s="10" t="s">
        <v>18</v>
      </c>
      <c r="G11" s="10" t="s">
        <v>18</v>
      </c>
    </row>
    <row r="12" spans="1:14">
      <c r="A12" s="2" t="s">
        <v>543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 t="s">
        <v>18</v>
      </c>
    </row>
    <row r="13" spans="1:14">
      <c r="A13" s="2" t="s">
        <v>544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 t="s">
        <v>18</v>
      </c>
      <c r="C14" s="10">
        <v>0</v>
      </c>
      <c r="D14" s="10">
        <v>0</v>
      </c>
      <c r="E14" s="10">
        <v>0</v>
      </c>
      <c r="F14" s="10" t="s">
        <v>18</v>
      </c>
      <c r="G14" s="10" t="s">
        <v>18</v>
      </c>
    </row>
    <row r="15" spans="1:14">
      <c r="A15" s="2" t="s">
        <v>546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 t="s">
        <v>18</v>
      </c>
    </row>
    <row r="16" spans="1:14">
      <c r="A16" s="2" t="s">
        <v>547</v>
      </c>
      <c r="B16" s="10">
        <v>0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</row>
    <row r="17" spans="1:7">
      <c r="A17" s="2" t="s">
        <v>548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 t="s">
        <v>18</v>
      </c>
    </row>
    <row r="18" spans="1:7">
      <c r="A18" s="2" t="s">
        <v>549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 t="s">
        <v>18</v>
      </c>
    </row>
    <row r="19" spans="1:7">
      <c r="A19" s="2" t="s">
        <v>550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 t="s">
        <v>18</v>
      </c>
    </row>
    <row r="20" spans="1:7">
      <c r="A20" s="2" t="s">
        <v>551</v>
      </c>
      <c r="B20" s="10">
        <v>0</v>
      </c>
      <c r="C20" s="10">
        <v>0</v>
      </c>
      <c r="D20" s="10" t="s">
        <v>18</v>
      </c>
      <c r="E20" s="10">
        <v>0</v>
      </c>
      <c r="F20" s="10">
        <v>0</v>
      </c>
      <c r="G20" s="10" t="s">
        <v>18</v>
      </c>
    </row>
    <row r="21" spans="1:7">
      <c r="A21" s="2" t="s">
        <v>552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 t="s">
        <v>18</v>
      </c>
    </row>
    <row r="22" spans="1:7">
      <c r="A22" s="2" t="s">
        <v>553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 t="s">
        <v>18</v>
      </c>
    </row>
    <row r="23" spans="1:7">
      <c r="A23" s="2" t="s">
        <v>554</v>
      </c>
      <c r="B23" s="10">
        <v>4</v>
      </c>
      <c r="C23" s="10" t="s">
        <v>18</v>
      </c>
      <c r="D23" s="10">
        <v>0</v>
      </c>
      <c r="E23" s="10">
        <v>0</v>
      </c>
      <c r="F23" s="10">
        <v>-4</v>
      </c>
      <c r="G23" s="10">
        <v>0</v>
      </c>
    </row>
    <row r="24" spans="1:7">
      <c r="A24" s="2" t="s">
        <v>555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 t="s">
        <v>18</v>
      </c>
    </row>
    <row r="25" spans="1:7">
      <c r="A25" s="2" t="s">
        <v>556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 t="s">
        <v>18</v>
      </c>
    </row>
    <row r="26" spans="1:7" ht="14.25">
      <c r="A26" s="2" t="s">
        <v>559</v>
      </c>
      <c r="B26" s="10">
        <v>7</v>
      </c>
      <c r="C26" s="10" t="s">
        <v>18</v>
      </c>
      <c r="D26" s="10" t="s">
        <v>18</v>
      </c>
      <c r="E26" s="10" t="s">
        <v>18</v>
      </c>
      <c r="F26" s="10" t="s">
        <v>18</v>
      </c>
      <c r="G26" s="10" t="s">
        <v>18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2C1B-8766-4E50-8B8D-F3940556EBFA}">
  <dimension ref="A1:U94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 customWidth="1"/>
    <col min="6" max="12" width="9.33203125" style="2"/>
    <col min="13" max="14" width="11.33203125" style="2" customWidth="1"/>
    <col min="15" max="16384" width="9.33203125" style="2"/>
  </cols>
  <sheetData>
    <row r="1" spans="1:21" ht="17.25">
      <c r="A1" s="3" t="s">
        <v>655</v>
      </c>
      <c r="B1" s="3"/>
      <c r="C1" s="3"/>
      <c r="D1" s="3"/>
      <c r="E1" s="3"/>
    </row>
    <row r="2" spans="1:21">
      <c r="A2" s="20" t="s">
        <v>105</v>
      </c>
      <c r="B2" s="20"/>
      <c r="C2" s="20"/>
      <c r="D2" s="20"/>
      <c r="E2" s="20"/>
    </row>
    <row r="4" spans="1:21" ht="40.5">
      <c r="A4" s="2" t="s">
        <v>560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t="s">
        <v>46</v>
      </c>
      <c r="M4" s="5" t="s">
        <v>98</v>
      </c>
      <c r="N4" s="5" t="s">
        <v>81</v>
      </c>
    </row>
    <row r="5" spans="1:21">
      <c r="A5" s="28" t="s">
        <v>536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8"/>
    </row>
    <row r="6" spans="1:21">
      <c r="A6" s="2" t="s">
        <v>656</v>
      </c>
      <c r="B6" s="9">
        <v>87</v>
      </c>
      <c r="C6" s="9">
        <v>117</v>
      </c>
      <c r="D6" s="9">
        <v>101</v>
      </c>
      <c r="E6" s="9">
        <v>100</v>
      </c>
      <c r="F6" s="9">
        <v>135</v>
      </c>
      <c r="G6" s="9">
        <v>105</v>
      </c>
      <c r="H6" s="9">
        <v>92</v>
      </c>
      <c r="I6" s="9">
        <v>65</v>
      </c>
      <c r="J6" s="9">
        <v>86</v>
      </c>
      <c r="K6" s="9">
        <v>74</v>
      </c>
      <c r="L6" s="9">
        <v>86</v>
      </c>
      <c r="M6" s="9">
        <v>-1</v>
      </c>
      <c r="N6" s="9">
        <v>-1.1494252873563218</v>
      </c>
      <c r="O6" s="9"/>
      <c r="P6" s="9"/>
      <c r="Q6" s="9"/>
      <c r="R6" s="9"/>
      <c r="S6" s="9"/>
      <c r="T6" s="9"/>
      <c r="U6" s="18"/>
    </row>
    <row r="7" spans="1:21">
      <c r="A7" s="2" t="s">
        <v>657</v>
      </c>
      <c r="B7" s="9">
        <v>40</v>
      </c>
      <c r="C7" s="9">
        <v>64</v>
      </c>
      <c r="D7" s="9">
        <v>46</v>
      </c>
      <c r="E7" s="9">
        <v>44</v>
      </c>
      <c r="F7" s="9">
        <v>73</v>
      </c>
      <c r="G7" s="9">
        <v>71</v>
      </c>
      <c r="H7" s="9">
        <v>45</v>
      </c>
      <c r="I7" s="9">
        <v>37</v>
      </c>
      <c r="J7" s="9">
        <v>35</v>
      </c>
      <c r="K7" s="9">
        <v>48</v>
      </c>
      <c r="L7" s="9">
        <v>44</v>
      </c>
      <c r="M7" s="9">
        <v>4</v>
      </c>
      <c r="N7" s="9">
        <v>10</v>
      </c>
      <c r="O7" s="9"/>
      <c r="P7" s="9"/>
      <c r="Q7" s="9"/>
      <c r="R7" s="9"/>
      <c r="S7" s="9"/>
      <c r="T7" s="9"/>
      <c r="U7" s="18"/>
    </row>
    <row r="8" spans="1:21">
      <c r="A8" s="2" t="s">
        <v>658</v>
      </c>
      <c r="B8" s="9">
        <v>42</v>
      </c>
      <c r="C8" s="9">
        <v>54</v>
      </c>
      <c r="D8" s="9">
        <v>58</v>
      </c>
      <c r="E8" s="9">
        <v>77</v>
      </c>
      <c r="F8" s="9">
        <v>97</v>
      </c>
      <c r="G8" s="9">
        <v>58</v>
      </c>
      <c r="H8" s="9">
        <v>51</v>
      </c>
      <c r="I8" s="9">
        <v>97</v>
      </c>
      <c r="J8" s="9">
        <v>46</v>
      </c>
      <c r="K8" s="9">
        <v>44</v>
      </c>
      <c r="L8" s="9">
        <v>47</v>
      </c>
      <c r="M8" s="9">
        <v>5</v>
      </c>
      <c r="N8" s="9">
        <v>11.904761904761903</v>
      </c>
      <c r="O8" s="9"/>
      <c r="P8" s="9"/>
      <c r="Q8" s="9"/>
      <c r="R8" s="9"/>
      <c r="S8" s="9"/>
      <c r="T8" s="9"/>
      <c r="U8" s="18"/>
    </row>
    <row r="9" spans="1:21">
      <c r="A9" s="28" t="s">
        <v>537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21">
      <c r="A10" s="2" t="s">
        <v>656</v>
      </c>
      <c r="B10" s="9">
        <v>182</v>
      </c>
      <c r="C10" s="9">
        <v>183</v>
      </c>
      <c r="D10" s="9">
        <v>153</v>
      </c>
      <c r="E10" s="9">
        <v>125</v>
      </c>
      <c r="F10" s="9">
        <v>149</v>
      </c>
      <c r="G10" s="9">
        <v>149</v>
      </c>
      <c r="H10" s="9">
        <v>157</v>
      </c>
      <c r="I10" s="9">
        <v>186</v>
      </c>
      <c r="J10" s="9">
        <v>151</v>
      </c>
      <c r="K10" s="9">
        <v>111</v>
      </c>
      <c r="L10" s="9">
        <v>112</v>
      </c>
      <c r="M10" s="9">
        <v>-70</v>
      </c>
      <c r="N10" s="9">
        <v>-38.461538461538467</v>
      </c>
    </row>
    <row r="11" spans="1:21">
      <c r="A11" s="2" t="s">
        <v>657</v>
      </c>
      <c r="B11" s="9">
        <v>156</v>
      </c>
      <c r="C11" s="9">
        <v>162</v>
      </c>
      <c r="D11" s="9">
        <v>133</v>
      </c>
      <c r="E11" s="9">
        <v>123</v>
      </c>
      <c r="F11" s="9">
        <v>194</v>
      </c>
      <c r="G11" s="9">
        <v>169</v>
      </c>
      <c r="H11" s="9">
        <v>146</v>
      </c>
      <c r="I11" s="9">
        <v>159</v>
      </c>
      <c r="J11" s="9">
        <v>105</v>
      </c>
      <c r="K11" s="9">
        <v>118</v>
      </c>
      <c r="L11" s="9">
        <v>123</v>
      </c>
      <c r="M11" s="9">
        <v>-33</v>
      </c>
      <c r="N11" s="9">
        <v>-21.153846153846153</v>
      </c>
    </row>
    <row r="12" spans="1:21">
      <c r="A12" s="2" t="s">
        <v>658</v>
      </c>
      <c r="B12" s="9">
        <v>71</v>
      </c>
      <c r="C12" s="9">
        <v>51</v>
      </c>
      <c r="D12" s="9">
        <v>36</v>
      </c>
      <c r="E12" s="9">
        <v>34</v>
      </c>
      <c r="F12" s="9">
        <v>53</v>
      </c>
      <c r="G12" s="9">
        <v>69</v>
      </c>
      <c r="H12" s="9">
        <v>53</v>
      </c>
      <c r="I12" s="9">
        <v>98</v>
      </c>
      <c r="J12" s="9">
        <v>101</v>
      </c>
      <c r="K12" s="9">
        <v>93</v>
      </c>
      <c r="L12" s="9">
        <v>78</v>
      </c>
      <c r="M12" s="9">
        <v>7</v>
      </c>
      <c r="N12" s="9">
        <v>9.8591549295774641</v>
      </c>
    </row>
    <row r="13" spans="1:21">
      <c r="A13" s="28" t="s">
        <v>538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21">
      <c r="A14" s="2" t="s">
        <v>656</v>
      </c>
      <c r="B14" s="9">
        <v>77</v>
      </c>
      <c r="C14" s="9">
        <v>73</v>
      </c>
      <c r="D14" s="9">
        <v>55</v>
      </c>
      <c r="E14" s="9">
        <v>46</v>
      </c>
      <c r="F14" s="9">
        <v>55</v>
      </c>
      <c r="G14" s="9">
        <v>72</v>
      </c>
      <c r="H14" s="9">
        <v>54</v>
      </c>
      <c r="I14" s="9">
        <v>53</v>
      </c>
      <c r="J14" s="9">
        <v>56</v>
      </c>
      <c r="K14" s="9">
        <v>46</v>
      </c>
      <c r="L14" s="9">
        <v>66</v>
      </c>
      <c r="M14" s="9">
        <v>-11</v>
      </c>
      <c r="N14" s="9">
        <v>-14.285714285714285</v>
      </c>
    </row>
    <row r="15" spans="1:21">
      <c r="A15" s="2" t="s">
        <v>657</v>
      </c>
      <c r="B15" s="9">
        <v>42</v>
      </c>
      <c r="C15" s="9">
        <v>37</v>
      </c>
      <c r="D15" s="9">
        <v>38</v>
      </c>
      <c r="E15" s="9">
        <v>32</v>
      </c>
      <c r="F15" s="9">
        <v>38</v>
      </c>
      <c r="G15" s="9">
        <v>46</v>
      </c>
      <c r="H15" s="9">
        <v>35</v>
      </c>
      <c r="I15" s="9">
        <v>32</v>
      </c>
      <c r="J15" s="9">
        <v>47</v>
      </c>
      <c r="K15" s="9">
        <v>48</v>
      </c>
      <c r="L15" s="9">
        <v>57</v>
      </c>
      <c r="M15" s="9">
        <v>15</v>
      </c>
      <c r="N15" s="9">
        <v>35.714285714285715</v>
      </c>
    </row>
    <row r="16" spans="1:21">
      <c r="A16" s="2" t="s">
        <v>658</v>
      </c>
      <c r="B16" s="9">
        <v>20</v>
      </c>
      <c r="C16" s="9">
        <v>17</v>
      </c>
      <c r="D16" s="9">
        <v>14</v>
      </c>
      <c r="E16" s="9">
        <v>13</v>
      </c>
      <c r="F16" s="9">
        <v>21</v>
      </c>
      <c r="G16" s="9">
        <v>12</v>
      </c>
      <c r="H16" s="9">
        <v>26</v>
      </c>
      <c r="I16" s="9">
        <v>27</v>
      </c>
      <c r="J16" s="9">
        <v>34</v>
      </c>
      <c r="K16" s="9">
        <v>48</v>
      </c>
      <c r="L16" s="9">
        <v>41</v>
      </c>
      <c r="M16" s="9">
        <v>21</v>
      </c>
      <c r="N16" s="9">
        <v>105</v>
      </c>
    </row>
    <row r="17" spans="1:14">
      <c r="A17" s="28" t="s">
        <v>539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2" t="s">
        <v>656</v>
      </c>
      <c r="B18" s="9">
        <v>80</v>
      </c>
      <c r="C18" s="9">
        <v>91</v>
      </c>
      <c r="D18" s="9">
        <v>56</v>
      </c>
      <c r="E18" s="9">
        <v>47</v>
      </c>
      <c r="F18" s="9">
        <v>41</v>
      </c>
      <c r="G18" s="9">
        <v>42</v>
      </c>
      <c r="H18" s="9">
        <v>58</v>
      </c>
      <c r="I18" s="9">
        <v>59</v>
      </c>
      <c r="J18" s="9">
        <v>56</v>
      </c>
      <c r="K18" s="9">
        <v>60</v>
      </c>
      <c r="L18" s="9">
        <v>51</v>
      </c>
      <c r="M18" s="9">
        <v>-29</v>
      </c>
      <c r="N18" s="9">
        <v>-36.25</v>
      </c>
    </row>
    <row r="19" spans="1:14">
      <c r="A19" s="2" t="s">
        <v>657</v>
      </c>
      <c r="B19" s="9">
        <v>77</v>
      </c>
      <c r="C19" s="9">
        <v>65</v>
      </c>
      <c r="D19" s="9">
        <v>70</v>
      </c>
      <c r="E19" s="9">
        <v>36</v>
      </c>
      <c r="F19" s="9">
        <v>53</v>
      </c>
      <c r="G19" s="9">
        <v>59</v>
      </c>
      <c r="H19" s="9">
        <v>70</v>
      </c>
      <c r="I19" s="9">
        <v>71</v>
      </c>
      <c r="J19" s="9">
        <v>51</v>
      </c>
      <c r="K19" s="9">
        <v>61</v>
      </c>
      <c r="L19" s="9">
        <v>71</v>
      </c>
      <c r="M19" s="9">
        <v>-6</v>
      </c>
      <c r="N19" s="9">
        <v>-7.7922077922077921</v>
      </c>
    </row>
    <row r="20" spans="1:14">
      <c r="A20" s="2" t="s">
        <v>658</v>
      </c>
      <c r="B20" s="9">
        <v>66</v>
      </c>
      <c r="C20" s="9">
        <v>78</v>
      </c>
      <c r="D20" s="9">
        <v>77</v>
      </c>
      <c r="E20" s="9">
        <v>57</v>
      </c>
      <c r="F20" s="9">
        <v>48</v>
      </c>
      <c r="G20" s="9">
        <v>67</v>
      </c>
      <c r="H20" s="9">
        <v>71</v>
      </c>
      <c r="I20" s="9">
        <v>68</v>
      </c>
      <c r="J20" s="9">
        <v>84</v>
      </c>
      <c r="K20" s="9">
        <v>83</v>
      </c>
      <c r="L20" s="9">
        <v>89</v>
      </c>
      <c r="M20" s="9">
        <v>23</v>
      </c>
      <c r="N20" s="9">
        <v>34.848484848484851</v>
      </c>
    </row>
    <row r="21" spans="1:14">
      <c r="A21" s="28" t="s">
        <v>540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2" t="s">
        <v>656</v>
      </c>
      <c r="B22" s="9">
        <v>185</v>
      </c>
      <c r="C22" s="9">
        <v>173</v>
      </c>
      <c r="D22" s="9">
        <v>126</v>
      </c>
      <c r="E22" s="9">
        <v>152</v>
      </c>
      <c r="F22" s="9">
        <v>210</v>
      </c>
      <c r="G22" s="9">
        <v>170</v>
      </c>
      <c r="H22" s="9">
        <v>176</v>
      </c>
      <c r="I22" s="9">
        <v>183</v>
      </c>
      <c r="J22" s="9">
        <v>193</v>
      </c>
      <c r="K22" s="9">
        <v>170</v>
      </c>
      <c r="L22" s="9">
        <v>163</v>
      </c>
      <c r="M22" s="9">
        <v>-22</v>
      </c>
      <c r="N22" s="9">
        <v>-11.891891891891893</v>
      </c>
    </row>
    <row r="23" spans="1:14">
      <c r="A23" s="2" t="s">
        <v>657</v>
      </c>
      <c r="B23" s="9">
        <v>80</v>
      </c>
      <c r="C23" s="9">
        <v>63</v>
      </c>
      <c r="D23" s="9">
        <v>44</v>
      </c>
      <c r="E23" s="9">
        <v>61</v>
      </c>
      <c r="F23" s="9">
        <v>101</v>
      </c>
      <c r="G23" s="9">
        <v>89</v>
      </c>
      <c r="H23" s="9">
        <v>110</v>
      </c>
      <c r="I23" s="9">
        <v>105</v>
      </c>
      <c r="J23" s="9">
        <v>109</v>
      </c>
      <c r="K23" s="9">
        <v>123</v>
      </c>
      <c r="L23" s="9">
        <v>117</v>
      </c>
      <c r="M23" s="9">
        <v>37</v>
      </c>
      <c r="N23" s="9">
        <v>46.25</v>
      </c>
    </row>
    <row r="24" spans="1:14">
      <c r="A24" s="2" t="s">
        <v>658</v>
      </c>
      <c r="B24" s="9">
        <v>43</v>
      </c>
      <c r="C24" s="9">
        <v>28</v>
      </c>
      <c r="D24" s="9">
        <v>28</v>
      </c>
      <c r="E24" s="9">
        <v>39</v>
      </c>
      <c r="F24" s="9">
        <v>55</v>
      </c>
      <c r="G24" s="9">
        <v>52</v>
      </c>
      <c r="H24" s="9">
        <v>57</v>
      </c>
      <c r="I24" s="9">
        <v>64</v>
      </c>
      <c r="J24" s="9">
        <v>92</v>
      </c>
      <c r="K24" s="9">
        <v>100</v>
      </c>
      <c r="L24" s="9">
        <v>90</v>
      </c>
      <c r="M24" s="9">
        <v>47</v>
      </c>
      <c r="N24" s="9">
        <v>109.30232558139534</v>
      </c>
    </row>
    <row r="25" spans="1:14">
      <c r="A25" s="28" t="s">
        <v>541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2" t="s">
        <v>656</v>
      </c>
      <c r="B26" s="9">
        <v>140</v>
      </c>
      <c r="C26" s="9">
        <v>104</v>
      </c>
      <c r="D26" s="9">
        <v>114</v>
      </c>
      <c r="E26" s="9">
        <v>111</v>
      </c>
      <c r="F26" s="9">
        <v>112</v>
      </c>
      <c r="G26" s="9">
        <v>112</v>
      </c>
      <c r="H26" s="9">
        <v>90</v>
      </c>
      <c r="I26" s="9">
        <v>68</v>
      </c>
      <c r="J26" s="9">
        <v>72</v>
      </c>
      <c r="K26" s="9">
        <v>62</v>
      </c>
      <c r="L26" s="9">
        <v>79</v>
      </c>
      <c r="M26" s="9">
        <v>-61</v>
      </c>
      <c r="N26" s="9">
        <v>-43.571428571428569</v>
      </c>
    </row>
    <row r="27" spans="1:14">
      <c r="A27" s="2" t="s">
        <v>657</v>
      </c>
      <c r="B27" s="9">
        <v>86</v>
      </c>
      <c r="C27" s="9">
        <v>77</v>
      </c>
      <c r="D27" s="9">
        <v>82</v>
      </c>
      <c r="E27" s="9">
        <v>78</v>
      </c>
      <c r="F27" s="9">
        <v>64</v>
      </c>
      <c r="G27" s="9">
        <v>80</v>
      </c>
      <c r="H27" s="9">
        <v>60</v>
      </c>
      <c r="I27" s="9">
        <v>29</v>
      </c>
      <c r="J27" s="9">
        <v>23</v>
      </c>
      <c r="K27" s="9">
        <v>30</v>
      </c>
      <c r="L27" s="9">
        <v>62</v>
      </c>
      <c r="M27" s="9">
        <v>-24</v>
      </c>
      <c r="N27" s="9">
        <v>-27.906976744186046</v>
      </c>
    </row>
    <row r="28" spans="1:14">
      <c r="A28" s="2" t="s">
        <v>658</v>
      </c>
      <c r="B28" s="9">
        <v>43</v>
      </c>
      <c r="C28" s="9">
        <v>56</v>
      </c>
      <c r="D28" s="9">
        <v>40</v>
      </c>
      <c r="E28" s="9">
        <v>52</v>
      </c>
      <c r="F28" s="9">
        <v>47</v>
      </c>
      <c r="G28" s="9">
        <v>34</v>
      </c>
      <c r="H28" s="9">
        <v>30</v>
      </c>
      <c r="I28" s="9">
        <v>31</v>
      </c>
      <c r="J28" s="9">
        <v>37</v>
      </c>
      <c r="K28" s="9">
        <v>41</v>
      </c>
      <c r="L28" s="9">
        <v>46</v>
      </c>
      <c r="M28" s="9">
        <v>3</v>
      </c>
      <c r="N28" s="9">
        <v>6.9767441860465116</v>
      </c>
    </row>
    <row r="29" spans="1:14">
      <c r="A29" s="28" t="s">
        <v>542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>
      <c r="A30" s="2" t="s">
        <v>656</v>
      </c>
      <c r="B30" s="9">
        <v>248</v>
      </c>
      <c r="C30" s="9">
        <v>255</v>
      </c>
      <c r="D30" s="9">
        <v>287</v>
      </c>
      <c r="E30" s="9">
        <v>285</v>
      </c>
      <c r="F30" s="9">
        <v>297</v>
      </c>
      <c r="G30" s="9">
        <v>297</v>
      </c>
      <c r="H30" s="9">
        <v>299</v>
      </c>
      <c r="I30" s="9">
        <v>283</v>
      </c>
      <c r="J30" s="9">
        <v>280</v>
      </c>
      <c r="K30" s="9">
        <v>271</v>
      </c>
      <c r="L30" s="9">
        <v>256</v>
      </c>
      <c r="M30" s="9">
        <v>8</v>
      </c>
      <c r="N30" s="9">
        <v>3.225806451612903</v>
      </c>
    </row>
    <row r="31" spans="1:14">
      <c r="A31" s="2" t="s">
        <v>657</v>
      </c>
      <c r="B31" s="9">
        <v>116</v>
      </c>
      <c r="C31" s="9">
        <v>120</v>
      </c>
      <c r="D31" s="9">
        <v>214</v>
      </c>
      <c r="E31" s="9">
        <v>196</v>
      </c>
      <c r="F31" s="9">
        <v>175</v>
      </c>
      <c r="G31" s="9">
        <v>180</v>
      </c>
      <c r="H31" s="9">
        <v>197</v>
      </c>
      <c r="I31" s="9">
        <v>201</v>
      </c>
      <c r="J31" s="9">
        <v>167</v>
      </c>
      <c r="K31" s="9">
        <v>235</v>
      </c>
      <c r="L31" s="9">
        <v>232</v>
      </c>
      <c r="M31" s="9">
        <v>116</v>
      </c>
      <c r="N31" s="9">
        <v>100</v>
      </c>
    </row>
    <row r="32" spans="1:14">
      <c r="A32" s="2" t="s">
        <v>658</v>
      </c>
      <c r="B32" s="9">
        <v>122</v>
      </c>
      <c r="C32" s="9">
        <v>111</v>
      </c>
      <c r="D32" s="9">
        <v>164</v>
      </c>
      <c r="E32" s="9">
        <v>136</v>
      </c>
      <c r="F32" s="9">
        <v>135</v>
      </c>
      <c r="G32" s="9">
        <v>114</v>
      </c>
      <c r="H32" s="9">
        <v>168</v>
      </c>
      <c r="I32" s="9">
        <v>184</v>
      </c>
      <c r="J32" s="9">
        <v>188</v>
      </c>
      <c r="K32" s="9">
        <v>179</v>
      </c>
      <c r="L32" s="9">
        <v>171</v>
      </c>
      <c r="M32" s="9">
        <v>49</v>
      </c>
      <c r="N32" s="9">
        <v>40.16393442622951</v>
      </c>
    </row>
    <row r="33" spans="1:14">
      <c r="A33" s="28" t="s">
        <v>543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>
      <c r="A34" s="2" t="s">
        <v>656</v>
      </c>
      <c r="B34" s="9">
        <v>286</v>
      </c>
      <c r="C34" s="9">
        <v>272</v>
      </c>
      <c r="D34" s="9">
        <v>250</v>
      </c>
      <c r="E34" s="9">
        <v>280</v>
      </c>
      <c r="F34" s="9">
        <v>282</v>
      </c>
      <c r="G34" s="9">
        <v>221</v>
      </c>
      <c r="H34" s="9">
        <v>247</v>
      </c>
      <c r="I34" s="9">
        <v>298</v>
      </c>
      <c r="J34" s="9">
        <v>276</v>
      </c>
      <c r="K34" s="9">
        <v>235</v>
      </c>
      <c r="L34" s="9">
        <v>265</v>
      </c>
      <c r="M34" s="9">
        <v>-21</v>
      </c>
      <c r="N34" s="9">
        <v>-7.3426573426573425</v>
      </c>
    </row>
    <row r="35" spans="1:14">
      <c r="A35" s="2" t="s">
        <v>657</v>
      </c>
      <c r="B35" s="9">
        <v>93</v>
      </c>
      <c r="C35" s="9">
        <v>94</v>
      </c>
      <c r="D35" s="9">
        <v>72</v>
      </c>
      <c r="E35" s="9">
        <v>88</v>
      </c>
      <c r="F35" s="9">
        <v>102</v>
      </c>
      <c r="G35" s="9">
        <v>88</v>
      </c>
      <c r="H35" s="9">
        <v>106</v>
      </c>
      <c r="I35" s="9">
        <v>139</v>
      </c>
      <c r="J35" s="9">
        <v>116</v>
      </c>
      <c r="K35" s="9">
        <v>117</v>
      </c>
      <c r="L35" s="9">
        <v>145</v>
      </c>
      <c r="M35" s="9">
        <v>52</v>
      </c>
      <c r="N35" s="9">
        <v>55.913978494623649</v>
      </c>
    </row>
    <row r="36" spans="1:14">
      <c r="A36" s="2" t="s">
        <v>658</v>
      </c>
      <c r="B36" s="9">
        <v>126</v>
      </c>
      <c r="C36" s="9">
        <v>132</v>
      </c>
      <c r="D36" s="9">
        <v>100</v>
      </c>
      <c r="E36" s="9">
        <v>102</v>
      </c>
      <c r="F36" s="9">
        <v>130</v>
      </c>
      <c r="G36" s="9">
        <v>111</v>
      </c>
      <c r="H36" s="9">
        <v>98</v>
      </c>
      <c r="I36" s="9">
        <v>110</v>
      </c>
      <c r="J36" s="9">
        <v>151</v>
      </c>
      <c r="K36" s="9">
        <v>122</v>
      </c>
      <c r="L36" s="9">
        <v>146</v>
      </c>
      <c r="M36" s="9">
        <v>20</v>
      </c>
      <c r="N36" s="9">
        <v>15.873015873015872</v>
      </c>
    </row>
    <row r="37" spans="1:14">
      <c r="A37" s="28" t="s">
        <v>544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>
      <c r="A38" s="2" t="s">
        <v>656</v>
      </c>
      <c r="B38" s="9">
        <v>136</v>
      </c>
      <c r="C38" s="9">
        <v>118</v>
      </c>
      <c r="D38" s="9">
        <v>121</v>
      </c>
      <c r="E38" s="9">
        <v>102</v>
      </c>
      <c r="F38" s="9">
        <v>114</v>
      </c>
      <c r="G38" s="9">
        <v>112</v>
      </c>
      <c r="H38" s="9">
        <v>138</v>
      </c>
      <c r="I38" s="9">
        <v>151</v>
      </c>
      <c r="J38" s="9">
        <v>134</v>
      </c>
      <c r="K38" s="9">
        <v>84</v>
      </c>
      <c r="L38" s="9">
        <v>103</v>
      </c>
      <c r="M38" s="9">
        <v>-33</v>
      </c>
      <c r="N38" s="9">
        <v>-24.264705882352942</v>
      </c>
    </row>
    <row r="39" spans="1:14">
      <c r="A39" s="2" t="s">
        <v>657</v>
      </c>
      <c r="B39" s="9">
        <v>87</v>
      </c>
      <c r="C39" s="9">
        <v>81</v>
      </c>
      <c r="D39" s="9">
        <v>60</v>
      </c>
      <c r="E39" s="9">
        <v>50</v>
      </c>
      <c r="F39" s="9">
        <v>60</v>
      </c>
      <c r="G39" s="9">
        <v>49</v>
      </c>
      <c r="H39" s="9">
        <v>60</v>
      </c>
      <c r="I39" s="9">
        <v>95</v>
      </c>
      <c r="J39" s="9">
        <v>87</v>
      </c>
      <c r="K39" s="9">
        <v>80</v>
      </c>
      <c r="L39" s="9">
        <v>117</v>
      </c>
      <c r="M39" s="9">
        <v>30</v>
      </c>
      <c r="N39" s="9">
        <v>34.482758620689658</v>
      </c>
    </row>
    <row r="40" spans="1:14">
      <c r="A40" s="2" t="s">
        <v>658</v>
      </c>
      <c r="B40" s="9">
        <v>81</v>
      </c>
      <c r="C40" s="9">
        <v>68</v>
      </c>
      <c r="D40" s="9">
        <v>59</v>
      </c>
      <c r="E40" s="9">
        <v>51</v>
      </c>
      <c r="F40" s="9">
        <v>60</v>
      </c>
      <c r="G40" s="9">
        <v>58</v>
      </c>
      <c r="H40" s="9">
        <v>79</v>
      </c>
      <c r="I40" s="9">
        <v>99</v>
      </c>
      <c r="J40" s="9">
        <v>117</v>
      </c>
      <c r="K40" s="9">
        <v>88</v>
      </c>
      <c r="L40" s="9">
        <v>121</v>
      </c>
      <c r="M40" s="9">
        <v>40</v>
      </c>
      <c r="N40" s="9">
        <v>49.382716049382715</v>
      </c>
    </row>
    <row r="41" spans="1:14">
      <c r="A41" s="28" t="s">
        <v>545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>
      <c r="A42" s="2" t="s">
        <v>656</v>
      </c>
      <c r="B42" s="9">
        <v>134</v>
      </c>
      <c r="C42" s="9">
        <v>113</v>
      </c>
      <c r="D42" s="9">
        <v>120</v>
      </c>
      <c r="E42" s="9">
        <v>83</v>
      </c>
      <c r="F42" s="9">
        <v>108</v>
      </c>
      <c r="G42" s="9">
        <v>135</v>
      </c>
      <c r="H42" s="9">
        <v>113</v>
      </c>
      <c r="I42" s="9">
        <v>89</v>
      </c>
      <c r="J42" s="9">
        <v>119</v>
      </c>
      <c r="K42" s="9">
        <v>94</v>
      </c>
      <c r="L42" s="9">
        <v>125</v>
      </c>
      <c r="M42" s="9">
        <v>-9</v>
      </c>
      <c r="N42" s="9">
        <v>-6.7164179104477615</v>
      </c>
    </row>
    <row r="43" spans="1:14">
      <c r="A43" s="2" t="s">
        <v>657</v>
      </c>
      <c r="B43" s="9">
        <v>84</v>
      </c>
      <c r="C43" s="9">
        <v>81</v>
      </c>
      <c r="D43" s="9">
        <v>61</v>
      </c>
      <c r="E43" s="9">
        <v>59</v>
      </c>
      <c r="F43" s="9">
        <v>71</v>
      </c>
      <c r="G43" s="9">
        <v>103</v>
      </c>
      <c r="H43" s="9">
        <v>93</v>
      </c>
      <c r="I43" s="9">
        <v>104</v>
      </c>
      <c r="J43" s="9">
        <v>85</v>
      </c>
      <c r="K43" s="9">
        <v>107</v>
      </c>
      <c r="L43" s="9">
        <v>99</v>
      </c>
      <c r="M43" s="9">
        <v>15</v>
      </c>
      <c r="N43" s="9">
        <v>17.857142857142858</v>
      </c>
    </row>
    <row r="44" spans="1:14">
      <c r="A44" s="2" t="s">
        <v>658</v>
      </c>
      <c r="B44" s="9">
        <v>56</v>
      </c>
      <c r="C44" s="9">
        <v>50</v>
      </c>
      <c r="D44" s="9">
        <v>36</v>
      </c>
      <c r="E44" s="9">
        <v>33</v>
      </c>
      <c r="F44" s="9">
        <v>45</v>
      </c>
      <c r="G44" s="9">
        <v>87</v>
      </c>
      <c r="H44" s="9">
        <v>92</v>
      </c>
      <c r="I44" s="9">
        <v>68</v>
      </c>
      <c r="J44" s="9">
        <v>86</v>
      </c>
      <c r="K44" s="9">
        <v>59</v>
      </c>
      <c r="L44" s="9">
        <v>71</v>
      </c>
      <c r="M44" s="9">
        <v>15</v>
      </c>
      <c r="N44" s="9">
        <v>26.785714285714285</v>
      </c>
    </row>
    <row r="45" spans="1:14">
      <c r="A45" s="28" t="s">
        <v>546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>
      <c r="A46" s="2" t="s">
        <v>656</v>
      </c>
      <c r="B46" s="9">
        <v>842</v>
      </c>
      <c r="C46" s="9">
        <v>740</v>
      </c>
      <c r="D46" s="9">
        <v>713</v>
      </c>
      <c r="E46" s="9">
        <v>739</v>
      </c>
      <c r="F46" s="9">
        <v>700</v>
      </c>
      <c r="G46" s="9">
        <v>780</v>
      </c>
      <c r="H46" s="9">
        <v>782</v>
      </c>
      <c r="I46" s="9">
        <v>724</v>
      </c>
      <c r="J46" s="9">
        <v>689</v>
      </c>
      <c r="K46" s="9">
        <v>665</v>
      </c>
      <c r="L46" s="9">
        <v>589</v>
      </c>
      <c r="M46" s="9">
        <v>-253</v>
      </c>
      <c r="N46" s="9">
        <v>-30.047505938242281</v>
      </c>
    </row>
    <row r="47" spans="1:14">
      <c r="A47" s="2" t="s">
        <v>657</v>
      </c>
      <c r="B47" s="9">
        <v>621</v>
      </c>
      <c r="C47" s="9">
        <v>686</v>
      </c>
      <c r="D47" s="9">
        <v>626</v>
      </c>
      <c r="E47" s="9">
        <v>603</v>
      </c>
      <c r="F47" s="9">
        <v>560</v>
      </c>
      <c r="G47" s="9">
        <v>613</v>
      </c>
      <c r="H47" s="9">
        <v>528</v>
      </c>
      <c r="I47" s="9">
        <v>502</v>
      </c>
      <c r="J47" s="9">
        <v>362</v>
      </c>
      <c r="K47" s="9">
        <v>418</v>
      </c>
      <c r="L47" s="9">
        <v>519</v>
      </c>
      <c r="M47" s="9">
        <v>-102</v>
      </c>
      <c r="N47" s="9">
        <v>-16.425120772946862</v>
      </c>
    </row>
    <row r="48" spans="1:14">
      <c r="A48" s="2" t="s">
        <v>658</v>
      </c>
      <c r="B48" s="9">
        <v>472</v>
      </c>
      <c r="C48" s="9">
        <v>382</v>
      </c>
      <c r="D48" s="9">
        <v>386</v>
      </c>
      <c r="E48" s="9">
        <v>439</v>
      </c>
      <c r="F48" s="9">
        <v>405</v>
      </c>
      <c r="G48" s="9">
        <v>596</v>
      </c>
      <c r="H48" s="9">
        <v>573</v>
      </c>
      <c r="I48" s="9">
        <v>568</v>
      </c>
      <c r="J48" s="9">
        <v>639</v>
      </c>
      <c r="K48" s="9">
        <v>540</v>
      </c>
      <c r="L48" s="9">
        <v>538</v>
      </c>
      <c r="M48" s="9">
        <v>66</v>
      </c>
      <c r="N48" s="9">
        <v>13.983050847457626</v>
      </c>
    </row>
    <row r="49" spans="1:14">
      <c r="A49" s="28" t="s">
        <v>547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>
      <c r="A50" s="2" t="s">
        <v>656</v>
      </c>
      <c r="B50" s="9">
        <v>1422</v>
      </c>
      <c r="C50" s="9">
        <v>1328</v>
      </c>
      <c r="D50" s="9">
        <v>1196</v>
      </c>
      <c r="E50" s="9">
        <v>1201</v>
      </c>
      <c r="F50" s="9">
        <v>1151</v>
      </c>
      <c r="G50" s="9">
        <v>1111</v>
      </c>
      <c r="H50" s="9">
        <v>1007</v>
      </c>
      <c r="I50" s="9">
        <v>993</v>
      </c>
      <c r="J50" s="9">
        <v>980</v>
      </c>
      <c r="K50" s="9">
        <v>826</v>
      </c>
      <c r="L50" s="9">
        <v>737</v>
      </c>
      <c r="M50" s="9">
        <v>-685</v>
      </c>
      <c r="N50" s="9">
        <v>-48.171589310829816</v>
      </c>
    </row>
    <row r="51" spans="1:14">
      <c r="A51" s="2" t="s">
        <v>657</v>
      </c>
      <c r="B51" s="9">
        <v>1841</v>
      </c>
      <c r="C51" s="9">
        <v>1835</v>
      </c>
      <c r="D51" s="9">
        <v>1620</v>
      </c>
      <c r="E51" s="9">
        <v>1481</v>
      </c>
      <c r="F51" s="9">
        <v>1452</v>
      </c>
      <c r="G51" s="9">
        <v>1483</v>
      </c>
      <c r="H51" s="9">
        <v>1547</v>
      </c>
      <c r="I51" s="9">
        <v>1480</v>
      </c>
      <c r="J51" s="9">
        <v>1109</v>
      </c>
      <c r="K51" s="9">
        <v>1367</v>
      </c>
      <c r="L51" s="9">
        <v>1524</v>
      </c>
      <c r="M51" s="9">
        <v>-317</v>
      </c>
      <c r="N51" s="9">
        <v>-17.218902770233569</v>
      </c>
    </row>
    <row r="52" spans="1:14">
      <c r="A52" s="2" t="s">
        <v>658</v>
      </c>
      <c r="B52" s="9">
        <v>2083</v>
      </c>
      <c r="C52" s="9">
        <v>2177</v>
      </c>
      <c r="D52" s="9">
        <v>2252</v>
      </c>
      <c r="E52" s="9">
        <v>2220</v>
      </c>
      <c r="F52" s="9">
        <v>2163</v>
      </c>
      <c r="G52" s="9">
        <v>2403</v>
      </c>
      <c r="H52" s="9">
        <v>2394</v>
      </c>
      <c r="I52" s="9">
        <v>2445</v>
      </c>
      <c r="J52" s="9">
        <v>2513</v>
      </c>
      <c r="K52" s="9">
        <v>2339</v>
      </c>
      <c r="L52" s="9">
        <v>2432</v>
      </c>
      <c r="M52" s="9">
        <v>349</v>
      </c>
      <c r="N52" s="9">
        <v>16.754680748919828</v>
      </c>
    </row>
    <row r="53" spans="1:14">
      <c r="A53" s="28" t="s">
        <v>548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>
      <c r="A54" s="2" t="s">
        <v>656</v>
      </c>
      <c r="B54" s="9">
        <v>160</v>
      </c>
      <c r="C54" s="9">
        <v>153</v>
      </c>
      <c r="D54" s="9">
        <v>165</v>
      </c>
      <c r="E54" s="9">
        <v>126</v>
      </c>
      <c r="F54" s="9">
        <v>139</v>
      </c>
      <c r="G54" s="9">
        <v>140</v>
      </c>
      <c r="H54" s="9">
        <v>152</v>
      </c>
      <c r="I54" s="9">
        <v>133</v>
      </c>
      <c r="J54" s="9">
        <v>138</v>
      </c>
      <c r="K54" s="9">
        <v>127</v>
      </c>
      <c r="L54" s="9">
        <v>112</v>
      </c>
      <c r="M54" s="9">
        <v>-48</v>
      </c>
      <c r="N54" s="9">
        <v>-30</v>
      </c>
    </row>
    <row r="55" spans="1:14">
      <c r="A55" s="2" t="s">
        <v>657</v>
      </c>
      <c r="B55" s="9">
        <v>104</v>
      </c>
      <c r="C55" s="9">
        <v>133</v>
      </c>
      <c r="D55" s="9">
        <v>118</v>
      </c>
      <c r="E55" s="9">
        <v>99</v>
      </c>
      <c r="F55" s="9">
        <v>97</v>
      </c>
      <c r="G55" s="9">
        <v>108</v>
      </c>
      <c r="H55" s="9">
        <v>69</v>
      </c>
      <c r="I55" s="9">
        <v>90</v>
      </c>
      <c r="J55" s="9">
        <v>80</v>
      </c>
      <c r="K55" s="9">
        <v>83</v>
      </c>
      <c r="L55" s="9">
        <v>74</v>
      </c>
      <c r="M55" s="9">
        <v>-30</v>
      </c>
      <c r="N55" s="9">
        <v>-28.846153846153843</v>
      </c>
    </row>
    <row r="56" spans="1:14">
      <c r="A56" s="2" t="s">
        <v>658</v>
      </c>
      <c r="B56" s="9">
        <v>79</v>
      </c>
      <c r="C56" s="9">
        <v>80</v>
      </c>
      <c r="D56" s="9">
        <v>81</v>
      </c>
      <c r="E56" s="9">
        <v>65</v>
      </c>
      <c r="F56" s="9">
        <v>66</v>
      </c>
      <c r="G56" s="9">
        <v>79</v>
      </c>
      <c r="H56" s="9">
        <v>64</v>
      </c>
      <c r="I56" s="9">
        <v>78</v>
      </c>
      <c r="J56" s="9">
        <v>62</v>
      </c>
      <c r="K56" s="9">
        <v>59</v>
      </c>
      <c r="L56" s="9">
        <v>69</v>
      </c>
      <c r="M56" s="9">
        <v>-10</v>
      </c>
      <c r="N56" s="9">
        <v>-12.658227848101266</v>
      </c>
    </row>
    <row r="57" spans="1:14">
      <c r="A57" s="28" t="s">
        <v>549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>
      <c r="A58" s="2" t="s">
        <v>656</v>
      </c>
      <c r="B58" s="9">
        <v>236</v>
      </c>
      <c r="C58" s="9">
        <v>256</v>
      </c>
      <c r="D58" s="9">
        <v>262</v>
      </c>
      <c r="E58" s="9">
        <v>243</v>
      </c>
      <c r="F58" s="9">
        <v>272</v>
      </c>
      <c r="G58" s="9">
        <v>238</v>
      </c>
      <c r="H58" s="9">
        <v>238</v>
      </c>
      <c r="I58" s="9">
        <v>232</v>
      </c>
      <c r="J58" s="9">
        <v>267</v>
      </c>
      <c r="K58" s="9">
        <v>254</v>
      </c>
      <c r="L58" s="9">
        <v>169</v>
      </c>
      <c r="M58" s="9">
        <v>-67</v>
      </c>
      <c r="N58" s="9">
        <v>-28.389830508474578</v>
      </c>
    </row>
    <row r="59" spans="1:14">
      <c r="A59" s="2" t="s">
        <v>657</v>
      </c>
      <c r="B59" s="9">
        <v>149</v>
      </c>
      <c r="C59" s="9">
        <v>157</v>
      </c>
      <c r="D59" s="9">
        <v>165</v>
      </c>
      <c r="E59" s="9">
        <v>182</v>
      </c>
      <c r="F59" s="9">
        <v>175</v>
      </c>
      <c r="G59" s="9">
        <v>177</v>
      </c>
      <c r="H59" s="9">
        <v>167</v>
      </c>
      <c r="I59" s="9">
        <v>144</v>
      </c>
      <c r="J59" s="9">
        <v>108</v>
      </c>
      <c r="K59" s="9">
        <v>161</v>
      </c>
      <c r="L59" s="9">
        <v>155</v>
      </c>
      <c r="M59" s="9">
        <v>6</v>
      </c>
      <c r="N59" s="9">
        <v>4.0268456375838921</v>
      </c>
    </row>
    <row r="60" spans="1:14">
      <c r="A60" s="2" t="s">
        <v>658</v>
      </c>
      <c r="B60" s="9">
        <v>155</v>
      </c>
      <c r="C60" s="9">
        <v>119</v>
      </c>
      <c r="D60" s="9">
        <v>172</v>
      </c>
      <c r="E60" s="9">
        <v>183</v>
      </c>
      <c r="F60" s="9">
        <v>235</v>
      </c>
      <c r="G60" s="9">
        <v>228</v>
      </c>
      <c r="H60" s="9">
        <v>196</v>
      </c>
      <c r="I60" s="9">
        <v>223</v>
      </c>
      <c r="J60" s="9">
        <v>219</v>
      </c>
      <c r="K60" s="9">
        <v>205</v>
      </c>
      <c r="L60" s="9">
        <v>239</v>
      </c>
      <c r="M60" s="9">
        <v>84</v>
      </c>
      <c r="N60" s="9">
        <v>54.193548387096783</v>
      </c>
    </row>
    <row r="61" spans="1:14">
      <c r="A61" s="28" t="s">
        <v>550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>
      <c r="A62" s="2" t="s">
        <v>656</v>
      </c>
      <c r="B62" s="9">
        <v>217</v>
      </c>
      <c r="C62" s="9">
        <v>200</v>
      </c>
      <c r="D62" s="9">
        <v>166</v>
      </c>
      <c r="E62" s="9">
        <v>158</v>
      </c>
      <c r="F62" s="9">
        <v>213</v>
      </c>
      <c r="G62" s="9">
        <v>193</v>
      </c>
      <c r="H62" s="9">
        <v>165</v>
      </c>
      <c r="I62" s="9">
        <v>165</v>
      </c>
      <c r="J62" s="9">
        <v>155</v>
      </c>
      <c r="K62" s="9">
        <v>129</v>
      </c>
      <c r="L62" s="9">
        <v>124</v>
      </c>
      <c r="M62" s="9">
        <v>-93</v>
      </c>
      <c r="N62" s="9">
        <v>-42.857142857142854</v>
      </c>
    </row>
    <row r="63" spans="1:14">
      <c r="A63" s="2" t="s">
        <v>657</v>
      </c>
      <c r="B63" s="9">
        <v>85</v>
      </c>
      <c r="C63" s="9">
        <v>90</v>
      </c>
      <c r="D63" s="9">
        <v>87</v>
      </c>
      <c r="E63" s="9">
        <v>108</v>
      </c>
      <c r="F63" s="9">
        <v>116</v>
      </c>
      <c r="G63" s="9">
        <v>109</v>
      </c>
      <c r="H63" s="9">
        <v>105</v>
      </c>
      <c r="I63" s="9">
        <v>72</v>
      </c>
      <c r="J63" s="9">
        <v>62</v>
      </c>
      <c r="K63" s="9">
        <v>82</v>
      </c>
      <c r="L63" s="9">
        <v>90</v>
      </c>
      <c r="M63" s="9">
        <v>5</v>
      </c>
      <c r="N63" s="9">
        <v>5.8823529411764701</v>
      </c>
    </row>
    <row r="64" spans="1:14">
      <c r="A64" s="2" t="s">
        <v>658</v>
      </c>
      <c r="B64" s="9">
        <v>26</v>
      </c>
      <c r="C64" s="9">
        <v>32</v>
      </c>
      <c r="D64" s="9">
        <v>41</v>
      </c>
      <c r="E64" s="9">
        <v>45</v>
      </c>
      <c r="F64" s="9">
        <v>43</v>
      </c>
      <c r="G64" s="9">
        <v>47</v>
      </c>
      <c r="H64" s="9">
        <v>44</v>
      </c>
      <c r="I64" s="9">
        <v>47</v>
      </c>
      <c r="J64" s="9">
        <v>49</v>
      </c>
      <c r="K64" s="9">
        <v>55</v>
      </c>
      <c r="L64" s="9">
        <v>42</v>
      </c>
      <c r="M64" s="9">
        <v>16</v>
      </c>
      <c r="N64" s="9">
        <v>61.53846153846154</v>
      </c>
    </row>
    <row r="65" spans="1:14">
      <c r="A65" s="28" t="s">
        <v>551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1:14">
      <c r="A66" s="2" t="s">
        <v>656</v>
      </c>
      <c r="B66" s="9">
        <v>170</v>
      </c>
      <c r="C66" s="9">
        <v>158</v>
      </c>
      <c r="D66" s="9">
        <v>167</v>
      </c>
      <c r="E66" s="9">
        <v>132</v>
      </c>
      <c r="F66" s="9">
        <v>113</v>
      </c>
      <c r="G66" s="9">
        <v>107</v>
      </c>
      <c r="H66" s="9">
        <v>97</v>
      </c>
      <c r="I66" s="9">
        <v>101</v>
      </c>
      <c r="J66" s="9">
        <v>106</v>
      </c>
      <c r="K66" s="9">
        <v>116</v>
      </c>
      <c r="L66" s="9">
        <v>103</v>
      </c>
      <c r="M66" s="9">
        <v>-67</v>
      </c>
      <c r="N66" s="9">
        <v>-39.411764705882355</v>
      </c>
    </row>
    <row r="67" spans="1:14">
      <c r="A67" s="2" t="s">
        <v>657</v>
      </c>
      <c r="B67" s="9">
        <v>112</v>
      </c>
      <c r="C67" s="9">
        <v>123</v>
      </c>
      <c r="D67" s="9">
        <v>149</v>
      </c>
      <c r="E67" s="9">
        <v>134</v>
      </c>
      <c r="F67" s="9">
        <v>94</v>
      </c>
      <c r="G67" s="9">
        <v>81</v>
      </c>
      <c r="H67" s="9">
        <v>73</v>
      </c>
      <c r="I67" s="9">
        <v>88</v>
      </c>
      <c r="J67" s="9">
        <v>86</v>
      </c>
      <c r="K67" s="9">
        <v>92</v>
      </c>
      <c r="L67" s="9">
        <v>73</v>
      </c>
      <c r="M67" s="9">
        <v>-39</v>
      </c>
      <c r="N67" s="9">
        <v>-34.821428571428569</v>
      </c>
    </row>
    <row r="68" spans="1:14">
      <c r="A68" s="2" t="s">
        <v>658</v>
      </c>
      <c r="B68" s="9">
        <v>74</v>
      </c>
      <c r="C68" s="9">
        <v>78</v>
      </c>
      <c r="D68" s="9">
        <v>74</v>
      </c>
      <c r="E68" s="9">
        <v>72</v>
      </c>
      <c r="F68" s="9">
        <v>64</v>
      </c>
      <c r="G68" s="9">
        <v>72</v>
      </c>
      <c r="H68" s="9">
        <v>76</v>
      </c>
      <c r="I68" s="9">
        <v>94</v>
      </c>
      <c r="J68" s="9">
        <v>97</v>
      </c>
      <c r="K68" s="9">
        <v>104</v>
      </c>
      <c r="L68" s="9">
        <v>93</v>
      </c>
      <c r="M68" s="9">
        <v>19</v>
      </c>
      <c r="N68" s="9">
        <v>25.675675675675674</v>
      </c>
    </row>
    <row r="69" spans="1:14">
      <c r="A69" s="28" t="s">
        <v>552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>
      <c r="A70" s="2" t="s">
        <v>656</v>
      </c>
      <c r="B70" s="9">
        <v>132</v>
      </c>
      <c r="C70" s="9">
        <v>116</v>
      </c>
      <c r="D70" s="9">
        <v>97</v>
      </c>
      <c r="E70" s="9">
        <v>93</v>
      </c>
      <c r="F70" s="9">
        <v>109</v>
      </c>
      <c r="G70" s="9">
        <v>116</v>
      </c>
      <c r="H70" s="9">
        <v>121</v>
      </c>
      <c r="I70" s="9">
        <v>108</v>
      </c>
      <c r="J70" s="9">
        <v>93</v>
      </c>
      <c r="K70" s="9">
        <v>78</v>
      </c>
      <c r="L70" s="9">
        <v>89</v>
      </c>
      <c r="M70" s="9">
        <v>-43</v>
      </c>
      <c r="N70" s="9">
        <v>-32.575757575757578</v>
      </c>
    </row>
    <row r="71" spans="1:14">
      <c r="A71" s="2" t="s">
        <v>657</v>
      </c>
      <c r="B71" s="9">
        <v>73</v>
      </c>
      <c r="C71" s="9">
        <v>69</v>
      </c>
      <c r="D71" s="9">
        <v>58</v>
      </c>
      <c r="E71" s="9">
        <v>61</v>
      </c>
      <c r="F71" s="9">
        <v>80</v>
      </c>
      <c r="G71" s="9">
        <v>70</v>
      </c>
      <c r="H71" s="9">
        <v>65</v>
      </c>
      <c r="I71" s="9">
        <v>73</v>
      </c>
      <c r="J71" s="9">
        <v>43</v>
      </c>
      <c r="K71" s="9">
        <v>71</v>
      </c>
      <c r="L71" s="9">
        <v>63</v>
      </c>
      <c r="M71" s="9">
        <v>-10</v>
      </c>
      <c r="N71" s="9">
        <v>-13.698630136986301</v>
      </c>
    </row>
    <row r="72" spans="1:14">
      <c r="A72" s="2" t="s">
        <v>658</v>
      </c>
      <c r="B72" s="9">
        <v>115</v>
      </c>
      <c r="C72" s="9">
        <v>87</v>
      </c>
      <c r="D72" s="9">
        <v>60</v>
      </c>
      <c r="E72" s="9">
        <v>74</v>
      </c>
      <c r="F72" s="9">
        <v>85</v>
      </c>
      <c r="G72" s="9">
        <v>86</v>
      </c>
      <c r="H72" s="9">
        <v>66</v>
      </c>
      <c r="I72" s="9">
        <v>87</v>
      </c>
      <c r="J72" s="9">
        <v>68</v>
      </c>
      <c r="K72" s="9">
        <v>43</v>
      </c>
      <c r="L72" s="9">
        <v>40</v>
      </c>
      <c r="M72" s="9">
        <v>-75</v>
      </c>
      <c r="N72" s="9">
        <v>-65.217391304347828</v>
      </c>
    </row>
    <row r="73" spans="1:14">
      <c r="A73" s="28" t="s">
        <v>553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>
      <c r="A74" s="2" t="s">
        <v>656</v>
      </c>
      <c r="B74" s="9">
        <v>155</v>
      </c>
      <c r="C74" s="9">
        <v>142</v>
      </c>
      <c r="D74" s="9">
        <v>145</v>
      </c>
      <c r="E74" s="9">
        <v>126</v>
      </c>
      <c r="F74" s="9">
        <v>120</v>
      </c>
      <c r="G74" s="9">
        <v>135</v>
      </c>
      <c r="H74" s="9">
        <v>132</v>
      </c>
      <c r="I74" s="9">
        <v>156</v>
      </c>
      <c r="J74" s="9">
        <v>183</v>
      </c>
      <c r="K74" s="9">
        <v>155</v>
      </c>
      <c r="L74" s="9">
        <v>166</v>
      </c>
      <c r="M74" s="9">
        <v>11</v>
      </c>
      <c r="N74" s="9">
        <v>7.096774193548387</v>
      </c>
    </row>
    <row r="75" spans="1:14">
      <c r="A75" s="2" t="s">
        <v>657</v>
      </c>
      <c r="B75" s="9">
        <v>109</v>
      </c>
      <c r="C75" s="9">
        <v>103</v>
      </c>
      <c r="D75" s="9">
        <v>117</v>
      </c>
      <c r="E75" s="9">
        <v>103</v>
      </c>
      <c r="F75" s="9">
        <v>106</v>
      </c>
      <c r="G75" s="9">
        <v>113</v>
      </c>
      <c r="H75" s="9">
        <v>118</v>
      </c>
      <c r="I75" s="9">
        <v>121</v>
      </c>
      <c r="J75" s="9">
        <v>121</v>
      </c>
      <c r="K75" s="9">
        <v>106</v>
      </c>
      <c r="L75" s="9">
        <v>124</v>
      </c>
      <c r="M75" s="9">
        <v>15</v>
      </c>
      <c r="N75" s="9">
        <v>13.761467889908257</v>
      </c>
    </row>
    <row r="76" spans="1:14">
      <c r="A76" s="2" t="s">
        <v>658</v>
      </c>
      <c r="B76" s="9">
        <v>43</v>
      </c>
      <c r="C76" s="9">
        <v>48</v>
      </c>
      <c r="D76" s="9">
        <v>35</v>
      </c>
      <c r="E76" s="9">
        <v>32</v>
      </c>
      <c r="F76" s="9">
        <v>32</v>
      </c>
      <c r="G76" s="9">
        <v>46</v>
      </c>
      <c r="H76" s="9">
        <v>48</v>
      </c>
      <c r="I76" s="9">
        <v>68</v>
      </c>
      <c r="J76" s="9">
        <v>76</v>
      </c>
      <c r="K76" s="9">
        <v>69</v>
      </c>
      <c r="L76" s="9">
        <v>84</v>
      </c>
      <c r="M76" s="9">
        <v>41</v>
      </c>
      <c r="N76" s="9">
        <v>95.348837209302332</v>
      </c>
    </row>
    <row r="77" spans="1:14">
      <c r="A77" s="28" t="s">
        <v>554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>
      <c r="A78" s="2" t="s">
        <v>656</v>
      </c>
      <c r="B78" s="9">
        <v>1296</v>
      </c>
      <c r="C78" s="9">
        <v>1149</v>
      </c>
      <c r="D78" s="9">
        <v>1095</v>
      </c>
      <c r="E78" s="9">
        <v>1005</v>
      </c>
      <c r="F78" s="9">
        <v>1009</v>
      </c>
      <c r="G78" s="9">
        <v>981</v>
      </c>
      <c r="H78" s="9">
        <v>888</v>
      </c>
      <c r="I78" s="9">
        <v>899</v>
      </c>
      <c r="J78" s="9">
        <v>993</v>
      </c>
      <c r="K78" s="9">
        <v>841</v>
      </c>
      <c r="L78" s="9">
        <v>734</v>
      </c>
      <c r="M78" s="9">
        <v>-562</v>
      </c>
      <c r="N78" s="9">
        <v>-43.364197530864196</v>
      </c>
    </row>
    <row r="79" spans="1:14">
      <c r="A79" s="2" t="s">
        <v>657</v>
      </c>
      <c r="B79" s="9">
        <v>712</v>
      </c>
      <c r="C79" s="9">
        <v>576</v>
      </c>
      <c r="D79" s="9">
        <v>535</v>
      </c>
      <c r="E79" s="9">
        <v>577</v>
      </c>
      <c r="F79" s="9">
        <v>619</v>
      </c>
      <c r="G79" s="9">
        <v>546</v>
      </c>
      <c r="H79" s="9">
        <v>549</v>
      </c>
      <c r="I79" s="9">
        <v>561</v>
      </c>
      <c r="J79" s="9">
        <v>453</v>
      </c>
      <c r="K79" s="9">
        <v>529</v>
      </c>
      <c r="L79" s="9">
        <v>586</v>
      </c>
      <c r="M79" s="9">
        <v>-126</v>
      </c>
      <c r="N79" s="9">
        <v>-17.696629213483146</v>
      </c>
    </row>
    <row r="80" spans="1:14">
      <c r="A80" s="2" t="s">
        <v>658</v>
      </c>
      <c r="B80" s="9">
        <v>742</v>
      </c>
      <c r="C80" s="9">
        <v>597</v>
      </c>
      <c r="D80" s="9">
        <v>657</v>
      </c>
      <c r="E80" s="9">
        <v>603</v>
      </c>
      <c r="F80" s="9">
        <v>653</v>
      </c>
      <c r="G80" s="9">
        <v>751</v>
      </c>
      <c r="H80" s="9">
        <v>766</v>
      </c>
      <c r="I80" s="9">
        <v>909</v>
      </c>
      <c r="J80" s="9">
        <v>1058</v>
      </c>
      <c r="K80" s="9">
        <v>948</v>
      </c>
      <c r="L80" s="9">
        <v>1104</v>
      </c>
      <c r="M80" s="9">
        <v>362</v>
      </c>
      <c r="N80" s="9">
        <v>48.787061994609168</v>
      </c>
    </row>
    <row r="81" spans="1:14">
      <c r="A81" s="28" t="s">
        <v>555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>
      <c r="A82" s="2" t="s">
        <v>656</v>
      </c>
      <c r="B82" s="9">
        <v>224</v>
      </c>
      <c r="C82" s="9">
        <v>211</v>
      </c>
      <c r="D82" s="9">
        <v>232</v>
      </c>
      <c r="E82" s="9">
        <v>229</v>
      </c>
      <c r="F82" s="9">
        <v>208</v>
      </c>
      <c r="G82" s="9">
        <v>204</v>
      </c>
      <c r="H82" s="9">
        <v>152</v>
      </c>
      <c r="I82" s="9">
        <v>180</v>
      </c>
      <c r="J82" s="9">
        <v>153</v>
      </c>
      <c r="K82" s="9">
        <v>140</v>
      </c>
      <c r="L82" s="9">
        <v>152</v>
      </c>
      <c r="M82" s="9">
        <v>-72</v>
      </c>
      <c r="N82" s="9">
        <v>-32.142857142857146</v>
      </c>
    </row>
    <row r="83" spans="1:14">
      <c r="A83" s="2" t="s">
        <v>657</v>
      </c>
      <c r="B83" s="9">
        <v>89</v>
      </c>
      <c r="C83" s="9">
        <v>85</v>
      </c>
      <c r="D83" s="9">
        <v>85</v>
      </c>
      <c r="E83" s="9">
        <v>86</v>
      </c>
      <c r="F83" s="9">
        <v>78</v>
      </c>
      <c r="G83" s="9">
        <v>80</v>
      </c>
      <c r="H83" s="9">
        <v>66</v>
      </c>
      <c r="I83" s="9">
        <v>61</v>
      </c>
      <c r="J83" s="9">
        <v>45</v>
      </c>
      <c r="K83" s="9">
        <v>49</v>
      </c>
      <c r="L83" s="9">
        <v>92</v>
      </c>
      <c r="M83" s="9">
        <v>3</v>
      </c>
      <c r="N83" s="9">
        <v>3.3707865168539324</v>
      </c>
    </row>
    <row r="84" spans="1:14">
      <c r="A84" s="2" t="s">
        <v>658</v>
      </c>
      <c r="B84" s="9">
        <v>67</v>
      </c>
      <c r="C84" s="9">
        <v>53</v>
      </c>
      <c r="D84" s="9">
        <v>30</v>
      </c>
      <c r="E84" s="9">
        <v>35</v>
      </c>
      <c r="F84" s="9">
        <v>28</v>
      </c>
      <c r="G84" s="9">
        <v>25</v>
      </c>
      <c r="H84" s="9">
        <v>19</v>
      </c>
      <c r="I84" s="9">
        <v>21</v>
      </c>
      <c r="J84" s="9">
        <v>47</v>
      </c>
      <c r="K84" s="9">
        <v>57</v>
      </c>
      <c r="L84" s="9">
        <v>74</v>
      </c>
      <c r="M84" s="9">
        <v>7</v>
      </c>
      <c r="N84" s="9">
        <v>10.44776119402985</v>
      </c>
    </row>
    <row r="85" spans="1:14">
      <c r="A85" s="28" t="s">
        <v>556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>
      <c r="A86" s="2" t="s">
        <v>656</v>
      </c>
      <c r="B86" s="9">
        <v>217</v>
      </c>
      <c r="C86" s="9">
        <v>195</v>
      </c>
      <c r="D86" s="9">
        <v>190</v>
      </c>
      <c r="E86" s="9">
        <v>193</v>
      </c>
      <c r="F86" s="9">
        <v>242</v>
      </c>
      <c r="G86" s="9">
        <v>216</v>
      </c>
      <c r="H86" s="9">
        <v>186</v>
      </c>
      <c r="I86" s="9">
        <v>179</v>
      </c>
      <c r="J86" s="9">
        <v>206</v>
      </c>
      <c r="K86" s="9">
        <v>216</v>
      </c>
      <c r="L86" s="9">
        <v>230</v>
      </c>
      <c r="M86" s="9">
        <v>13</v>
      </c>
      <c r="N86" s="9">
        <v>5.9907834101382482</v>
      </c>
    </row>
    <row r="87" spans="1:14">
      <c r="A87" s="2" t="s">
        <v>657</v>
      </c>
      <c r="B87" s="9">
        <v>153</v>
      </c>
      <c r="C87" s="9">
        <v>131</v>
      </c>
      <c r="D87" s="9">
        <v>117</v>
      </c>
      <c r="E87" s="9">
        <v>122</v>
      </c>
      <c r="F87" s="9">
        <v>157</v>
      </c>
      <c r="G87" s="9">
        <v>129</v>
      </c>
      <c r="H87" s="9">
        <v>149</v>
      </c>
      <c r="I87" s="9">
        <v>161</v>
      </c>
      <c r="J87" s="9">
        <v>129</v>
      </c>
      <c r="K87" s="9">
        <v>159</v>
      </c>
      <c r="L87" s="9">
        <v>209</v>
      </c>
      <c r="M87" s="9">
        <v>56</v>
      </c>
      <c r="N87" s="9">
        <v>36.601307189542482</v>
      </c>
    </row>
    <row r="88" spans="1:14">
      <c r="A88" s="2" t="s">
        <v>658</v>
      </c>
      <c r="B88" s="9">
        <v>53</v>
      </c>
      <c r="C88" s="9">
        <v>53</v>
      </c>
      <c r="D88" s="9">
        <v>66</v>
      </c>
      <c r="E88" s="9">
        <v>67</v>
      </c>
      <c r="F88" s="9">
        <v>74</v>
      </c>
      <c r="G88" s="9">
        <v>77</v>
      </c>
      <c r="H88" s="9">
        <v>93</v>
      </c>
      <c r="I88" s="9">
        <v>120</v>
      </c>
      <c r="J88" s="9">
        <v>188</v>
      </c>
      <c r="K88" s="9">
        <v>161</v>
      </c>
      <c r="L88" s="9">
        <v>174</v>
      </c>
      <c r="M88" s="9">
        <v>121</v>
      </c>
      <c r="N88" s="9">
        <v>228.30188679245285</v>
      </c>
    </row>
    <row r="89" spans="1:14">
      <c r="A89" s="28" t="s">
        <v>659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spans="1:14">
      <c r="A90" s="2" t="s">
        <v>656</v>
      </c>
      <c r="B90" s="9">
        <v>6628</v>
      </c>
      <c r="C90" s="9">
        <v>6148</v>
      </c>
      <c r="D90" s="9">
        <v>5811</v>
      </c>
      <c r="E90" s="9">
        <v>5576</v>
      </c>
      <c r="F90" s="9">
        <v>5784</v>
      </c>
      <c r="G90" s="9">
        <v>5640</v>
      </c>
      <c r="H90" s="9">
        <v>5347</v>
      </c>
      <c r="I90" s="9">
        <v>5307</v>
      </c>
      <c r="J90" s="9">
        <v>5388</v>
      </c>
      <c r="K90" s="9">
        <v>4756</v>
      </c>
      <c r="L90" s="9">
        <v>4512</v>
      </c>
      <c r="M90" s="9">
        <v>-2116</v>
      </c>
      <c r="N90" s="9">
        <v>-31.92516596258298</v>
      </c>
    </row>
    <row r="91" spans="1:14">
      <c r="A91" s="2" t="s">
        <v>657</v>
      </c>
      <c r="B91" s="9">
        <v>4909</v>
      </c>
      <c r="C91" s="9">
        <v>4832</v>
      </c>
      <c r="D91" s="9">
        <v>4497</v>
      </c>
      <c r="E91" s="9">
        <v>4323</v>
      </c>
      <c r="F91" s="9">
        <v>4466</v>
      </c>
      <c r="G91" s="9">
        <v>4448</v>
      </c>
      <c r="H91" s="9">
        <v>4362</v>
      </c>
      <c r="I91" s="9">
        <v>4331</v>
      </c>
      <c r="J91" s="9">
        <v>3425</v>
      </c>
      <c r="K91" s="9">
        <v>4084</v>
      </c>
      <c r="L91" s="9">
        <v>4578</v>
      </c>
      <c r="M91" s="9">
        <v>-331</v>
      </c>
      <c r="N91" s="9">
        <v>-6.7427174577306985</v>
      </c>
    </row>
    <row r="92" spans="1:14">
      <c r="A92" s="2" t="s">
        <v>658</v>
      </c>
      <c r="B92" s="9">
        <v>4581</v>
      </c>
      <c r="C92" s="9">
        <v>4351</v>
      </c>
      <c r="D92" s="9">
        <v>4466</v>
      </c>
      <c r="E92" s="9">
        <v>4429</v>
      </c>
      <c r="F92" s="9">
        <v>4542</v>
      </c>
      <c r="G92" s="9">
        <v>5078</v>
      </c>
      <c r="H92" s="9">
        <v>5068</v>
      </c>
      <c r="I92" s="9">
        <v>5512</v>
      </c>
      <c r="J92" s="9">
        <v>5955</v>
      </c>
      <c r="K92" s="9">
        <v>5439</v>
      </c>
      <c r="L92" s="9">
        <v>5789</v>
      </c>
      <c r="M92" s="9">
        <v>1208</v>
      </c>
      <c r="N92" s="9">
        <v>26.369788255839339</v>
      </c>
    </row>
    <row r="94" spans="1:14">
      <c r="A94" s="24" t="s">
        <v>660</v>
      </c>
      <c r="B94" s="24"/>
      <c r="C94" s="24"/>
      <c r="D94" s="24"/>
      <c r="E94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2331-194F-4E6E-A4DD-CB590BE755DD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644</v>
      </c>
    </row>
    <row r="2" spans="1:14">
      <c r="A2" s="20" t="s">
        <v>645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 t="s">
        <v>18</v>
      </c>
      <c r="C6" s="10">
        <v>0</v>
      </c>
      <c r="D6" s="10">
        <v>0</v>
      </c>
      <c r="E6" s="10">
        <v>0</v>
      </c>
      <c r="F6" s="10" t="s">
        <v>18</v>
      </c>
      <c r="G6" s="10" t="s">
        <v>18</v>
      </c>
    </row>
    <row r="7" spans="1:14">
      <c r="A7" s="2" t="s">
        <v>538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 t="s">
        <v>18</v>
      </c>
    </row>
    <row r="9" spans="1:14">
      <c r="A9" s="2" t="s">
        <v>540</v>
      </c>
      <c r="B9" s="10">
        <v>0</v>
      </c>
      <c r="C9" s="10" t="s">
        <v>18</v>
      </c>
      <c r="D9" s="10">
        <v>0</v>
      </c>
      <c r="E9" s="10">
        <v>0</v>
      </c>
      <c r="F9" s="10">
        <v>0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 t="s">
        <v>18</v>
      </c>
      <c r="C11" s="10">
        <v>0</v>
      </c>
      <c r="D11" s="10">
        <v>0</v>
      </c>
      <c r="E11" s="10">
        <v>0</v>
      </c>
      <c r="F11" s="10" t="s">
        <v>18</v>
      </c>
      <c r="G11" s="10" t="s">
        <v>18</v>
      </c>
    </row>
    <row r="12" spans="1:14">
      <c r="A12" s="2" t="s">
        <v>543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 t="s">
        <v>18</v>
      </c>
    </row>
    <row r="13" spans="1:14">
      <c r="A13" s="2" t="s">
        <v>544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 t="s">
        <v>18</v>
      </c>
      <c r="C14" s="10">
        <v>0</v>
      </c>
      <c r="D14" s="10">
        <v>0</v>
      </c>
      <c r="E14" s="10">
        <v>0</v>
      </c>
      <c r="F14" s="10" t="s">
        <v>18</v>
      </c>
      <c r="G14" s="10" t="s">
        <v>18</v>
      </c>
    </row>
    <row r="15" spans="1:14">
      <c r="A15" s="2" t="s">
        <v>546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 t="s">
        <v>18</v>
      </c>
    </row>
    <row r="16" spans="1:14">
      <c r="A16" s="2" t="s">
        <v>547</v>
      </c>
      <c r="B16" s="10">
        <v>0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</row>
    <row r="17" spans="1:7">
      <c r="A17" s="2" t="s">
        <v>548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 t="s">
        <v>18</v>
      </c>
    </row>
    <row r="18" spans="1:7">
      <c r="A18" s="2" t="s">
        <v>549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 t="s">
        <v>18</v>
      </c>
    </row>
    <row r="19" spans="1:7">
      <c r="A19" s="2" t="s">
        <v>550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 t="s">
        <v>18</v>
      </c>
    </row>
    <row r="20" spans="1:7">
      <c r="A20" s="2" t="s">
        <v>551</v>
      </c>
      <c r="B20" s="10">
        <v>0</v>
      </c>
      <c r="C20" s="10">
        <v>0</v>
      </c>
      <c r="D20" s="10" t="s">
        <v>18</v>
      </c>
      <c r="E20" s="10">
        <v>0</v>
      </c>
      <c r="F20" s="10">
        <v>0</v>
      </c>
      <c r="G20" s="10" t="s">
        <v>18</v>
      </c>
    </row>
    <row r="21" spans="1:7">
      <c r="A21" s="2" t="s">
        <v>552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 t="s">
        <v>18</v>
      </c>
    </row>
    <row r="22" spans="1:7">
      <c r="A22" s="2" t="s">
        <v>553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 t="s">
        <v>18</v>
      </c>
    </row>
    <row r="23" spans="1:7">
      <c r="A23" s="2" t="s">
        <v>554</v>
      </c>
      <c r="B23" s="31">
        <v>11.76470588235294</v>
      </c>
      <c r="C23" s="10" t="s">
        <v>18</v>
      </c>
      <c r="D23" s="10">
        <v>0</v>
      </c>
      <c r="E23" s="10">
        <v>0</v>
      </c>
      <c r="F23" s="10">
        <v>-11.76470588235294</v>
      </c>
      <c r="G23" s="10">
        <v>-100</v>
      </c>
    </row>
    <row r="24" spans="1:7">
      <c r="A24" s="2" t="s">
        <v>555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 t="s">
        <v>18</v>
      </c>
    </row>
    <row r="25" spans="1:7">
      <c r="A25" s="2" t="s">
        <v>556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 t="s">
        <v>18</v>
      </c>
    </row>
    <row r="26" spans="1:7" ht="14.25">
      <c r="A26" s="2" t="s">
        <v>559</v>
      </c>
      <c r="B26" s="31">
        <v>5.1851851851851851</v>
      </c>
      <c r="C26" s="10" t="s">
        <v>18</v>
      </c>
      <c r="D26" s="10" t="s">
        <v>18</v>
      </c>
      <c r="E26" s="10" t="s">
        <v>18</v>
      </c>
      <c r="F26" s="10" t="s">
        <v>18</v>
      </c>
      <c r="G26" s="10" t="s">
        <v>18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2284-164C-4E2B-9143-81D6D08E7220}">
  <dimension ref="A1:N62"/>
  <sheetViews>
    <sheetView workbookViewId="0">
      <selection activeCell="A3" sqref="A3"/>
    </sheetView>
  </sheetViews>
  <sheetFormatPr defaultRowHeight="13.5"/>
  <cols>
    <col min="1" max="1" width="25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369</v>
      </c>
    </row>
    <row r="2" spans="1:14">
      <c r="A2" s="20" t="s">
        <v>370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2</v>
      </c>
      <c r="B6" s="10">
        <v>27</v>
      </c>
      <c r="C6" s="10">
        <v>34</v>
      </c>
      <c r="D6" s="10">
        <v>37</v>
      </c>
      <c r="E6" s="10">
        <v>34</v>
      </c>
      <c r="F6" s="10">
        <v>36</v>
      </c>
      <c r="G6" s="10">
        <v>40</v>
      </c>
      <c r="H6" s="10">
        <v>49</v>
      </c>
      <c r="I6" s="10">
        <v>46</v>
      </c>
      <c r="J6" s="10">
        <v>50</v>
      </c>
      <c r="K6" s="10">
        <v>31</v>
      </c>
      <c r="L6" s="10">
        <v>35</v>
      </c>
      <c r="M6" s="10">
        <v>8</v>
      </c>
      <c r="N6" s="21">
        <v>29.629629629629626</v>
      </c>
    </row>
    <row r="7" spans="1:14">
      <c r="A7" s="2" t="s">
        <v>4</v>
      </c>
      <c r="B7" s="10">
        <v>9</v>
      </c>
      <c r="C7" s="10">
        <v>12</v>
      </c>
      <c r="D7" s="10">
        <v>14</v>
      </c>
      <c r="E7" s="10">
        <v>10</v>
      </c>
      <c r="F7" s="10">
        <v>14</v>
      </c>
      <c r="G7" s="10">
        <v>14</v>
      </c>
      <c r="H7" s="10">
        <v>16</v>
      </c>
      <c r="I7" s="10">
        <v>17</v>
      </c>
      <c r="J7" s="10">
        <v>19</v>
      </c>
      <c r="K7" s="10">
        <v>8</v>
      </c>
      <c r="L7" s="10">
        <v>11</v>
      </c>
      <c r="M7" s="10">
        <v>2</v>
      </c>
      <c r="N7" s="21">
        <v>22.222222222222221</v>
      </c>
    </row>
    <row r="8" spans="1:14">
      <c r="A8" s="2" t="s">
        <v>5</v>
      </c>
      <c r="B8" s="10">
        <v>18</v>
      </c>
      <c r="C8" s="10">
        <v>22</v>
      </c>
      <c r="D8" s="10">
        <v>23</v>
      </c>
      <c r="E8" s="10">
        <v>24</v>
      </c>
      <c r="F8" s="10">
        <v>22</v>
      </c>
      <c r="G8" s="10">
        <v>26</v>
      </c>
      <c r="H8" s="10">
        <v>33</v>
      </c>
      <c r="I8" s="10">
        <v>29</v>
      </c>
      <c r="J8" s="10">
        <v>31</v>
      </c>
      <c r="K8" s="10">
        <v>23</v>
      </c>
      <c r="L8" s="10">
        <v>24</v>
      </c>
      <c r="M8" s="10">
        <v>6</v>
      </c>
      <c r="N8" s="21">
        <v>33.333333333333329</v>
      </c>
    </row>
    <row r="9" spans="1:14" ht="14.25">
      <c r="A9" s="2" t="s">
        <v>95</v>
      </c>
      <c r="B9" s="10">
        <v>15</v>
      </c>
      <c r="C9" s="10">
        <v>20</v>
      </c>
      <c r="D9" s="10">
        <v>25</v>
      </c>
      <c r="E9" s="10">
        <v>22</v>
      </c>
      <c r="F9" s="10">
        <v>24</v>
      </c>
      <c r="G9" s="10">
        <v>25</v>
      </c>
      <c r="H9" s="10">
        <v>39</v>
      </c>
      <c r="I9" s="10">
        <v>35</v>
      </c>
      <c r="J9" s="10">
        <v>32</v>
      </c>
      <c r="K9" s="10">
        <v>22</v>
      </c>
      <c r="L9" s="10">
        <v>27</v>
      </c>
      <c r="M9" s="10">
        <v>12</v>
      </c>
      <c r="N9" s="21">
        <v>80</v>
      </c>
    </row>
    <row r="10" spans="1:14">
      <c r="A10" s="2" t="s">
        <v>7</v>
      </c>
      <c r="B10" s="10">
        <v>12</v>
      </c>
      <c r="C10" s="10">
        <v>14</v>
      </c>
      <c r="D10" s="10">
        <v>12</v>
      </c>
      <c r="E10" s="10">
        <v>12</v>
      </c>
      <c r="F10" s="10">
        <v>12</v>
      </c>
      <c r="G10" s="10">
        <v>15</v>
      </c>
      <c r="H10" s="10">
        <v>10</v>
      </c>
      <c r="I10" s="10">
        <v>11</v>
      </c>
      <c r="J10" s="10">
        <v>18</v>
      </c>
      <c r="K10" s="10">
        <v>9</v>
      </c>
      <c r="L10" s="10">
        <v>8</v>
      </c>
      <c r="M10" s="10">
        <v>-4</v>
      </c>
      <c r="N10" s="21">
        <v>-33.333333333333329</v>
      </c>
    </row>
    <row r="11" spans="1:14">
      <c r="A11" s="28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7</v>
      </c>
      <c r="C12" s="10">
        <v>5</v>
      </c>
      <c r="D12" s="10">
        <v>11</v>
      </c>
      <c r="E12" s="10">
        <v>8</v>
      </c>
      <c r="F12" s="10">
        <v>13</v>
      </c>
      <c r="G12" s="10">
        <v>11</v>
      </c>
      <c r="H12" s="10">
        <v>13</v>
      </c>
      <c r="I12" s="10">
        <v>14</v>
      </c>
      <c r="J12" s="10">
        <v>14</v>
      </c>
      <c r="K12" s="10">
        <v>18</v>
      </c>
      <c r="L12" s="10">
        <v>13</v>
      </c>
      <c r="M12" s="10">
        <v>6</v>
      </c>
      <c r="N12" s="21">
        <v>85.714285714285708</v>
      </c>
    </row>
    <row r="13" spans="1:14">
      <c r="A13" s="2" t="s">
        <v>4</v>
      </c>
      <c r="B13" s="10" t="s">
        <v>18</v>
      </c>
      <c r="C13" s="10" t="s">
        <v>18</v>
      </c>
      <c r="D13" s="10">
        <v>6</v>
      </c>
      <c r="E13" s="10" t="s">
        <v>18</v>
      </c>
      <c r="F13" s="10">
        <v>6</v>
      </c>
      <c r="G13" s="10">
        <v>6</v>
      </c>
      <c r="H13" s="10">
        <v>6</v>
      </c>
      <c r="I13" s="10">
        <v>8</v>
      </c>
      <c r="J13" s="10">
        <v>5</v>
      </c>
      <c r="K13" s="10">
        <v>8</v>
      </c>
      <c r="L13" s="10">
        <v>5</v>
      </c>
      <c r="M13" s="10" t="s">
        <v>18</v>
      </c>
      <c r="N13" s="21" t="s">
        <v>18</v>
      </c>
    </row>
    <row r="14" spans="1:14">
      <c r="A14" s="2" t="s">
        <v>5</v>
      </c>
      <c r="B14" s="10" t="s">
        <v>18</v>
      </c>
      <c r="C14" s="10" t="s">
        <v>18</v>
      </c>
      <c r="D14" s="10">
        <v>5</v>
      </c>
      <c r="E14" s="10" t="s">
        <v>18</v>
      </c>
      <c r="F14" s="10">
        <v>7</v>
      </c>
      <c r="G14" s="10">
        <v>5</v>
      </c>
      <c r="H14" s="10">
        <v>7</v>
      </c>
      <c r="I14" s="10">
        <v>6</v>
      </c>
      <c r="J14" s="10">
        <v>9</v>
      </c>
      <c r="K14" s="10">
        <v>10</v>
      </c>
      <c r="L14" s="10">
        <v>8</v>
      </c>
      <c r="M14" s="10" t="s">
        <v>18</v>
      </c>
      <c r="N14" s="21" t="s">
        <v>18</v>
      </c>
    </row>
    <row r="15" spans="1:14" ht="14.25">
      <c r="A15" s="2" t="s">
        <v>95</v>
      </c>
      <c r="B15" s="10" t="s">
        <v>18</v>
      </c>
      <c r="C15" s="10">
        <v>5</v>
      </c>
      <c r="D15" s="10">
        <v>7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21" t="s">
        <v>18</v>
      </c>
    </row>
    <row r="16" spans="1:14">
      <c r="A16" s="2" t="s">
        <v>7</v>
      </c>
      <c r="B16" s="10" t="s">
        <v>18</v>
      </c>
      <c r="C16" s="10">
        <v>0</v>
      </c>
      <c r="D16" s="10">
        <v>4</v>
      </c>
      <c r="E16" s="10" t="s">
        <v>18</v>
      </c>
      <c r="F16" s="10" t="s">
        <v>18</v>
      </c>
      <c r="G16" s="10" t="s">
        <v>18</v>
      </c>
      <c r="H16" s="1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21" t="s">
        <v>18</v>
      </c>
    </row>
    <row r="17" spans="1:14">
      <c r="A17" s="28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13</v>
      </c>
      <c r="C18" s="10">
        <v>13</v>
      </c>
      <c r="D18" s="10">
        <v>9</v>
      </c>
      <c r="E18" s="10">
        <v>9</v>
      </c>
      <c r="F18" s="10">
        <v>9</v>
      </c>
      <c r="G18" s="10">
        <v>13</v>
      </c>
      <c r="H18" s="10">
        <v>17</v>
      </c>
      <c r="I18" s="10">
        <v>15</v>
      </c>
      <c r="J18" s="10">
        <v>7</v>
      </c>
      <c r="K18" s="10">
        <v>14</v>
      </c>
      <c r="L18" s="10">
        <v>13</v>
      </c>
      <c r="M18" s="10">
        <v>0</v>
      </c>
      <c r="N18" s="21">
        <v>0</v>
      </c>
    </row>
    <row r="19" spans="1:14">
      <c r="A19" s="2" t="s">
        <v>4</v>
      </c>
      <c r="B19" s="10">
        <v>5</v>
      </c>
      <c r="C19" s="10">
        <v>6</v>
      </c>
      <c r="D19" s="10">
        <v>5</v>
      </c>
      <c r="E19" s="10" t="s">
        <v>18</v>
      </c>
      <c r="F19" s="10" t="s">
        <v>18</v>
      </c>
      <c r="G19" s="10">
        <v>6</v>
      </c>
      <c r="H19" s="10">
        <v>10</v>
      </c>
      <c r="I19" s="10">
        <v>8</v>
      </c>
      <c r="J19" s="10" t="s">
        <v>18</v>
      </c>
      <c r="K19" s="10">
        <v>6</v>
      </c>
      <c r="L19" s="10">
        <v>5</v>
      </c>
      <c r="M19" s="10">
        <v>0</v>
      </c>
      <c r="N19" s="21">
        <v>0</v>
      </c>
    </row>
    <row r="20" spans="1:14">
      <c r="A20" s="2" t="s">
        <v>5</v>
      </c>
      <c r="B20" s="10">
        <v>8</v>
      </c>
      <c r="C20" s="10">
        <v>7</v>
      </c>
      <c r="D20" s="10">
        <v>4</v>
      </c>
      <c r="E20" s="10" t="s">
        <v>18</v>
      </c>
      <c r="F20" s="10" t="s">
        <v>18</v>
      </c>
      <c r="G20" s="10">
        <v>7</v>
      </c>
      <c r="H20" s="10">
        <v>7</v>
      </c>
      <c r="I20" s="10">
        <v>7</v>
      </c>
      <c r="J20" s="10" t="s">
        <v>18</v>
      </c>
      <c r="K20" s="10">
        <v>8</v>
      </c>
      <c r="L20" s="10">
        <v>8</v>
      </c>
      <c r="M20" s="10">
        <v>0</v>
      </c>
      <c r="N20" s="21">
        <v>0</v>
      </c>
    </row>
    <row r="21" spans="1:14" ht="14.25">
      <c r="A21" s="2" t="s">
        <v>95</v>
      </c>
      <c r="B21" s="10">
        <v>7</v>
      </c>
      <c r="C21" s="10" t="s">
        <v>18</v>
      </c>
      <c r="D21" s="10" t="s">
        <v>18</v>
      </c>
      <c r="E21" s="10" t="s">
        <v>18</v>
      </c>
      <c r="F21" s="10">
        <v>5</v>
      </c>
      <c r="G21" s="10">
        <v>8</v>
      </c>
      <c r="H21" s="10">
        <v>12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21" t="s">
        <v>18</v>
      </c>
    </row>
    <row r="22" spans="1:14">
      <c r="A22" s="2" t="s">
        <v>7</v>
      </c>
      <c r="B22" s="10">
        <v>6</v>
      </c>
      <c r="C22" s="10" t="s">
        <v>18</v>
      </c>
      <c r="D22" s="10" t="s">
        <v>18</v>
      </c>
      <c r="E22" s="10" t="s">
        <v>18</v>
      </c>
      <c r="F22" s="10">
        <v>4</v>
      </c>
      <c r="G22" s="10">
        <v>5</v>
      </c>
      <c r="H22" s="10">
        <v>5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18</v>
      </c>
      <c r="N22" s="21" t="s">
        <v>18</v>
      </c>
    </row>
    <row r="23" spans="1:14">
      <c r="A23" s="28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6</v>
      </c>
      <c r="C24" s="10">
        <v>9</v>
      </c>
      <c r="D24" s="10">
        <v>7</v>
      </c>
      <c r="E24" s="10">
        <v>7</v>
      </c>
      <c r="F24" s="10">
        <v>14</v>
      </c>
      <c r="G24" s="10">
        <v>7</v>
      </c>
      <c r="H24" s="10">
        <v>13</v>
      </c>
      <c r="I24" s="10">
        <v>10</v>
      </c>
      <c r="J24" s="10">
        <v>8</v>
      </c>
      <c r="K24" s="10">
        <v>11</v>
      </c>
      <c r="L24" s="10">
        <v>8</v>
      </c>
      <c r="M24" s="10">
        <v>2</v>
      </c>
      <c r="N24" s="21">
        <v>33.333333333333329</v>
      </c>
    </row>
    <row r="25" spans="1:14">
      <c r="A25" s="2" t="s">
        <v>4</v>
      </c>
      <c r="B25" s="10" t="s">
        <v>18</v>
      </c>
      <c r="C25" s="10" t="s">
        <v>18</v>
      </c>
      <c r="D25" s="10" t="s">
        <v>18</v>
      </c>
      <c r="E25" s="10" t="s">
        <v>18</v>
      </c>
      <c r="F25" s="10">
        <v>9</v>
      </c>
      <c r="G25" s="10" t="s">
        <v>18</v>
      </c>
      <c r="H25" s="10">
        <v>8</v>
      </c>
      <c r="I25" s="10">
        <v>4</v>
      </c>
      <c r="J25" s="10" t="s">
        <v>18</v>
      </c>
      <c r="K25" s="10">
        <v>7</v>
      </c>
      <c r="L25" s="10" t="s">
        <v>18</v>
      </c>
      <c r="M25" s="10" t="s">
        <v>18</v>
      </c>
      <c r="N25" s="21" t="s">
        <v>18</v>
      </c>
    </row>
    <row r="26" spans="1:14">
      <c r="A26" s="2" t="s">
        <v>5</v>
      </c>
      <c r="B26" s="10" t="s">
        <v>18</v>
      </c>
      <c r="C26" s="10" t="s">
        <v>18</v>
      </c>
      <c r="D26" s="10" t="s">
        <v>18</v>
      </c>
      <c r="E26" s="10" t="s">
        <v>18</v>
      </c>
      <c r="F26" s="10">
        <v>5</v>
      </c>
      <c r="G26" s="10" t="s">
        <v>18</v>
      </c>
      <c r="H26" s="10">
        <v>5</v>
      </c>
      <c r="I26" s="10">
        <v>6</v>
      </c>
      <c r="J26" s="10" t="s">
        <v>18</v>
      </c>
      <c r="K26" s="10">
        <v>4</v>
      </c>
      <c r="L26" s="10" t="s">
        <v>18</v>
      </c>
      <c r="M26" s="10" t="s">
        <v>18</v>
      </c>
      <c r="N26" s="21" t="s">
        <v>18</v>
      </c>
    </row>
    <row r="27" spans="1:14" ht="14.25">
      <c r="A27" s="2" t="s">
        <v>95</v>
      </c>
      <c r="B27" s="10" t="s">
        <v>18</v>
      </c>
      <c r="C27" s="10" t="s">
        <v>18</v>
      </c>
      <c r="D27" s="10" t="s">
        <v>18</v>
      </c>
      <c r="E27" s="10" t="s">
        <v>18</v>
      </c>
      <c r="F27" s="10">
        <v>7</v>
      </c>
      <c r="G27" s="10" t="s">
        <v>18</v>
      </c>
      <c r="H27" s="10">
        <v>9</v>
      </c>
      <c r="I27" s="10">
        <v>5</v>
      </c>
      <c r="J27" s="10" t="s">
        <v>18</v>
      </c>
      <c r="K27" s="10" t="s">
        <v>18</v>
      </c>
      <c r="L27" s="10" t="s">
        <v>18</v>
      </c>
      <c r="M27" s="10" t="s">
        <v>18</v>
      </c>
      <c r="N27" s="21" t="s">
        <v>18</v>
      </c>
    </row>
    <row r="28" spans="1:14">
      <c r="A28" s="2" t="s">
        <v>7</v>
      </c>
      <c r="B28" s="10" t="s">
        <v>18</v>
      </c>
      <c r="C28" s="10" t="s">
        <v>18</v>
      </c>
      <c r="D28" s="10" t="s">
        <v>18</v>
      </c>
      <c r="E28" s="10" t="s">
        <v>18</v>
      </c>
      <c r="F28" s="10">
        <v>7</v>
      </c>
      <c r="G28" s="10" t="s">
        <v>18</v>
      </c>
      <c r="H28" s="10">
        <v>4</v>
      </c>
      <c r="I28" s="10">
        <v>5</v>
      </c>
      <c r="J28" s="10" t="s">
        <v>18</v>
      </c>
      <c r="K28" s="10" t="s">
        <v>18</v>
      </c>
      <c r="L28" s="10" t="s">
        <v>18</v>
      </c>
      <c r="M28" s="10" t="s">
        <v>18</v>
      </c>
      <c r="N28" s="21" t="s">
        <v>18</v>
      </c>
    </row>
    <row r="29" spans="1:14">
      <c r="A29" s="28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34</v>
      </c>
      <c r="C30" s="10">
        <v>25</v>
      </c>
      <c r="D30" s="10">
        <v>39</v>
      </c>
      <c r="E30" s="10">
        <v>23</v>
      </c>
      <c r="F30" s="10">
        <v>33</v>
      </c>
      <c r="G30" s="10">
        <v>34</v>
      </c>
      <c r="H30" s="10">
        <v>27</v>
      </c>
      <c r="I30" s="10">
        <v>31</v>
      </c>
      <c r="J30" s="10">
        <v>37</v>
      </c>
      <c r="K30" s="10">
        <v>21</v>
      </c>
      <c r="L30" s="10">
        <v>31</v>
      </c>
      <c r="M30" s="10">
        <v>-3</v>
      </c>
      <c r="N30" s="21">
        <v>-8.8235294117647065</v>
      </c>
    </row>
    <row r="31" spans="1:14">
      <c r="A31" s="2" t="s">
        <v>4</v>
      </c>
      <c r="B31" s="10">
        <v>11</v>
      </c>
      <c r="C31" s="10">
        <v>8</v>
      </c>
      <c r="D31" s="10">
        <v>17</v>
      </c>
      <c r="E31" s="10">
        <v>5</v>
      </c>
      <c r="F31" s="10">
        <v>16</v>
      </c>
      <c r="G31" s="10">
        <v>17</v>
      </c>
      <c r="H31" s="10">
        <v>14</v>
      </c>
      <c r="I31" s="10">
        <v>15</v>
      </c>
      <c r="J31" s="10">
        <v>13</v>
      </c>
      <c r="K31" s="10">
        <v>12</v>
      </c>
      <c r="L31" s="10">
        <v>15</v>
      </c>
      <c r="M31" s="10">
        <v>4</v>
      </c>
      <c r="N31" s="21">
        <v>36.363636363636367</v>
      </c>
    </row>
    <row r="32" spans="1:14">
      <c r="A32" s="2" t="s">
        <v>5</v>
      </c>
      <c r="B32" s="10">
        <v>23</v>
      </c>
      <c r="C32" s="10">
        <v>17</v>
      </c>
      <c r="D32" s="10">
        <v>22</v>
      </c>
      <c r="E32" s="10">
        <v>18</v>
      </c>
      <c r="F32" s="10">
        <v>17</v>
      </c>
      <c r="G32" s="10">
        <v>17</v>
      </c>
      <c r="H32" s="10">
        <v>13</v>
      </c>
      <c r="I32" s="10">
        <v>16</v>
      </c>
      <c r="J32" s="10">
        <v>24</v>
      </c>
      <c r="K32" s="10">
        <v>9</v>
      </c>
      <c r="L32" s="10">
        <v>16</v>
      </c>
      <c r="M32" s="10">
        <v>-7</v>
      </c>
      <c r="N32" s="21">
        <v>-30.434782608695656</v>
      </c>
    </row>
    <row r="33" spans="1:14" ht="14.25">
      <c r="A33" s="2" t="s">
        <v>95</v>
      </c>
      <c r="B33" s="10">
        <v>17</v>
      </c>
      <c r="C33" s="10">
        <v>15</v>
      </c>
      <c r="D33" s="10">
        <v>20</v>
      </c>
      <c r="E33" s="10">
        <v>12</v>
      </c>
      <c r="F33" s="10">
        <v>23</v>
      </c>
      <c r="G33" s="10">
        <v>28</v>
      </c>
      <c r="H33" s="10">
        <v>22</v>
      </c>
      <c r="I33" s="10">
        <v>23</v>
      </c>
      <c r="J33" s="10">
        <v>26</v>
      </c>
      <c r="K33" s="10">
        <v>13</v>
      </c>
      <c r="L33" s="10" t="s">
        <v>18</v>
      </c>
      <c r="M33" s="10" t="s">
        <v>18</v>
      </c>
      <c r="N33" s="21" t="s">
        <v>18</v>
      </c>
    </row>
    <row r="34" spans="1:14">
      <c r="A34" s="2" t="s">
        <v>7</v>
      </c>
      <c r="B34" s="10">
        <v>17</v>
      </c>
      <c r="C34" s="10">
        <v>10</v>
      </c>
      <c r="D34" s="10">
        <v>19</v>
      </c>
      <c r="E34" s="10">
        <v>11</v>
      </c>
      <c r="F34" s="10">
        <v>10</v>
      </c>
      <c r="G34" s="10">
        <v>6</v>
      </c>
      <c r="H34" s="10">
        <v>5</v>
      </c>
      <c r="I34" s="10">
        <v>8</v>
      </c>
      <c r="J34" s="10">
        <v>11</v>
      </c>
      <c r="K34" s="10">
        <v>8</v>
      </c>
      <c r="L34" s="10" t="s">
        <v>18</v>
      </c>
      <c r="M34" s="10" t="s">
        <v>18</v>
      </c>
      <c r="N34" s="21" t="s">
        <v>18</v>
      </c>
    </row>
    <row r="35" spans="1:14">
      <c r="A35" s="28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14</v>
      </c>
      <c r="C36" s="10">
        <v>17</v>
      </c>
      <c r="D36" s="10">
        <v>12</v>
      </c>
      <c r="E36" s="10">
        <v>18</v>
      </c>
      <c r="F36" s="10">
        <v>31</v>
      </c>
      <c r="G36" s="10">
        <v>28</v>
      </c>
      <c r="H36" s="10">
        <v>22</v>
      </c>
      <c r="I36" s="10">
        <v>23</v>
      </c>
      <c r="J36" s="10">
        <v>22</v>
      </c>
      <c r="K36" s="10">
        <v>21</v>
      </c>
      <c r="L36" s="10">
        <v>13</v>
      </c>
      <c r="M36" s="10">
        <v>-1</v>
      </c>
      <c r="N36" s="21">
        <v>-7.1428571428571423</v>
      </c>
    </row>
    <row r="37" spans="1:14">
      <c r="A37" s="2" t="s">
        <v>4</v>
      </c>
      <c r="B37" s="10">
        <v>7</v>
      </c>
      <c r="C37" s="10">
        <v>8</v>
      </c>
      <c r="D37" s="10">
        <v>7</v>
      </c>
      <c r="E37" s="10">
        <v>9</v>
      </c>
      <c r="F37" s="10">
        <v>17</v>
      </c>
      <c r="G37" s="10">
        <v>15</v>
      </c>
      <c r="H37" s="10">
        <v>13</v>
      </c>
      <c r="I37" s="10">
        <v>12</v>
      </c>
      <c r="J37" s="10">
        <v>10</v>
      </c>
      <c r="K37" s="10">
        <v>15</v>
      </c>
      <c r="L37" s="10">
        <v>8</v>
      </c>
      <c r="M37" s="10">
        <v>1</v>
      </c>
      <c r="N37" s="21">
        <v>14.285714285714285</v>
      </c>
    </row>
    <row r="38" spans="1:14">
      <c r="A38" s="2" t="s">
        <v>5</v>
      </c>
      <c r="B38" s="10">
        <v>7</v>
      </c>
      <c r="C38" s="10">
        <v>9</v>
      </c>
      <c r="D38" s="10">
        <v>5</v>
      </c>
      <c r="E38" s="10">
        <v>9</v>
      </c>
      <c r="F38" s="10">
        <v>14</v>
      </c>
      <c r="G38" s="10">
        <v>13</v>
      </c>
      <c r="H38" s="10">
        <v>9</v>
      </c>
      <c r="I38" s="10">
        <v>11</v>
      </c>
      <c r="J38" s="10">
        <v>12</v>
      </c>
      <c r="K38" s="10">
        <v>6</v>
      </c>
      <c r="L38" s="10">
        <v>5</v>
      </c>
      <c r="M38" s="10">
        <v>-2</v>
      </c>
      <c r="N38" s="21">
        <v>-28.571428571428569</v>
      </c>
    </row>
    <row r="39" spans="1:14" ht="14.25">
      <c r="A39" s="2" t="s">
        <v>95</v>
      </c>
      <c r="B39" s="10">
        <v>6</v>
      </c>
      <c r="C39" s="10">
        <v>5</v>
      </c>
      <c r="D39" s="10">
        <v>8</v>
      </c>
      <c r="E39" s="10">
        <v>10</v>
      </c>
      <c r="F39" s="10">
        <v>21</v>
      </c>
      <c r="G39" s="10">
        <v>16</v>
      </c>
      <c r="H39" s="10">
        <v>18</v>
      </c>
      <c r="I39" s="10" t="s">
        <v>18</v>
      </c>
      <c r="J39" s="10">
        <v>17</v>
      </c>
      <c r="K39" s="10" t="s">
        <v>18</v>
      </c>
      <c r="L39" s="10" t="s">
        <v>18</v>
      </c>
      <c r="M39" s="10" t="s">
        <v>18</v>
      </c>
      <c r="N39" s="21" t="s">
        <v>18</v>
      </c>
    </row>
    <row r="40" spans="1:14">
      <c r="A40" s="2" t="s">
        <v>7</v>
      </c>
      <c r="B40" s="10">
        <v>8</v>
      </c>
      <c r="C40" s="10">
        <v>12</v>
      </c>
      <c r="D40" s="10">
        <v>4</v>
      </c>
      <c r="E40" s="10">
        <v>8</v>
      </c>
      <c r="F40" s="10">
        <v>10</v>
      </c>
      <c r="G40" s="10">
        <v>12</v>
      </c>
      <c r="H40" s="10">
        <v>4</v>
      </c>
      <c r="I40" s="10" t="s">
        <v>18</v>
      </c>
      <c r="J40" s="10">
        <v>5</v>
      </c>
      <c r="K40" s="10" t="s">
        <v>18</v>
      </c>
      <c r="L40" s="10" t="s">
        <v>18</v>
      </c>
      <c r="M40" s="10" t="s">
        <v>18</v>
      </c>
      <c r="N40" s="21" t="s">
        <v>18</v>
      </c>
    </row>
    <row r="41" spans="1:14">
      <c r="A41" s="28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17</v>
      </c>
      <c r="C42" s="10">
        <v>17</v>
      </c>
      <c r="D42" s="10">
        <v>19</v>
      </c>
      <c r="E42" s="10">
        <v>23</v>
      </c>
      <c r="F42" s="10">
        <v>26</v>
      </c>
      <c r="G42" s="10">
        <v>22</v>
      </c>
      <c r="H42" s="10">
        <v>38</v>
      </c>
      <c r="I42" s="10">
        <v>24</v>
      </c>
      <c r="J42" s="10">
        <v>23</v>
      </c>
      <c r="K42" s="10">
        <v>26</v>
      </c>
      <c r="L42" s="10">
        <v>18</v>
      </c>
      <c r="M42" s="10">
        <v>1</v>
      </c>
      <c r="N42" s="21">
        <v>5.8823529411764701</v>
      </c>
    </row>
    <row r="43" spans="1:14">
      <c r="A43" s="2" t="s">
        <v>4</v>
      </c>
      <c r="B43" s="10" t="s">
        <v>18</v>
      </c>
      <c r="C43" s="10">
        <v>4</v>
      </c>
      <c r="D43" s="10" t="s">
        <v>18</v>
      </c>
      <c r="E43" s="10">
        <v>5</v>
      </c>
      <c r="F43" s="10">
        <v>11</v>
      </c>
      <c r="G43" s="10">
        <v>10</v>
      </c>
      <c r="H43" s="10">
        <v>17</v>
      </c>
      <c r="I43" s="10">
        <v>6</v>
      </c>
      <c r="J43" s="10">
        <v>7</v>
      </c>
      <c r="K43" s="10">
        <v>8</v>
      </c>
      <c r="L43" s="10">
        <v>8</v>
      </c>
      <c r="M43" s="10" t="s">
        <v>18</v>
      </c>
      <c r="N43" s="21" t="s">
        <v>18</v>
      </c>
    </row>
    <row r="44" spans="1:14">
      <c r="A44" s="2" t="s">
        <v>5</v>
      </c>
      <c r="B44" s="10" t="s">
        <v>18</v>
      </c>
      <c r="C44" s="10">
        <v>13</v>
      </c>
      <c r="D44" s="10" t="s">
        <v>18</v>
      </c>
      <c r="E44" s="10">
        <v>18</v>
      </c>
      <c r="F44" s="10">
        <v>15</v>
      </c>
      <c r="G44" s="10">
        <v>12</v>
      </c>
      <c r="H44" s="10">
        <v>21</v>
      </c>
      <c r="I44" s="10">
        <v>18</v>
      </c>
      <c r="J44" s="10">
        <v>16</v>
      </c>
      <c r="K44" s="10">
        <v>18</v>
      </c>
      <c r="L44" s="10">
        <v>10</v>
      </c>
      <c r="M44" s="10" t="s">
        <v>18</v>
      </c>
      <c r="N44" s="21" t="s">
        <v>18</v>
      </c>
    </row>
    <row r="45" spans="1:14" ht="14.25">
      <c r="A45" s="2" t="s">
        <v>95</v>
      </c>
      <c r="B45" s="10">
        <v>9</v>
      </c>
      <c r="C45" s="10">
        <v>10</v>
      </c>
      <c r="D45" s="10">
        <v>12</v>
      </c>
      <c r="E45" s="10">
        <v>13</v>
      </c>
      <c r="F45" s="10">
        <v>18</v>
      </c>
      <c r="G45" s="10">
        <v>17</v>
      </c>
      <c r="H45" s="10">
        <v>25</v>
      </c>
      <c r="I45" s="10">
        <v>18</v>
      </c>
      <c r="J45" s="10">
        <v>14</v>
      </c>
      <c r="K45" s="10">
        <v>19</v>
      </c>
      <c r="L45" s="10" t="s">
        <v>18</v>
      </c>
      <c r="M45" s="10" t="s">
        <v>18</v>
      </c>
      <c r="N45" s="21" t="s">
        <v>18</v>
      </c>
    </row>
    <row r="46" spans="1:14">
      <c r="A46" s="2" t="s">
        <v>7</v>
      </c>
      <c r="B46" s="10">
        <v>8</v>
      </c>
      <c r="C46" s="10">
        <v>7</v>
      </c>
      <c r="D46" s="10">
        <v>7</v>
      </c>
      <c r="E46" s="10">
        <v>10</v>
      </c>
      <c r="F46" s="10">
        <v>8</v>
      </c>
      <c r="G46" s="10">
        <v>5</v>
      </c>
      <c r="H46" s="10">
        <v>13</v>
      </c>
      <c r="I46" s="10">
        <v>6</v>
      </c>
      <c r="J46" s="10">
        <v>9</v>
      </c>
      <c r="K46" s="10">
        <v>7</v>
      </c>
      <c r="L46" s="10" t="s">
        <v>18</v>
      </c>
      <c r="M46" s="10" t="s">
        <v>18</v>
      </c>
      <c r="N46" s="21" t="s">
        <v>18</v>
      </c>
    </row>
    <row r="47" spans="1:14">
      <c r="A47" s="28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47</v>
      </c>
      <c r="C48" s="10">
        <v>47</v>
      </c>
      <c r="D48" s="10">
        <v>51</v>
      </c>
      <c r="E48" s="10">
        <v>42</v>
      </c>
      <c r="F48" s="10">
        <v>56</v>
      </c>
      <c r="G48" s="10">
        <v>59</v>
      </c>
      <c r="H48" s="10">
        <v>64</v>
      </c>
      <c r="I48" s="10">
        <v>62</v>
      </c>
      <c r="J48" s="10">
        <v>60</v>
      </c>
      <c r="K48" s="10">
        <v>45</v>
      </c>
      <c r="L48" s="10">
        <v>54</v>
      </c>
      <c r="M48" s="10">
        <v>7</v>
      </c>
      <c r="N48" s="21">
        <v>14.893617021276595</v>
      </c>
    </row>
    <row r="49" spans="1:14">
      <c r="A49" s="2" t="s">
        <v>4</v>
      </c>
      <c r="B49" s="10">
        <v>19</v>
      </c>
      <c r="C49" s="10">
        <v>20</v>
      </c>
      <c r="D49" s="10">
        <v>26</v>
      </c>
      <c r="E49" s="10">
        <v>11</v>
      </c>
      <c r="F49" s="10">
        <v>26</v>
      </c>
      <c r="G49" s="10">
        <v>27</v>
      </c>
      <c r="H49" s="10">
        <v>30</v>
      </c>
      <c r="I49" s="10">
        <v>23</v>
      </c>
      <c r="J49" s="10">
        <v>22</v>
      </c>
      <c r="K49" s="10">
        <v>19</v>
      </c>
      <c r="L49" s="10">
        <v>26</v>
      </c>
      <c r="M49" s="10">
        <v>7</v>
      </c>
      <c r="N49" s="21">
        <v>36.84210526315789</v>
      </c>
    </row>
    <row r="50" spans="1:14">
      <c r="A50" s="2" t="s">
        <v>5</v>
      </c>
      <c r="B50" s="10">
        <v>28</v>
      </c>
      <c r="C50" s="10">
        <v>27</v>
      </c>
      <c r="D50" s="10">
        <v>25</v>
      </c>
      <c r="E50" s="10">
        <v>31</v>
      </c>
      <c r="F50" s="10">
        <v>30</v>
      </c>
      <c r="G50" s="10">
        <v>32</v>
      </c>
      <c r="H50" s="10">
        <v>34</v>
      </c>
      <c r="I50" s="10">
        <v>39</v>
      </c>
      <c r="J50" s="10">
        <v>38</v>
      </c>
      <c r="K50" s="10">
        <v>26</v>
      </c>
      <c r="L50" s="10">
        <v>28</v>
      </c>
      <c r="M50" s="10">
        <v>0</v>
      </c>
      <c r="N50" s="21">
        <v>0</v>
      </c>
    </row>
    <row r="51" spans="1:14" ht="14.25">
      <c r="A51" s="2" t="s">
        <v>95</v>
      </c>
      <c r="B51" s="10">
        <v>23</v>
      </c>
      <c r="C51" s="10">
        <v>26</v>
      </c>
      <c r="D51" s="10">
        <v>30</v>
      </c>
      <c r="E51" s="10">
        <v>28</v>
      </c>
      <c r="F51" s="10">
        <v>36</v>
      </c>
      <c r="G51" s="10">
        <v>42</v>
      </c>
      <c r="H51" s="10">
        <v>55</v>
      </c>
      <c r="I51" s="10">
        <v>46</v>
      </c>
      <c r="J51" s="10">
        <v>42</v>
      </c>
      <c r="K51" s="10">
        <v>35</v>
      </c>
      <c r="L51" s="10">
        <v>45</v>
      </c>
      <c r="M51" s="10">
        <v>22</v>
      </c>
      <c r="N51" s="21">
        <v>95.652173913043484</v>
      </c>
    </row>
    <row r="52" spans="1:14">
      <c r="A52" s="2" t="s">
        <v>7</v>
      </c>
      <c r="B52" s="10">
        <v>24</v>
      </c>
      <c r="C52" s="10">
        <v>21</v>
      </c>
      <c r="D52" s="10">
        <v>21</v>
      </c>
      <c r="E52" s="10">
        <v>14</v>
      </c>
      <c r="F52" s="10">
        <v>20</v>
      </c>
      <c r="G52" s="10">
        <v>17</v>
      </c>
      <c r="H52" s="10">
        <v>9</v>
      </c>
      <c r="I52" s="10">
        <v>16</v>
      </c>
      <c r="J52" s="10">
        <v>18</v>
      </c>
      <c r="K52" s="10">
        <v>10</v>
      </c>
      <c r="L52" s="10">
        <v>9</v>
      </c>
      <c r="M52" s="10">
        <v>-15</v>
      </c>
      <c r="N52" s="21">
        <v>-62.5</v>
      </c>
    </row>
    <row r="53" spans="1:14">
      <c r="A53" s="28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9</v>
      </c>
      <c r="C54" s="10">
        <v>4</v>
      </c>
      <c r="D54" s="10">
        <v>10</v>
      </c>
      <c r="E54" s="10">
        <v>8</v>
      </c>
      <c r="F54" s="10">
        <v>8</v>
      </c>
      <c r="G54" s="10">
        <v>9</v>
      </c>
      <c r="H54" s="10">
        <v>19</v>
      </c>
      <c r="I54" s="10">
        <v>5</v>
      </c>
      <c r="J54" s="10">
        <v>12</v>
      </c>
      <c r="K54" s="10">
        <v>4</v>
      </c>
      <c r="L54" s="10">
        <v>12</v>
      </c>
      <c r="M54" s="10">
        <v>3</v>
      </c>
      <c r="N54" s="21">
        <v>33.333333333333329</v>
      </c>
    </row>
    <row r="55" spans="1:14">
      <c r="A55" s="2" t="s">
        <v>4</v>
      </c>
      <c r="B55" s="10" t="s">
        <v>18</v>
      </c>
      <c r="C55" s="10" t="s">
        <v>18</v>
      </c>
      <c r="D55" s="10">
        <v>6</v>
      </c>
      <c r="E55" s="10" t="s">
        <v>18</v>
      </c>
      <c r="F55" s="10" t="s">
        <v>18</v>
      </c>
      <c r="G55" s="10" t="s">
        <v>18</v>
      </c>
      <c r="H55" s="10">
        <v>14</v>
      </c>
      <c r="I55" s="10" t="s">
        <v>18</v>
      </c>
      <c r="J55" s="10">
        <v>5</v>
      </c>
      <c r="K55" s="10" t="s">
        <v>18</v>
      </c>
      <c r="L55" s="10">
        <v>8</v>
      </c>
      <c r="M55" s="10" t="s">
        <v>18</v>
      </c>
      <c r="N55" s="21" t="s">
        <v>18</v>
      </c>
    </row>
    <row r="56" spans="1:14">
      <c r="A56" s="2" t="s">
        <v>5</v>
      </c>
      <c r="B56" s="10" t="s">
        <v>18</v>
      </c>
      <c r="C56" s="10" t="s">
        <v>18</v>
      </c>
      <c r="D56" s="10">
        <v>4</v>
      </c>
      <c r="E56" s="10" t="s">
        <v>18</v>
      </c>
      <c r="F56" s="10" t="s">
        <v>18</v>
      </c>
      <c r="G56" s="10" t="s">
        <v>18</v>
      </c>
      <c r="H56" s="10">
        <v>5</v>
      </c>
      <c r="I56" s="10" t="s">
        <v>18</v>
      </c>
      <c r="J56" s="10">
        <v>7</v>
      </c>
      <c r="K56" s="10" t="s">
        <v>18</v>
      </c>
      <c r="L56" s="10">
        <v>4</v>
      </c>
      <c r="M56" s="10" t="s">
        <v>18</v>
      </c>
      <c r="N56" s="21" t="s">
        <v>18</v>
      </c>
    </row>
    <row r="57" spans="1:14" ht="14.25">
      <c r="A57" s="2" t="s">
        <v>95</v>
      </c>
      <c r="B57" s="10">
        <v>4</v>
      </c>
      <c r="C57" s="10" t="s">
        <v>18</v>
      </c>
      <c r="D57" s="10" t="s">
        <v>18</v>
      </c>
      <c r="E57" s="10">
        <v>4</v>
      </c>
      <c r="F57" s="10" t="s">
        <v>18</v>
      </c>
      <c r="G57" s="10">
        <v>5</v>
      </c>
      <c r="H57" s="10" t="s">
        <v>18</v>
      </c>
      <c r="I57" s="10" t="s">
        <v>18</v>
      </c>
      <c r="J57" s="10" t="s">
        <v>18</v>
      </c>
      <c r="K57" s="10">
        <v>4</v>
      </c>
      <c r="L57" s="10">
        <v>12</v>
      </c>
      <c r="M57" s="10">
        <v>8</v>
      </c>
      <c r="N57" s="21">
        <v>200</v>
      </c>
    </row>
    <row r="58" spans="1:14">
      <c r="A58" s="2" t="s">
        <v>7</v>
      </c>
      <c r="B58" s="10">
        <v>5</v>
      </c>
      <c r="C58" s="10" t="s">
        <v>18</v>
      </c>
      <c r="D58" s="10" t="s">
        <v>18</v>
      </c>
      <c r="E58" s="10">
        <v>4</v>
      </c>
      <c r="F58" s="10" t="s">
        <v>18</v>
      </c>
      <c r="G58" s="10">
        <v>4</v>
      </c>
      <c r="H58" s="10" t="s">
        <v>18</v>
      </c>
      <c r="I58" s="10" t="s">
        <v>18</v>
      </c>
      <c r="J58" s="10" t="s">
        <v>18</v>
      </c>
      <c r="K58" s="10">
        <v>0</v>
      </c>
      <c r="L58" s="10">
        <v>0</v>
      </c>
      <c r="M58" s="10">
        <v>-5</v>
      </c>
      <c r="N58" s="21">
        <v>-100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6DA7-19AF-428B-AC89-5DFAA22743E5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371</v>
      </c>
    </row>
    <row r="2" spans="1:14">
      <c r="A2" s="20" t="s">
        <v>370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>
        <v>6</v>
      </c>
      <c r="C7" s="10">
        <v>7</v>
      </c>
      <c r="D7" s="10">
        <v>5</v>
      </c>
      <c r="E7" s="10" t="s">
        <v>18</v>
      </c>
      <c r="F7" s="10" t="s">
        <v>18</v>
      </c>
      <c r="G7" s="10" t="s">
        <v>18</v>
      </c>
      <c r="H7" s="10">
        <v>5</v>
      </c>
      <c r="I7" s="10" t="s">
        <v>18</v>
      </c>
      <c r="J7" s="10">
        <v>7</v>
      </c>
      <c r="K7" s="10">
        <v>4</v>
      </c>
      <c r="L7" s="10">
        <v>4</v>
      </c>
      <c r="M7" s="10">
        <v>-2</v>
      </c>
      <c r="N7" s="21">
        <v>-33.333333333333329</v>
      </c>
    </row>
    <row r="8" spans="1:14">
      <c r="A8" s="2" t="s">
        <v>20</v>
      </c>
      <c r="B8" s="10">
        <v>10</v>
      </c>
      <c r="C8" s="10">
        <v>11</v>
      </c>
      <c r="D8" s="10">
        <v>12</v>
      </c>
      <c r="E8" s="10">
        <v>15</v>
      </c>
      <c r="F8" s="10">
        <v>12</v>
      </c>
      <c r="G8" s="10">
        <v>15</v>
      </c>
      <c r="H8" s="10">
        <v>18</v>
      </c>
      <c r="I8" s="10">
        <v>18</v>
      </c>
      <c r="J8" s="10">
        <v>16</v>
      </c>
      <c r="K8" s="10">
        <v>13</v>
      </c>
      <c r="L8" s="10">
        <v>12</v>
      </c>
      <c r="M8" s="10">
        <v>2</v>
      </c>
      <c r="N8" s="21">
        <v>20</v>
      </c>
    </row>
    <row r="9" spans="1:14">
      <c r="A9" s="2" t="s">
        <v>21</v>
      </c>
      <c r="B9" s="10">
        <v>9</v>
      </c>
      <c r="C9" s="10">
        <v>8</v>
      </c>
      <c r="D9" s="10">
        <v>12</v>
      </c>
      <c r="E9" s="10">
        <v>8</v>
      </c>
      <c r="F9" s="10">
        <v>13</v>
      </c>
      <c r="G9" s="10">
        <v>11</v>
      </c>
      <c r="H9" s="10">
        <v>18</v>
      </c>
      <c r="I9" s="10">
        <v>19</v>
      </c>
      <c r="J9" s="10">
        <v>13</v>
      </c>
      <c r="K9" s="10">
        <v>10</v>
      </c>
      <c r="L9" s="10">
        <v>11</v>
      </c>
      <c r="M9" s="10">
        <v>2</v>
      </c>
      <c r="N9" s="21">
        <v>22.222222222222221</v>
      </c>
    </row>
    <row r="10" spans="1:14">
      <c r="A10" s="2" t="s">
        <v>22</v>
      </c>
      <c r="B10" s="10" t="s">
        <v>18</v>
      </c>
      <c r="C10" s="10">
        <v>8</v>
      </c>
      <c r="D10" s="10">
        <v>8</v>
      </c>
      <c r="E10" s="10">
        <v>9</v>
      </c>
      <c r="F10" s="10">
        <v>9</v>
      </c>
      <c r="G10" s="10">
        <v>13</v>
      </c>
      <c r="H10" s="10">
        <v>8</v>
      </c>
      <c r="I10" s="10">
        <v>7</v>
      </c>
      <c r="J10" s="10">
        <v>13</v>
      </c>
      <c r="K10" s="10">
        <v>4</v>
      </c>
      <c r="L10" s="10">
        <v>8</v>
      </c>
      <c r="M10" s="10" t="s">
        <v>18</v>
      </c>
      <c r="N10" s="21" t="s">
        <v>18</v>
      </c>
    </row>
    <row r="11" spans="1:14">
      <c r="A11" s="2" t="s">
        <v>23</v>
      </c>
      <c r="B11" s="10" t="s">
        <v>18</v>
      </c>
      <c r="C11" s="10">
        <v>0</v>
      </c>
      <c r="D11" s="10">
        <v>0</v>
      </c>
      <c r="E11" s="10" t="s">
        <v>18</v>
      </c>
      <c r="F11" s="10" t="s">
        <v>18</v>
      </c>
      <c r="G11" s="10" t="s">
        <v>18</v>
      </c>
      <c r="H11" s="10">
        <v>0</v>
      </c>
      <c r="I11" s="10">
        <v>0</v>
      </c>
      <c r="J11" s="10" t="s">
        <v>18</v>
      </c>
      <c r="K11" s="10">
        <v>0</v>
      </c>
      <c r="L11" s="10">
        <v>0</v>
      </c>
      <c r="M11" s="10" t="s">
        <v>18</v>
      </c>
      <c r="N11" s="21" t="s">
        <v>18</v>
      </c>
    </row>
    <row r="12" spans="1:14">
      <c r="A12" s="2" t="s">
        <v>24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18</v>
      </c>
      <c r="J12" s="10" t="s">
        <v>18</v>
      </c>
      <c r="K12" s="10">
        <v>0</v>
      </c>
      <c r="L12" s="10">
        <v>0</v>
      </c>
      <c r="M12" s="10">
        <v>0</v>
      </c>
      <c r="N12" s="21">
        <v>0</v>
      </c>
    </row>
    <row r="13" spans="1:14">
      <c r="A13" s="28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 t="s">
        <v>18</v>
      </c>
      <c r="C15" s="10">
        <v>0</v>
      </c>
      <c r="D15" s="10" t="s">
        <v>18</v>
      </c>
      <c r="E15" s="10">
        <v>0</v>
      </c>
      <c r="F15" s="10" t="s">
        <v>18</v>
      </c>
      <c r="G15" s="10" t="s">
        <v>18</v>
      </c>
      <c r="H15" s="10" t="s">
        <v>18</v>
      </c>
      <c r="I15" s="10" t="s">
        <v>18</v>
      </c>
      <c r="J15" s="10" t="s">
        <v>18</v>
      </c>
      <c r="K15" s="10" t="s">
        <v>18</v>
      </c>
      <c r="L15" s="10">
        <v>4</v>
      </c>
      <c r="M15" s="10" t="s">
        <v>18</v>
      </c>
      <c r="N15" s="21" t="s">
        <v>18</v>
      </c>
    </row>
    <row r="16" spans="1:14">
      <c r="A16" s="2" t="s">
        <v>20</v>
      </c>
      <c r="B16" s="10" t="s">
        <v>18</v>
      </c>
      <c r="C16" s="10" t="s">
        <v>18</v>
      </c>
      <c r="D16" s="10">
        <v>5</v>
      </c>
      <c r="E16" s="10">
        <v>6</v>
      </c>
      <c r="F16" s="10" t="s">
        <v>18</v>
      </c>
      <c r="G16" s="10">
        <v>5</v>
      </c>
      <c r="H16" s="10">
        <v>5</v>
      </c>
      <c r="I16" s="10">
        <v>8</v>
      </c>
      <c r="J16" s="10">
        <v>7</v>
      </c>
      <c r="K16" s="10">
        <v>10</v>
      </c>
      <c r="L16" s="10">
        <v>5</v>
      </c>
      <c r="M16" s="10" t="s">
        <v>18</v>
      </c>
      <c r="N16" s="21" t="s">
        <v>18</v>
      </c>
    </row>
    <row r="17" spans="1:14">
      <c r="A17" s="2" t="s">
        <v>21</v>
      </c>
      <c r="B17" s="10" t="s">
        <v>18</v>
      </c>
      <c r="C17" s="10" t="s">
        <v>18</v>
      </c>
      <c r="D17" s="10" t="s">
        <v>18</v>
      </c>
      <c r="E17" s="10" t="s">
        <v>18</v>
      </c>
      <c r="F17" s="10">
        <v>4</v>
      </c>
      <c r="G17" s="10">
        <v>5</v>
      </c>
      <c r="H17" s="10">
        <v>5</v>
      </c>
      <c r="I17" s="10">
        <v>5</v>
      </c>
      <c r="J17" s="10" t="s">
        <v>18</v>
      </c>
      <c r="K17" s="10" t="s">
        <v>18</v>
      </c>
      <c r="L17" s="10" t="s">
        <v>18</v>
      </c>
      <c r="M17" s="10" t="s">
        <v>18</v>
      </c>
      <c r="N17" s="21" t="s">
        <v>18</v>
      </c>
    </row>
    <row r="18" spans="1:14">
      <c r="A18" s="2" t="s">
        <v>22</v>
      </c>
      <c r="B18" s="10" t="s">
        <v>18</v>
      </c>
      <c r="C18" s="10" t="s">
        <v>18</v>
      </c>
      <c r="D18" s="10" t="s">
        <v>18</v>
      </c>
      <c r="E18" s="10" t="s">
        <v>18</v>
      </c>
      <c r="F18" s="10">
        <v>4</v>
      </c>
      <c r="G18" s="10">
        <v>0</v>
      </c>
      <c r="H18" s="10" t="s">
        <v>18</v>
      </c>
      <c r="I18" s="10">
        <v>0</v>
      </c>
      <c r="J18" s="10" t="s">
        <v>18</v>
      </c>
      <c r="K18" s="10" t="s">
        <v>18</v>
      </c>
      <c r="L18" s="10" t="s">
        <v>18</v>
      </c>
      <c r="M18" s="10" t="s">
        <v>18</v>
      </c>
      <c r="N18" s="21" t="s">
        <v>18</v>
      </c>
    </row>
    <row r="19" spans="1:14">
      <c r="A19" s="2" t="s">
        <v>23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 t="s">
        <v>18</v>
      </c>
      <c r="H19" s="10">
        <v>0</v>
      </c>
      <c r="I19" s="10" t="s">
        <v>18</v>
      </c>
      <c r="J19" s="10">
        <v>0</v>
      </c>
      <c r="K19" s="10">
        <v>0</v>
      </c>
      <c r="L19" s="10">
        <v>0</v>
      </c>
      <c r="M19" s="10">
        <v>0</v>
      </c>
      <c r="N19" s="21">
        <v>0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21">
        <v>0</v>
      </c>
    </row>
    <row r="21" spans="1:14">
      <c r="A21" s="28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 t="s">
        <v>18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21">
        <v>0</v>
      </c>
    </row>
    <row r="23" spans="1:14">
      <c r="A23" s="2" t="s">
        <v>19</v>
      </c>
      <c r="B23" s="10">
        <v>5</v>
      </c>
      <c r="C23" s="10">
        <v>5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  <c r="I23" s="10">
        <v>0</v>
      </c>
      <c r="J23" s="10" t="s">
        <v>18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20</v>
      </c>
      <c r="B24" s="10" t="s">
        <v>18</v>
      </c>
      <c r="C24" s="10">
        <v>4</v>
      </c>
      <c r="D24" s="10">
        <v>6</v>
      </c>
      <c r="E24" s="10" t="s">
        <v>18</v>
      </c>
      <c r="F24" s="10" t="s">
        <v>18</v>
      </c>
      <c r="G24" s="10" t="s">
        <v>18</v>
      </c>
      <c r="H24" s="10">
        <v>6</v>
      </c>
      <c r="I24" s="10">
        <v>8</v>
      </c>
      <c r="J24" s="10" t="s">
        <v>18</v>
      </c>
      <c r="K24" s="10">
        <v>6</v>
      </c>
      <c r="L24" s="10">
        <v>8</v>
      </c>
      <c r="M24" s="10" t="s">
        <v>18</v>
      </c>
      <c r="N24" s="21" t="s">
        <v>18</v>
      </c>
    </row>
    <row r="25" spans="1:14">
      <c r="A25" s="2" t="s">
        <v>21</v>
      </c>
      <c r="B25" s="10" t="s">
        <v>18</v>
      </c>
      <c r="C25" s="10" t="s">
        <v>18</v>
      </c>
      <c r="D25" s="10" t="s">
        <v>18</v>
      </c>
      <c r="E25" s="10" t="s">
        <v>18</v>
      </c>
      <c r="F25" s="10" t="s">
        <v>18</v>
      </c>
      <c r="G25" s="10">
        <v>5</v>
      </c>
      <c r="H25" s="10">
        <v>7</v>
      </c>
      <c r="I25" s="10" t="s">
        <v>18</v>
      </c>
      <c r="J25" s="10">
        <v>0</v>
      </c>
      <c r="K25" s="10">
        <v>4</v>
      </c>
      <c r="L25" s="10" t="s">
        <v>18</v>
      </c>
      <c r="M25" s="10" t="s">
        <v>18</v>
      </c>
      <c r="N25" s="21" t="s">
        <v>18</v>
      </c>
    </row>
    <row r="26" spans="1:14">
      <c r="A26" s="2" t="s">
        <v>22</v>
      </c>
      <c r="B26" s="10" t="s">
        <v>18</v>
      </c>
      <c r="C26" s="10" t="s">
        <v>18</v>
      </c>
      <c r="D26" s="10" t="s">
        <v>18</v>
      </c>
      <c r="E26" s="10" t="s">
        <v>18</v>
      </c>
      <c r="F26" s="10" t="s">
        <v>18</v>
      </c>
      <c r="G26" s="10">
        <v>4</v>
      </c>
      <c r="H26" s="10" t="s">
        <v>18</v>
      </c>
      <c r="I26" s="10">
        <v>4</v>
      </c>
      <c r="J26" s="10" t="s">
        <v>18</v>
      </c>
      <c r="K26" s="10" t="s">
        <v>18</v>
      </c>
      <c r="L26" s="10" t="s">
        <v>18</v>
      </c>
      <c r="M26" s="10" t="s">
        <v>18</v>
      </c>
      <c r="N26" s="21" t="s">
        <v>18</v>
      </c>
    </row>
    <row r="27" spans="1:14">
      <c r="A27" s="2" t="s">
        <v>23</v>
      </c>
      <c r="B27" s="10" t="s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 t="s">
        <v>18</v>
      </c>
      <c r="J27" s="10">
        <v>0</v>
      </c>
      <c r="K27" s="10">
        <v>0</v>
      </c>
      <c r="L27" s="10" t="s">
        <v>18</v>
      </c>
      <c r="M27" s="10" t="s">
        <v>18</v>
      </c>
      <c r="N27" s="21" t="s">
        <v>18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21">
        <v>0</v>
      </c>
    </row>
    <row r="29" spans="1:14">
      <c r="A29" s="28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>
        <v>0</v>
      </c>
      <c r="C31" s="10" t="s">
        <v>18</v>
      </c>
      <c r="D31" s="10" t="s">
        <v>18</v>
      </c>
      <c r="E31" s="10">
        <v>0</v>
      </c>
      <c r="F31" s="10" t="s">
        <v>18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21">
        <v>0</v>
      </c>
    </row>
    <row r="32" spans="1:14">
      <c r="A32" s="2" t="s">
        <v>20</v>
      </c>
      <c r="B32" s="10" t="s">
        <v>18</v>
      </c>
      <c r="C32" s="10" t="s">
        <v>18</v>
      </c>
      <c r="D32" s="10" t="s">
        <v>18</v>
      </c>
      <c r="E32" s="10">
        <v>4</v>
      </c>
      <c r="F32" s="10">
        <v>6</v>
      </c>
      <c r="G32" s="10">
        <v>4</v>
      </c>
      <c r="H32" s="10">
        <v>7</v>
      </c>
      <c r="I32" s="10">
        <v>4</v>
      </c>
      <c r="J32" s="10" t="s">
        <v>18</v>
      </c>
      <c r="K32" s="10">
        <v>4</v>
      </c>
      <c r="L32" s="10">
        <v>4</v>
      </c>
      <c r="M32" s="10" t="s">
        <v>18</v>
      </c>
      <c r="N32" s="21" t="s">
        <v>18</v>
      </c>
    </row>
    <row r="33" spans="1:14">
      <c r="A33" s="2" t="s">
        <v>21</v>
      </c>
      <c r="B33" s="10" t="s">
        <v>18</v>
      </c>
      <c r="C33" s="10" t="s">
        <v>18</v>
      </c>
      <c r="D33" s="10" t="s">
        <v>18</v>
      </c>
      <c r="E33" s="10" t="s">
        <v>18</v>
      </c>
      <c r="F33" s="10" t="s">
        <v>18</v>
      </c>
      <c r="G33" s="10" t="s">
        <v>18</v>
      </c>
      <c r="H33" s="10">
        <v>5</v>
      </c>
      <c r="I33" s="10">
        <v>4</v>
      </c>
      <c r="J33" s="10" t="s">
        <v>18</v>
      </c>
      <c r="K33" s="10" t="s">
        <v>18</v>
      </c>
      <c r="L33" s="10" t="s">
        <v>18</v>
      </c>
      <c r="M33" s="10" t="s">
        <v>18</v>
      </c>
      <c r="N33" s="21" t="s">
        <v>18</v>
      </c>
    </row>
    <row r="34" spans="1:14">
      <c r="A34" s="2" t="s">
        <v>22</v>
      </c>
      <c r="B34" s="10" t="s">
        <v>18</v>
      </c>
      <c r="C34" s="10" t="s">
        <v>18</v>
      </c>
      <c r="D34" s="10">
        <v>0</v>
      </c>
      <c r="E34" s="10" t="s">
        <v>18</v>
      </c>
      <c r="F34" s="10" t="s">
        <v>18</v>
      </c>
      <c r="G34" s="10" t="s">
        <v>18</v>
      </c>
      <c r="H34" s="10" t="s">
        <v>18</v>
      </c>
      <c r="I34" s="10" t="s">
        <v>18</v>
      </c>
      <c r="J34" s="10">
        <v>4</v>
      </c>
      <c r="K34" s="10">
        <v>4</v>
      </c>
      <c r="L34" s="10" t="s">
        <v>18</v>
      </c>
      <c r="M34" s="10" t="s">
        <v>18</v>
      </c>
      <c r="N34" s="21" t="s">
        <v>18</v>
      </c>
    </row>
    <row r="35" spans="1:14">
      <c r="A35" s="2" t="s">
        <v>23</v>
      </c>
      <c r="B35" s="10" t="s">
        <v>18</v>
      </c>
      <c r="C35" s="10" t="s">
        <v>18</v>
      </c>
      <c r="D35" s="10" t="s">
        <v>18</v>
      </c>
      <c r="E35" s="10" t="s">
        <v>18</v>
      </c>
      <c r="F35" s="10" t="s">
        <v>18</v>
      </c>
      <c r="G35" s="10">
        <v>0</v>
      </c>
      <c r="H35" s="10" t="s">
        <v>18</v>
      </c>
      <c r="I35" s="10" t="s">
        <v>18</v>
      </c>
      <c r="J35" s="10">
        <v>0</v>
      </c>
      <c r="K35" s="10" t="s">
        <v>18</v>
      </c>
      <c r="L35" s="10">
        <v>0</v>
      </c>
      <c r="M35" s="10" t="s">
        <v>18</v>
      </c>
      <c r="N35" s="21" t="s">
        <v>18</v>
      </c>
    </row>
    <row r="36" spans="1:14">
      <c r="A36" s="2" t="s">
        <v>24</v>
      </c>
      <c r="B36" s="10">
        <v>0</v>
      </c>
      <c r="C36" s="10">
        <v>0</v>
      </c>
      <c r="D36" s="10" t="s">
        <v>18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21">
        <v>0</v>
      </c>
    </row>
    <row r="37" spans="1:14">
      <c r="A37" s="28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21">
        <v>0</v>
      </c>
    </row>
    <row r="39" spans="1:14">
      <c r="A39" s="2" t="s">
        <v>19</v>
      </c>
      <c r="B39" s="10">
        <v>4</v>
      </c>
      <c r="C39" s="10" t="s">
        <v>18</v>
      </c>
      <c r="D39" s="10">
        <v>5</v>
      </c>
      <c r="E39" s="10" t="s">
        <v>18</v>
      </c>
      <c r="F39" s="10" t="s">
        <v>18</v>
      </c>
      <c r="G39" s="10" t="s">
        <v>18</v>
      </c>
      <c r="H39" s="10">
        <v>4</v>
      </c>
      <c r="I39" s="10" t="s">
        <v>18</v>
      </c>
      <c r="J39" s="10">
        <v>4</v>
      </c>
      <c r="K39" s="10" t="s">
        <v>18</v>
      </c>
      <c r="L39" s="10">
        <v>8</v>
      </c>
      <c r="M39" s="10">
        <v>4</v>
      </c>
      <c r="N39" s="21">
        <v>100</v>
      </c>
    </row>
    <row r="40" spans="1:14">
      <c r="A40" s="2" t="s">
        <v>20</v>
      </c>
      <c r="B40" s="10">
        <v>8</v>
      </c>
      <c r="C40" s="10">
        <v>9</v>
      </c>
      <c r="D40" s="10">
        <v>7</v>
      </c>
      <c r="E40" s="10">
        <v>7</v>
      </c>
      <c r="F40" s="10">
        <v>10</v>
      </c>
      <c r="G40" s="10">
        <v>11</v>
      </c>
      <c r="H40" s="10" t="s">
        <v>18</v>
      </c>
      <c r="I40" s="10">
        <v>11</v>
      </c>
      <c r="J40" s="10">
        <v>13</v>
      </c>
      <c r="K40" s="10">
        <v>11</v>
      </c>
      <c r="L40" s="10">
        <v>6</v>
      </c>
      <c r="M40" s="10">
        <v>-2</v>
      </c>
      <c r="N40" s="21">
        <v>-25</v>
      </c>
    </row>
    <row r="41" spans="1:14">
      <c r="A41" s="2" t="s">
        <v>21</v>
      </c>
      <c r="B41" s="10">
        <v>13</v>
      </c>
      <c r="C41" s="10">
        <v>4</v>
      </c>
      <c r="D41" s="10">
        <v>13</v>
      </c>
      <c r="E41" s="10" t="s">
        <v>18</v>
      </c>
      <c r="F41" s="10">
        <v>8</v>
      </c>
      <c r="G41" s="10">
        <v>16</v>
      </c>
      <c r="H41" s="10">
        <v>15</v>
      </c>
      <c r="I41" s="10">
        <v>9</v>
      </c>
      <c r="J41" s="10">
        <v>8</v>
      </c>
      <c r="K41" s="10" t="s">
        <v>18</v>
      </c>
      <c r="L41" s="10">
        <v>4</v>
      </c>
      <c r="M41" s="10">
        <v>-9</v>
      </c>
      <c r="N41" s="21">
        <v>-69.230769230769226</v>
      </c>
    </row>
    <row r="42" spans="1:14">
      <c r="A42" s="2" t="s">
        <v>22</v>
      </c>
      <c r="B42" s="10">
        <v>6</v>
      </c>
      <c r="C42" s="10">
        <v>9</v>
      </c>
      <c r="D42" s="10">
        <v>11</v>
      </c>
      <c r="E42" s="10">
        <v>9</v>
      </c>
      <c r="F42" s="10">
        <v>12</v>
      </c>
      <c r="G42" s="10">
        <v>6</v>
      </c>
      <c r="H42" s="10">
        <v>5</v>
      </c>
      <c r="I42" s="10">
        <v>7</v>
      </c>
      <c r="J42" s="10">
        <v>9</v>
      </c>
      <c r="K42" s="10">
        <v>5</v>
      </c>
      <c r="L42" s="10">
        <v>11</v>
      </c>
      <c r="M42" s="10">
        <v>5</v>
      </c>
      <c r="N42" s="21">
        <v>83.333333333333343</v>
      </c>
    </row>
    <row r="43" spans="1:14">
      <c r="A43" s="2" t="s">
        <v>23</v>
      </c>
      <c r="B43" s="10" t="s">
        <v>18</v>
      </c>
      <c r="C43" s="10" t="s">
        <v>18</v>
      </c>
      <c r="D43" s="10" t="s">
        <v>18</v>
      </c>
      <c r="E43" s="10" t="s">
        <v>18</v>
      </c>
      <c r="F43" s="10">
        <v>0</v>
      </c>
      <c r="G43" s="10">
        <v>0</v>
      </c>
      <c r="H43" s="10">
        <v>0</v>
      </c>
      <c r="I43" s="10" t="s">
        <v>18</v>
      </c>
      <c r="J43" s="10" t="s">
        <v>18</v>
      </c>
      <c r="K43" s="10">
        <v>0</v>
      </c>
      <c r="L43" s="10" t="s">
        <v>18</v>
      </c>
      <c r="M43" s="10" t="s">
        <v>18</v>
      </c>
      <c r="N43" s="21" t="s">
        <v>18</v>
      </c>
    </row>
    <row r="44" spans="1:14">
      <c r="A44" s="2" t="s">
        <v>24</v>
      </c>
      <c r="B44" s="10">
        <v>0</v>
      </c>
      <c r="C44" s="10" t="s">
        <v>18</v>
      </c>
      <c r="D44" s="10" t="s">
        <v>18</v>
      </c>
      <c r="E44" s="10">
        <v>0</v>
      </c>
      <c r="F44" s="10" t="s">
        <v>18</v>
      </c>
      <c r="G44" s="10">
        <v>0</v>
      </c>
      <c r="H44" s="10">
        <v>0</v>
      </c>
      <c r="I44" s="10">
        <v>0</v>
      </c>
      <c r="J44" s="10" t="s">
        <v>18</v>
      </c>
      <c r="K44" s="10">
        <v>0</v>
      </c>
      <c r="L44" s="10">
        <v>0</v>
      </c>
      <c r="M44" s="10">
        <v>0</v>
      </c>
      <c r="N44" s="21">
        <v>0</v>
      </c>
    </row>
    <row r="45" spans="1:14">
      <c r="A45" s="28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>
        <v>0</v>
      </c>
      <c r="C47" s="10">
        <v>0</v>
      </c>
      <c r="D47" s="10" t="s">
        <v>18</v>
      </c>
      <c r="E47" s="10">
        <v>0</v>
      </c>
      <c r="F47" s="10" t="s">
        <v>18</v>
      </c>
      <c r="G47" s="10">
        <v>0</v>
      </c>
      <c r="H47" s="10" t="s">
        <v>18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21">
        <v>0</v>
      </c>
    </row>
    <row r="48" spans="1:14">
      <c r="A48" s="2" t="s">
        <v>20</v>
      </c>
      <c r="B48" s="10">
        <v>5</v>
      </c>
      <c r="C48" s="10">
        <v>6</v>
      </c>
      <c r="D48" s="10" t="s">
        <v>18</v>
      </c>
      <c r="E48" s="10">
        <v>7</v>
      </c>
      <c r="F48" s="10">
        <v>13</v>
      </c>
      <c r="G48" s="10">
        <v>13</v>
      </c>
      <c r="H48" s="10">
        <v>5</v>
      </c>
      <c r="I48" s="10">
        <v>7</v>
      </c>
      <c r="J48" s="10">
        <v>10</v>
      </c>
      <c r="K48" s="10">
        <v>9</v>
      </c>
      <c r="L48" s="10">
        <v>7</v>
      </c>
      <c r="M48" s="10">
        <v>2</v>
      </c>
      <c r="N48" s="21">
        <v>40</v>
      </c>
    </row>
    <row r="49" spans="1:14">
      <c r="A49" s="2" t="s">
        <v>21</v>
      </c>
      <c r="B49" s="10">
        <v>5</v>
      </c>
      <c r="C49" s="10">
        <v>7</v>
      </c>
      <c r="D49" s="10">
        <v>6</v>
      </c>
      <c r="E49" s="10">
        <v>5</v>
      </c>
      <c r="F49" s="10">
        <v>10</v>
      </c>
      <c r="G49" s="10">
        <v>10</v>
      </c>
      <c r="H49" s="10">
        <v>13</v>
      </c>
      <c r="I49" s="10">
        <v>11</v>
      </c>
      <c r="J49" s="10">
        <v>6</v>
      </c>
      <c r="K49" s="10">
        <v>6</v>
      </c>
      <c r="L49" s="10">
        <v>5</v>
      </c>
      <c r="M49" s="10">
        <v>0</v>
      </c>
      <c r="N49" s="21">
        <v>0</v>
      </c>
    </row>
    <row r="50" spans="1:14">
      <c r="A50" s="2" t="s">
        <v>22</v>
      </c>
      <c r="B50" s="10">
        <v>4</v>
      </c>
      <c r="C50" s="10">
        <v>4</v>
      </c>
      <c r="D50" s="10" t="s">
        <v>18</v>
      </c>
      <c r="E50" s="10">
        <v>6</v>
      </c>
      <c r="F50" s="10">
        <v>6</v>
      </c>
      <c r="G50" s="10">
        <v>5</v>
      </c>
      <c r="H50" s="10" t="s">
        <v>18</v>
      </c>
      <c r="I50" s="10">
        <v>5</v>
      </c>
      <c r="J50" s="10">
        <v>6</v>
      </c>
      <c r="K50" s="10">
        <v>6</v>
      </c>
      <c r="L50" s="10" t="s">
        <v>18</v>
      </c>
      <c r="M50" s="10" t="s">
        <v>18</v>
      </c>
      <c r="N50" s="21" t="s">
        <v>18</v>
      </c>
    </row>
    <row r="51" spans="1:14">
      <c r="A51" s="2" t="s">
        <v>23</v>
      </c>
      <c r="B51" s="10">
        <v>0</v>
      </c>
      <c r="C51" s="10">
        <v>0</v>
      </c>
      <c r="D51" s="10">
        <v>0</v>
      </c>
      <c r="E51" s="10">
        <v>0</v>
      </c>
      <c r="F51" s="10" t="s">
        <v>18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 t="s">
        <v>18</v>
      </c>
      <c r="M51" s="10" t="s">
        <v>18</v>
      </c>
      <c r="N51" s="21" t="s">
        <v>18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21">
        <v>0</v>
      </c>
    </row>
    <row r="53" spans="1:14">
      <c r="A53" s="28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>
        <v>0</v>
      </c>
      <c r="C55" s="10">
        <v>0</v>
      </c>
      <c r="D55" s="10">
        <v>0</v>
      </c>
      <c r="E55" s="10">
        <v>0</v>
      </c>
      <c r="F55" s="10" t="s">
        <v>18</v>
      </c>
      <c r="G55" s="10">
        <v>0</v>
      </c>
      <c r="H55" s="10" t="s">
        <v>18</v>
      </c>
      <c r="I55" s="10" t="s">
        <v>18</v>
      </c>
      <c r="J55" s="10">
        <v>0</v>
      </c>
      <c r="K55" s="10" t="s">
        <v>18</v>
      </c>
      <c r="L55" s="10">
        <v>0</v>
      </c>
      <c r="M55" s="10">
        <v>0</v>
      </c>
      <c r="N55" s="21">
        <v>0</v>
      </c>
    </row>
    <row r="56" spans="1:14">
      <c r="A56" s="2" t="s">
        <v>20</v>
      </c>
      <c r="B56" s="10" t="s">
        <v>18</v>
      </c>
      <c r="C56" s="10" t="s">
        <v>18</v>
      </c>
      <c r="D56" s="10" t="s">
        <v>18</v>
      </c>
      <c r="E56" s="10">
        <v>6</v>
      </c>
      <c r="F56" s="10">
        <v>6</v>
      </c>
      <c r="G56" s="10">
        <v>8</v>
      </c>
      <c r="H56" s="10">
        <v>8</v>
      </c>
      <c r="I56" s="10">
        <v>8</v>
      </c>
      <c r="J56" s="10">
        <v>6</v>
      </c>
      <c r="K56" s="10">
        <v>11</v>
      </c>
      <c r="L56" s="10">
        <v>6</v>
      </c>
      <c r="M56" s="10" t="s">
        <v>18</v>
      </c>
      <c r="N56" s="21" t="s">
        <v>18</v>
      </c>
    </row>
    <row r="57" spans="1:14">
      <c r="A57" s="2" t="s">
        <v>21</v>
      </c>
      <c r="B57" s="10">
        <v>4</v>
      </c>
      <c r="C57" s="10">
        <v>9</v>
      </c>
      <c r="D57" s="10">
        <v>7</v>
      </c>
      <c r="E57" s="10">
        <v>9</v>
      </c>
      <c r="F57" s="10">
        <v>7</v>
      </c>
      <c r="G57" s="10">
        <v>7</v>
      </c>
      <c r="H57" s="10">
        <v>17</v>
      </c>
      <c r="I57" s="10">
        <v>7</v>
      </c>
      <c r="J57" s="10">
        <v>10</v>
      </c>
      <c r="K57" s="10">
        <v>5</v>
      </c>
      <c r="L57" s="10">
        <v>8</v>
      </c>
      <c r="M57" s="10">
        <v>4</v>
      </c>
      <c r="N57" s="21">
        <v>100</v>
      </c>
    </row>
    <row r="58" spans="1:14">
      <c r="A58" s="2" t="s">
        <v>22</v>
      </c>
      <c r="B58" s="10">
        <v>7</v>
      </c>
      <c r="C58" s="10">
        <v>5</v>
      </c>
      <c r="D58" s="10">
        <v>7</v>
      </c>
      <c r="E58" s="10">
        <v>7</v>
      </c>
      <c r="F58" s="10">
        <v>11</v>
      </c>
      <c r="G58" s="10">
        <v>6</v>
      </c>
      <c r="H58" s="10">
        <v>10</v>
      </c>
      <c r="I58" s="10">
        <v>7</v>
      </c>
      <c r="J58" s="10">
        <v>4</v>
      </c>
      <c r="K58" s="10">
        <v>8</v>
      </c>
      <c r="L58" s="10" t="s">
        <v>18</v>
      </c>
      <c r="M58" s="10" t="s">
        <v>18</v>
      </c>
      <c r="N58" s="21" t="s">
        <v>18</v>
      </c>
    </row>
    <row r="59" spans="1:14">
      <c r="A59" s="2" t="s">
        <v>23</v>
      </c>
      <c r="B59" s="10" t="s">
        <v>18</v>
      </c>
      <c r="C59" s="10">
        <v>0</v>
      </c>
      <c r="D59" s="10" t="s">
        <v>18</v>
      </c>
      <c r="E59" s="10" t="s">
        <v>18</v>
      </c>
      <c r="F59" s="10" t="s">
        <v>18</v>
      </c>
      <c r="G59" s="10" t="s">
        <v>18</v>
      </c>
      <c r="H59" s="10" t="s">
        <v>18</v>
      </c>
      <c r="I59" s="10" t="s">
        <v>18</v>
      </c>
      <c r="J59" s="10" t="s">
        <v>18</v>
      </c>
      <c r="K59" s="10">
        <v>0</v>
      </c>
      <c r="L59" s="10" t="s">
        <v>18</v>
      </c>
      <c r="M59" s="10" t="s">
        <v>18</v>
      </c>
      <c r="N59" s="21" t="s">
        <v>18</v>
      </c>
    </row>
    <row r="60" spans="1:14">
      <c r="A60" s="2" t="s">
        <v>24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21">
        <v>0</v>
      </c>
    </row>
    <row r="61" spans="1:14">
      <c r="A61" s="28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21">
        <v>0</v>
      </c>
    </row>
    <row r="63" spans="1:14">
      <c r="A63" s="2" t="s">
        <v>19</v>
      </c>
      <c r="B63" s="10" t="s">
        <v>18</v>
      </c>
      <c r="C63" s="10">
        <v>5</v>
      </c>
      <c r="D63" s="10">
        <v>5</v>
      </c>
      <c r="E63" s="10" t="s">
        <v>18</v>
      </c>
      <c r="F63" s="10" t="s">
        <v>18</v>
      </c>
      <c r="G63" s="10" t="s">
        <v>18</v>
      </c>
      <c r="H63" s="10">
        <v>5</v>
      </c>
      <c r="I63" s="10" t="s">
        <v>18</v>
      </c>
      <c r="J63" s="10">
        <v>5</v>
      </c>
      <c r="K63" s="10">
        <v>4</v>
      </c>
      <c r="L63" s="10">
        <v>6</v>
      </c>
      <c r="M63" s="10" t="s">
        <v>18</v>
      </c>
      <c r="N63" s="21" t="s">
        <v>18</v>
      </c>
    </row>
    <row r="64" spans="1:14">
      <c r="A64" s="2" t="s">
        <v>20</v>
      </c>
      <c r="B64" s="10">
        <v>17</v>
      </c>
      <c r="C64" s="10">
        <v>14</v>
      </c>
      <c r="D64" s="10">
        <v>17</v>
      </c>
      <c r="E64" s="10">
        <v>12</v>
      </c>
      <c r="F64" s="10">
        <v>13</v>
      </c>
      <c r="G64" s="10">
        <v>22</v>
      </c>
      <c r="H64" s="10">
        <v>18</v>
      </c>
      <c r="I64" s="10">
        <v>23</v>
      </c>
      <c r="J64" s="10">
        <v>21</v>
      </c>
      <c r="K64" s="10">
        <v>18</v>
      </c>
      <c r="L64" s="10">
        <v>14</v>
      </c>
      <c r="M64" s="10">
        <v>-3</v>
      </c>
      <c r="N64" s="21">
        <v>-17.647058823529413</v>
      </c>
    </row>
    <row r="65" spans="1:14">
      <c r="A65" s="2" t="s">
        <v>21</v>
      </c>
      <c r="B65" s="10">
        <v>16</v>
      </c>
      <c r="C65" s="10">
        <v>17</v>
      </c>
      <c r="D65" s="10">
        <v>15</v>
      </c>
      <c r="E65" s="10">
        <v>7</v>
      </c>
      <c r="F65" s="10">
        <v>21</v>
      </c>
      <c r="G65" s="10">
        <v>22</v>
      </c>
      <c r="H65" s="10">
        <v>31</v>
      </c>
      <c r="I65" s="10">
        <v>20</v>
      </c>
      <c r="J65" s="10">
        <v>17</v>
      </c>
      <c r="K65" s="10">
        <v>14</v>
      </c>
      <c r="L65" s="10">
        <v>18</v>
      </c>
      <c r="M65" s="10">
        <v>2</v>
      </c>
      <c r="N65" s="21">
        <v>12.5</v>
      </c>
    </row>
    <row r="66" spans="1:14">
      <c r="A66" s="2" t="s">
        <v>22</v>
      </c>
      <c r="B66" s="10">
        <v>9</v>
      </c>
      <c r="C66" s="10">
        <v>10</v>
      </c>
      <c r="D66" s="10">
        <v>14</v>
      </c>
      <c r="E66" s="10">
        <v>21</v>
      </c>
      <c r="F66" s="10">
        <v>16</v>
      </c>
      <c r="G66" s="10">
        <v>13</v>
      </c>
      <c r="H66" s="10">
        <v>10</v>
      </c>
      <c r="I66" s="10">
        <v>16</v>
      </c>
      <c r="J66" s="10">
        <v>16</v>
      </c>
      <c r="K66" s="10">
        <v>9</v>
      </c>
      <c r="L66" s="10">
        <v>14</v>
      </c>
      <c r="M66" s="10">
        <v>5</v>
      </c>
      <c r="N66" s="21">
        <v>55.555555555555557</v>
      </c>
    </row>
    <row r="67" spans="1:14">
      <c r="A67" s="2" t="s">
        <v>23</v>
      </c>
      <c r="B67" s="10" t="s">
        <v>18</v>
      </c>
      <c r="C67" s="10" t="s">
        <v>18</v>
      </c>
      <c r="D67" s="10">
        <v>0</v>
      </c>
      <c r="E67" s="10" t="s">
        <v>18</v>
      </c>
      <c r="F67" s="10" t="s">
        <v>18</v>
      </c>
      <c r="G67" s="10">
        <v>0</v>
      </c>
      <c r="H67" s="10">
        <v>0</v>
      </c>
      <c r="I67" s="10" t="s">
        <v>18</v>
      </c>
      <c r="J67" s="10" t="s">
        <v>18</v>
      </c>
      <c r="K67" s="10">
        <v>0</v>
      </c>
      <c r="L67" s="10" t="s">
        <v>18</v>
      </c>
      <c r="M67" s="10" t="s">
        <v>18</v>
      </c>
      <c r="N67" s="21" t="s">
        <v>18</v>
      </c>
    </row>
    <row r="68" spans="1:14">
      <c r="A68" s="2" t="s">
        <v>24</v>
      </c>
      <c r="B68" s="10">
        <v>0</v>
      </c>
      <c r="C68" s="10" t="s">
        <v>18</v>
      </c>
      <c r="D68" s="10">
        <v>0</v>
      </c>
      <c r="E68" s="10">
        <v>0</v>
      </c>
      <c r="F68" s="10" t="s">
        <v>18</v>
      </c>
      <c r="G68" s="10" t="s">
        <v>18</v>
      </c>
      <c r="H68" s="10">
        <v>0</v>
      </c>
      <c r="I68" s="10">
        <v>0</v>
      </c>
      <c r="J68" s="10" t="s">
        <v>18</v>
      </c>
      <c r="K68" s="10">
        <v>0</v>
      </c>
      <c r="L68" s="10" t="s">
        <v>18</v>
      </c>
      <c r="M68" s="10" t="s">
        <v>18</v>
      </c>
      <c r="N68" s="21" t="s">
        <v>18</v>
      </c>
    </row>
    <row r="69" spans="1:14">
      <c r="A69" s="28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 t="s">
        <v>18</v>
      </c>
      <c r="M70" s="10" t="s">
        <v>18</v>
      </c>
      <c r="N70" s="21" t="s">
        <v>18</v>
      </c>
    </row>
    <row r="71" spans="1:14">
      <c r="A71" s="2" t="s">
        <v>19</v>
      </c>
      <c r="B71" s="10">
        <v>0</v>
      </c>
      <c r="C71" s="10">
        <v>0</v>
      </c>
      <c r="D71" s="10" t="s">
        <v>18</v>
      </c>
      <c r="E71" s="10">
        <v>0</v>
      </c>
      <c r="F71" s="10" t="s">
        <v>18</v>
      </c>
      <c r="G71" s="10">
        <v>0</v>
      </c>
      <c r="H71" s="10">
        <v>4</v>
      </c>
      <c r="I71" s="10">
        <v>0</v>
      </c>
      <c r="J71" s="10" t="s">
        <v>18</v>
      </c>
      <c r="K71" s="10">
        <v>0</v>
      </c>
      <c r="L71" s="10">
        <v>4</v>
      </c>
      <c r="M71" s="10">
        <v>4</v>
      </c>
      <c r="N71" s="21" t="s">
        <v>18</v>
      </c>
    </row>
    <row r="72" spans="1:14">
      <c r="A72" s="2" t="s">
        <v>20</v>
      </c>
      <c r="B72" s="10">
        <v>4</v>
      </c>
      <c r="C72" s="10" t="s">
        <v>18</v>
      </c>
      <c r="D72" s="10">
        <v>7</v>
      </c>
      <c r="E72" s="10">
        <v>4</v>
      </c>
      <c r="F72" s="10">
        <v>5</v>
      </c>
      <c r="G72" s="10" t="s">
        <v>18</v>
      </c>
      <c r="H72" s="10">
        <v>6</v>
      </c>
      <c r="I72" s="10">
        <v>4</v>
      </c>
      <c r="J72" s="10">
        <v>7</v>
      </c>
      <c r="K72" s="10" t="s">
        <v>18</v>
      </c>
      <c r="L72" s="10" t="s">
        <v>18</v>
      </c>
      <c r="M72" s="10" t="s">
        <v>18</v>
      </c>
      <c r="N72" s="21" t="s">
        <v>18</v>
      </c>
    </row>
    <row r="73" spans="1:14">
      <c r="A73" s="2" t="s">
        <v>21</v>
      </c>
      <c r="B73" s="10" t="s">
        <v>18</v>
      </c>
      <c r="C73" s="10" t="s">
        <v>18</v>
      </c>
      <c r="D73" s="10" t="s">
        <v>18</v>
      </c>
      <c r="E73" s="10" t="s">
        <v>18</v>
      </c>
      <c r="F73" s="10">
        <v>0</v>
      </c>
      <c r="G73" s="10">
        <v>5</v>
      </c>
      <c r="H73" s="10">
        <v>8</v>
      </c>
      <c r="I73" s="10" t="s">
        <v>18</v>
      </c>
      <c r="J73" s="10" t="s">
        <v>18</v>
      </c>
      <c r="K73" s="10" t="s">
        <v>18</v>
      </c>
      <c r="L73" s="10" t="s">
        <v>18</v>
      </c>
      <c r="M73" s="10" t="s">
        <v>18</v>
      </c>
      <c r="N73" s="21" t="s">
        <v>18</v>
      </c>
    </row>
    <row r="74" spans="1:14">
      <c r="A74" s="2" t="s">
        <v>22</v>
      </c>
      <c r="B74" s="10" t="s">
        <v>18</v>
      </c>
      <c r="C74" s="10">
        <v>0</v>
      </c>
      <c r="D74" s="10">
        <v>0</v>
      </c>
      <c r="E74" s="10" t="s">
        <v>18</v>
      </c>
      <c r="F74" s="10" t="s">
        <v>18</v>
      </c>
      <c r="G74" s="10" t="s">
        <v>18</v>
      </c>
      <c r="H74" s="10" t="s">
        <v>18</v>
      </c>
      <c r="I74" s="10">
        <v>0</v>
      </c>
      <c r="J74" s="10" t="s">
        <v>18</v>
      </c>
      <c r="K74" s="10">
        <v>0</v>
      </c>
      <c r="L74" s="10" t="s">
        <v>18</v>
      </c>
      <c r="M74" s="10" t="s">
        <v>18</v>
      </c>
      <c r="N74" s="21" t="s">
        <v>18</v>
      </c>
    </row>
    <row r="75" spans="1:14">
      <c r="A75" s="2" t="s">
        <v>23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 t="s">
        <v>18</v>
      </c>
      <c r="M75" s="10" t="s">
        <v>18</v>
      </c>
      <c r="N75" s="21" t="s">
        <v>18</v>
      </c>
    </row>
    <row r="76" spans="1:14">
      <c r="A76" s="2" t="s">
        <v>24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 t="s">
        <v>18</v>
      </c>
      <c r="K76" s="10">
        <v>0</v>
      </c>
      <c r="L76" s="10">
        <v>0</v>
      </c>
      <c r="M76" s="10">
        <v>0</v>
      </c>
      <c r="N76" s="21">
        <v>0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E63A-176C-42F8-AD31-EF16B7B686F4}">
  <dimension ref="A1:N62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372</v>
      </c>
    </row>
    <row r="2" spans="1:14">
      <c r="A2" s="20" t="s">
        <v>373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21.951219512195124</v>
      </c>
      <c r="C6" s="11">
        <v>28.8135593220339</v>
      </c>
      <c r="D6" s="11">
        <v>29.599999999999998</v>
      </c>
      <c r="E6" s="11">
        <v>31.775700934579437</v>
      </c>
      <c r="F6" s="11">
        <v>26.666666666666668</v>
      </c>
      <c r="G6" s="11">
        <v>30.303030303030305</v>
      </c>
      <c r="H6" s="11">
        <v>34.507042253521128</v>
      </c>
      <c r="I6" s="11">
        <v>34.586466165413533</v>
      </c>
      <c r="J6" s="11">
        <v>35.2112676056338</v>
      </c>
      <c r="K6" s="11">
        <v>33.333333333333329</v>
      </c>
      <c r="L6" s="11">
        <v>12.095767338245734</v>
      </c>
      <c r="M6" s="11">
        <v>-9.8554521739493897</v>
      </c>
      <c r="N6" s="21">
        <v>-44.897059903547216</v>
      </c>
    </row>
    <row r="7" spans="1:14">
      <c r="A7" s="2" t="s">
        <v>4</v>
      </c>
      <c r="B7" s="11">
        <v>22.5</v>
      </c>
      <c r="C7" s="11">
        <v>30.76923076923077</v>
      </c>
      <c r="D7" s="11">
        <v>33.333333333333329</v>
      </c>
      <c r="E7" s="11">
        <v>32.258064516129032</v>
      </c>
      <c r="F7" s="11">
        <v>29.166666666666668</v>
      </c>
      <c r="G7" s="11">
        <v>30.434782608695656</v>
      </c>
      <c r="H7" s="11">
        <v>31.372549019607842</v>
      </c>
      <c r="I7" s="11">
        <v>34</v>
      </c>
      <c r="J7" s="11">
        <v>36.538461538461533</v>
      </c>
      <c r="K7" s="11">
        <v>23.52941176470588</v>
      </c>
      <c r="L7" s="11">
        <v>14.386590584878745</v>
      </c>
      <c r="M7" s="11">
        <v>-8.1134094151212555</v>
      </c>
      <c r="N7" s="21">
        <v>-36.059597400538912</v>
      </c>
    </row>
    <row r="8" spans="1:14">
      <c r="A8" s="2" t="s">
        <v>5</v>
      </c>
      <c r="B8" s="11">
        <v>21.686746987951807</v>
      </c>
      <c r="C8" s="11">
        <v>27.848101265822784</v>
      </c>
      <c r="D8" s="11">
        <v>27.710843373493976</v>
      </c>
      <c r="E8" s="11">
        <v>31.578947368421051</v>
      </c>
      <c r="F8" s="11">
        <v>25.287356321839084</v>
      </c>
      <c r="G8" s="11">
        <v>30.232558139534881</v>
      </c>
      <c r="H8" s="11">
        <v>36.263736263736263</v>
      </c>
      <c r="I8" s="11">
        <v>34.939759036144579</v>
      </c>
      <c r="J8" s="11">
        <v>34.444444444444443</v>
      </c>
      <c r="K8" s="11">
        <v>38.983050847457626</v>
      </c>
      <c r="L8" s="11">
        <v>10.898654441089866</v>
      </c>
      <c r="M8" s="11">
        <v>-10.788092546861941</v>
      </c>
      <c r="N8" s="21">
        <v>-49.74509341053006</v>
      </c>
    </row>
    <row r="9" spans="1:14" ht="14.25">
      <c r="A9" s="2" t="s">
        <v>95</v>
      </c>
      <c r="B9" s="11">
        <v>18.9873417721519</v>
      </c>
      <c r="C9" s="11">
        <v>28.169014084507044</v>
      </c>
      <c r="D9" s="11">
        <v>32.467532467532465</v>
      </c>
      <c r="E9" s="11">
        <v>31.884057971014489</v>
      </c>
      <c r="F9" s="11">
        <v>27.27272727272727</v>
      </c>
      <c r="G9" s="11">
        <v>25</v>
      </c>
      <c r="H9" s="11">
        <v>36.44859813084112</v>
      </c>
      <c r="I9" s="11">
        <v>33.653846153846153</v>
      </c>
      <c r="J9" s="11">
        <v>29.357798165137616</v>
      </c>
      <c r="K9" s="11">
        <v>30.985915492957744</v>
      </c>
      <c r="L9" s="11">
        <v>13.787339421142239</v>
      </c>
      <c r="M9" s="11">
        <v>-5.2000023510096618</v>
      </c>
      <c r="N9" s="21">
        <v>-27.38667904865088</v>
      </c>
    </row>
    <row r="10" spans="1:14">
      <c r="A10" s="2" t="s">
        <v>7</v>
      </c>
      <c r="B10" s="11">
        <v>22.222222222222221</v>
      </c>
      <c r="C10" s="11">
        <v>25.925925925925924</v>
      </c>
      <c r="D10" s="11">
        <v>23.076923076923077</v>
      </c>
      <c r="E10" s="11">
        <v>28.571428571428569</v>
      </c>
      <c r="F10" s="11">
        <v>20</v>
      </c>
      <c r="G10" s="11">
        <v>29.411764705882355</v>
      </c>
      <c r="H10" s="11">
        <v>19.607843137254903</v>
      </c>
      <c r="I10" s="11">
        <v>25.581395348837212</v>
      </c>
      <c r="J10" s="11">
        <v>41.860465116279073</v>
      </c>
      <c r="K10" s="11">
        <v>26.47058823529412</v>
      </c>
      <c r="L10" s="11">
        <v>2.3588104233265526</v>
      </c>
      <c r="M10" s="11">
        <v>-19.863411798895669</v>
      </c>
      <c r="N10" s="21">
        <v>-89.385353095030524</v>
      </c>
    </row>
    <row r="11" spans="1:14">
      <c r="A11" s="28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5.6910569105691051</v>
      </c>
      <c r="C12" s="11">
        <v>4.2372881355932197</v>
      </c>
      <c r="D12" s="11">
        <v>8.7999999999999989</v>
      </c>
      <c r="E12" s="11">
        <v>7.4766355140186906</v>
      </c>
      <c r="F12" s="11">
        <v>9.6296296296296298</v>
      </c>
      <c r="G12" s="11">
        <v>8.3333333333333321</v>
      </c>
      <c r="H12" s="11">
        <v>9.1549295774647899</v>
      </c>
      <c r="I12" s="11">
        <v>10.526315789473683</v>
      </c>
      <c r="J12" s="11">
        <v>9.8591549295774641</v>
      </c>
      <c r="K12" s="11">
        <v>19.35483870967742</v>
      </c>
      <c r="L12" s="11">
        <v>3.0331219858503267</v>
      </c>
      <c r="M12" s="11">
        <v>-2.6579349247187785</v>
      </c>
      <c r="N12" s="21">
        <v>-46.703713677201399</v>
      </c>
    </row>
    <row r="13" spans="1:14">
      <c r="A13" s="2" t="s">
        <v>4</v>
      </c>
      <c r="B13" s="11" t="s">
        <v>18</v>
      </c>
      <c r="C13" s="11" t="s">
        <v>18</v>
      </c>
      <c r="D13" s="11">
        <v>14.285714285714285</v>
      </c>
      <c r="E13" s="11" t="s">
        <v>18</v>
      </c>
      <c r="F13" s="11">
        <v>12.5</v>
      </c>
      <c r="G13" s="11">
        <v>13.043478260869565</v>
      </c>
      <c r="H13" s="11">
        <v>11.76470588235294</v>
      </c>
      <c r="I13" s="11">
        <v>16</v>
      </c>
      <c r="J13" s="11">
        <v>9.6153846153846168</v>
      </c>
      <c r="K13" s="11">
        <v>23.52941176470588</v>
      </c>
      <c r="L13" s="11">
        <v>3.3095577746077036</v>
      </c>
      <c r="M13" s="11" t="s">
        <v>18</v>
      </c>
      <c r="N13" s="21" t="s">
        <v>18</v>
      </c>
    </row>
    <row r="14" spans="1:14">
      <c r="A14" s="2" t="s">
        <v>5</v>
      </c>
      <c r="B14" s="11" t="s">
        <v>18</v>
      </c>
      <c r="C14" s="11" t="s">
        <v>18</v>
      </c>
      <c r="D14" s="11">
        <v>6.024096385542169</v>
      </c>
      <c r="E14" s="11" t="s">
        <v>18</v>
      </c>
      <c r="F14" s="11">
        <v>8.0459770114942533</v>
      </c>
      <c r="G14" s="11">
        <v>5.8139534883720927</v>
      </c>
      <c r="H14" s="11">
        <v>7.6923076923076925</v>
      </c>
      <c r="I14" s="11">
        <v>7.2289156626506017</v>
      </c>
      <c r="J14" s="11">
        <v>10</v>
      </c>
      <c r="K14" s="11">
        <v>16.949152542372879</v>
      </c>
      <c r="L14" s="11">
        <v>2.8886652502888666</v>
      </c>
      <c r="M14" s="11" t="s">
        <v>18</v>
      </c>
      <c r="N14" s="21" t="s">
        <v>18</v>
      </c>
    </row>
    <row r="15" spans="1:14" ht="14.25">
      <c r="A15" s="2" t="s">
        <v>95</v>
      </c>
      <c r="B15" s="11" t="s">
        <v>18</v>
      </c>
      <c r="C15" s="11">
        <v>7.042253521126761</v>
      </c>
      <c r="D15" s="11">
        <v>9.0909090909090917</v>
      </c>
      <c r="E15" s="11" t="s">
        <v>18</v>
      </c>
      <c r="F15" s="11" t="s">
        <v>18</v>
      </c>
      <c r="G15" s="11" t="s">
        <v>18</v>
      </c>
      <c r="H15" s="11" t="s">
        <v>18</v>
      </c>
      <c r="I15" s="11" t="s">
        <v>18</v>
      </c>
      <c r="J15" s="11" t="s">
        <v>18</v>
      </c>
      <c r="K15" s="11" t="s">
        <v>18</v>
      </c>
      <c r="L15" s="11">
        <v>3.4669555796316356</v>
      </c>
      <c r="M15" s="11" t="s">
        <v>18</v>
      </c>
      <c r="N15" s="21" t="s">
        <v>18</v>
      </c>
    </row>
    <row r="16" spans="1:14">
      <c r="A16" s="2" t="s">
        <v>7</v>
      </c>
      <c r="B16" s="11" t="s">
        <v>18</v>
      </c>
      <c r="C16" s="11">
        <v>0</v>
      </c>
      <c r="D16" s="11">
        <v>7.6923076923076925</v>
      </c>
      <c r="E16" s="11" t="s">
        <v>18</v>
      </c>
      <c r="F16" s="11" t="s">
        <v>18</v>
      </c>
      <c r="G16" s="11" t="s">
        <v>18</v>
      </c>
      <c r="H16" s="11" t="s">
        <v>18</v>
      </c>
      <c r="I16" s="11" t="s">
        <v>18</v>
      </c>
      <c r="J16" s="11" t="s">
        <v>18</v>
      </c>
      <c r="K16" s="11" t="s">
        <v>18</v>
      </c>
      <c r="L16" s="11">
        <v>0.57638283444735061</v>
      </c>
      <c r="M16" s="11" t="s">
        <v>18</v>
      </c>
      <c r="N16" s="21" t="s">
        <v>18</v>
      </c>
    </row>
    <row r="17" spans="1:14">
      <c r="A17" s="28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10.569105691056912</v>
      </c>
      <c r="C18" s="11">
        <v>11.016949152542372</v>
      </c>
      <c r="D18" s="11">
        <v>7.1999999999999993</v>
      </c>
      <c r="E18" s="11">
        <v>8.4112149532710276</v>
      </c>
      <c r="F18" s="11">
        <v>6.666666666666667</v>
      </c>
      <c r="G18" s="11">
        <v>9.8484848484848477</v>
      </c>
      <c r="H18" s="11">
        <v>11.971830985915492</v>
      </c>
      <c r="I18" s="11">
        <v>11.278195488721805</v>
      </c>
      <c r="J18" s="11">
        <v>4.929577464788732</v>
      </c>
      <c r="K18" s="11">
        <v>15.053763440860216</v>
      </c>
      <c r="L18" s="11">
        <v>2.6977404587627603</v>
      </c>
      <c r="M18" s="11">
        <v>-7.871365232294151</v>
      </c>
      <c r="N18" s="21">
        <v>-74.475224890167723</v>
      </c>
    </row>
    <row r="19" spans="1:14">
      <c r="A19" s="2" t="s">
        <v>4</v>
      </c>
      <c r="B19" s="11">
        <v>12.5</v>
      </c>
      <c r="C19" s="11">
        <v>15.384615384615385</v>
      </c>
      <c r="D19" s="11">
        <v>11.904761904761903</v>
      </c>
      <c r="E19" s="11" t="s">
        <v>18</v>
      </c>
      <c r="F19" s="11" t="s">
        <v>18</v>
      </c>
      <c r="G19" s="11">
        <v>13.043478260869565</v>
      </c>
      <c r="H19" s="11">
        <v>19.607843137254903</v>
      </c>
      <c r="I19" s="11">
        <v>16</v>
      </c>
      <c r="J19" s="11" t="s">
        <v>18</v>
      </c>
      <c r="K19" s="11">
        <v>17.647058823529413</v>
      </c>
      <c r="L19" s="11">
        <v>3.4379457917261056</v>
      </c>
      <c r="M19" s="11">
        <v>-9.062054208273894</v>
      </c>
      <c r="N19" s="21">
        <v>-72.496433666191152</v>
      </c>
    </row>
    <row r="20" spans="1:14">
      <c r="A20" s="2" t="s">
        <v>5</v>
      </c>
      <c r="B20" s="11">
        <v>9.6385542168674707</v>
      </c>
      <c r="C20" s="11">
        <v>8.8607594936708853</v>
      </c>
      <c r="D20" s="11">
        <v>4.8192771084337354</v>
      </c>
      <c r="E20" s="11" t="s">
        <v>18</v>
      </c>
      <c r="F20" s="11" t="s">
        <v>18</v>
      </c>
      <c r="G20" s="11">
        <v>8.1395348837209305</v>
      </c>
      <c r="H20" s="11">
        <v>7.6923076923076925</v>
      </c>
      <c r="I20" s="11">
        <v>8.4337349397590362</v>
      </c>
      <c r="J20" s="11" t="s">
        <v>18</v>
      </c>
      <c r="K20" s="11">
        <v>13.559322033898304</v>
      </c>
      <c r="L20" s="11">
        <v>2.3109322002310932</v>
      </c>
      <c r="M20" s="11">
        <v>-7.3276220166363775</v>
      </c>
      <c r="N20" s="21">
        <v>-76.024078422602415</v>
      </c>
    </row>
    <row r="21" spans="1:14" ht="14.25">
      <c r="A21" s="2" t="s">
        <v>95</v>
      </c>
      <c r="B21" s="11">
        <v>8.8607594936708853</v>
      </c>
      <c r="C21" s="11" t="s">
        <v>18</v>
      </c>
      <c r="D21" s="11" t="s">
        <v>18</v>
      </c>
      <c r="E21" s="11" t="s">
        <v>18</v>
      </c>
      <c r="F21" s="11">
        <v>5.6818181818181817</v>
      </c>
      <c r="G21" s="11">
        <v>8</v>
      </c>
      <c r="H21" s="11">
        <v>11.214953271028037</v>
      </c>
      <c r="I21" s="11" t="s">
        <v>18</v>
      </c>
      <c r="J21" s="11" t="s">
        <v>18</v>
      </c>
      <c r="K21" s="11" t="s">
        <v>18</v>
      </c>
      <c r="L21" s="11">
        <v>2.9500077387401333</v>
      </c>
      <c r="M21" s="11" t="s">
        <v>18</v>
      </c>
      <c r="N21" s="21" t="s">
        <v>18</v>
      </c>
    </row>
    <row r="22" spans="1:14">
      <c r="A22" s="2" t="s">
        <v>7</v>
      </c>
      <c r="B22" s="11">
        <v>11.111111111111111</v>
      </c>
      <c r="C22" s="11" t="s">
        <v>18</v>
      </c>
      <c r="D22" s="11" t="s">
        <v>18</v>
      </c>
      <c r="E22" s="11" t="s">
        <v>18</v>
      </c>
      <c r="F22" s="11">
        <v>6.666666666666667</v>
      </c>
      <c r="G22" s="11">
        <v>9.8039215686274517</v>
      </c>
      <c r="H22" s="11">
        <v>9.8039215686274517</v>
      </c>
      <c r="I22" s="11" t="s">
        <v>18</v>
      </c>
      <c r="J22" s="11" t="s">
        <v>18</v>
      </c>
      <c r="K22" s="11" t="s">
        <v>18</v>
      </c>
      <c r="L22" s="11">
        <v>0.72168943136685071</v>
      </c>
      <c r="M22" s="11" t="s">
        <v>18</v>
      </c>
      <c r="N22" s="21" t="s">
        <v>18</v>
      </c>
    </row>
    <row r="23" spans="1:14">
      <c r="A23" s="28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4.8780487804878048</v>
      </c>
      <c r="C24" s="11">
        <v>7.6271186440677967</v>
      </c>
      <c r="D24" s="11">
        <v>5.6000000000000005</v>
      </c>
      <c r="E24" s="11">
        <v>6.5420560747663545</v>
      </c>
      <c r="F24" s="11">
        <v>10.37037037037037</v>
      </c>
      <c r="G24" s="11">
        <v>5.3030303030303028</v>
      </c>
      <c r="H24" s="11">
        <v>9.1549295774647899</v>
      </c>
      <c r="I24" s="11">
        <v>7.518796992481203</v>
      </c>
      <c r="J24" s="11">
        <v>5.6338028169014089</v>
      </c>
      <c r="K24" s="11">
        <v>11.827956989247312</v>
      </c>
      <c r="L24" s="11">
        <v>5.4909544909300108</v>
      </c>
      <c r="M24" s="11">
        <v>0.61290571044220599</v>
      </c>
      <c r="N24" s="21">
        <v>12.564567064065224</v>
      </c>
    </row>
    <row r="25" spans="1:14">
      <c r="A25" s="2" t="s">
        <v>4</v>
      </c>
      <c r="B25" s="11" t="s">
        <v>18</v>
      </c>
      <c r="C25" s="11" t="s">
        <v>18</v>
      </c>
      <c r="D25" s="11" t="s">
        <v>18</v>
      </c>
      <c r="E25" s="11" t="s">
        <v>18</v>
      </c>
      <c r="F25" s="11">
        <v>18.75</v>
      </c>
      <c r="G25" s="11" t="s">
        <v>18</v>
      </c>
      <c r="H25" s="11">
        <v>15.686274509803921</v>
      </c>
      <c r="I25" s="11">
        <v>8</v>
      </c>
      <c r="J25" s="11" t="s">
        <v>18</v>
      </c>
      <c r="K25" s="11">
        <v>20.588235294117645</v>
      </c>
      <c r="L25" s="11">
        <v>7.4679029957203991</v>
      </c>
      <c r="M25" s="11" t="s">
        <v>18</v>
      </c>
      <c r="N25" s="21" t="s">
        <v>18</v>
      </c>
    </row>
    <row r="26" spans="1:14">
      <c r="A26" s="2" t="s">
        <v>5</v>
      </c>
      <c r="B26" s="11" t="s">
        <v>18</v>
      </c>
      <c r="C26" s="11" t="s">
        <v>18</v>
      </c>
      <c r="D26" s="11" t="s">
        <v>18</v>
      </c>
      <c r="E26" s="11" t="s">
        <v>18</v>
      </c>
      <c r="F26" s="11">
        <v>5.7471264367816088</v>
      </c>
      <c r="G26" s="11" t="s">
        <v>18</v>
      </c>
      <c r="H26" s="11">
        <v>5.4945054945054945</v>
      </c>
      <c r="I26" s="11">
        <v>7.2289156626506017</v>
      </c>
      <c r="J26" s="11" t="s">
        <v>18</v>
      </c>
      <c r="K26" s="11">
        <v>6.7796610169491522</v>
      </c>
      <c r="L26" s="11">
        <v>4.4578627604457859</v>
      </c>
      <c r="M26" s="11" t="s">
        <v>18</v>
      </c>
      <c r="N26" s="21" t="s">
        <v>18</v>
      </c>
    </row>
    <row r="27" spans="1:14" ht="14.25">
      <c r="A27" s="2" t="s">
        <v>95</v>
      </c>
      <c r="B27" s="11" t="s">
        <v>18</v>
      </c>
      <c r="C27" s="11" t="s">
        <v>18</v>
      </c>
      <c r="D27" s="11" t="s">
        <v>18</v>
      </c>
      <c r="E27" s="11" t="s">
        <v>18</v>
      </c>
      <c r="F27" s="11">
        <v>7.9545454545454541</v>
      </c>
      <c r="G27" s="11" t="s">
        <v>18</v>
      </c>
      <c r="H27" s="11">
        <v>8.4112149532710276</v>
      </c>
      <c r="I27" s="11">
        <v>4.8076923076923084</v>
      </c>
      <c r="J27" s="11" t="s">
        <v>18</v>
      </c>
      <c r="K27" s="11" t="s">
        <v>18</v>
      </c>
      <c r="L27" s="11">
        <v>6.2312335551772176</v>
      </c>
      <c r="M27" s="11" t="s">
        <v>18</v>
      </c>
      <c r="N27" s="21" t="s">
        <v>18</v>
      </c>
    </row>
    <row r="28" spans="1:14">
      <c r="A28" s="2" t="s">
        <v>7</v>
      </c>
      <c r="B28" s="11" t="s">
        <v>18</v>
      </c>
      <c r="C28" s="11" t="s">
        <v>18</v>
      </c>
      <c r="D28" s="11" t="s">
        <v>18</v>
      </c>
      <c r="E28" s="11" t="s">
        <v>18</v>
      </c>
      <c r="F28" s="11">
        <v>11.666666666666666</v>
      </c>
      <c r="G28" s="11" t="s">
        <v>18</v>
      </c>
      <c r="H28" s="11">
        <v>7.8431372549019605</v>
      </c>
      <c r="I28" s="11">
        <v>11.627906976744185</v>
      </c>
      <c r="J28" s="11" t="s">
        <v>18</v>
      </c>
      <c r="K28" s="11" t="s">
        <v>18</v>
      </c>
      <c r="L28" s="11">
        <v>1.1140172430495012</v>
      </c>
      <c r="M28" s="11" t="s">
        <v>18</v>
      </c>
      <c r="N28" s="21" t="s">
        <v>18</v>
      </c>
    </row>
    <row r="29" spans="1:14">
      <c r="A29" s="28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27.64227642276423</v>
      </c>
      <c r="C30" s="11">
        <v>21.1864406779661</v>
      </c>
      <c r="D30" s="11">
        <v>31.2</v>
      </c>
      <c r="E30" s="11">
        <v>21.495327102803738</v>
      </c>
      <c r="F30" s="11">
        <v>24.444444444444443</v>
      </c>
      <c r="G30" s="11">
        <v>25.757575757575758</v>
      </c>
      <c r="H30" s="11">
        <v>19.014084507042252</v>
      </c>
      <c r="I30" s="11">
        <v>23.308270676691727</v>
      </c>
      <c r="J30" s="11">
        <v>26.056338028169012</v>
      </c>
      <c r="K30" s="11">
        <v>22.58064516129032</v>
      </c>
      <c r="L30" s="11">
        <v>18.558593845626575</v>
      </c>
      <c r="M30" s="11">
        <v>-9.0836825771376546</v>
      </c>
      <c r="N30" s="21">
        <v>-32.861557558468576</v>
      </c>
    </row>
    <row r="31" spans="1:14">
      <c r="A31" s="2" t="s">
        <v>4</v>
      </c>
      <c r="B31" s="11">
        <v>27.500000000000004</v>
      </c>
      <c r="C31" s="11">
        <v>20.512820512820511</v>
      </c>
      <c r="D31" s="11">
        <v>40.476190476190474</v>
      </c>
      <c r="E31" s="11">
        <v>16.129032258064516</v>
      </c>
      <c r="F31" s="11">
        <v>33.333333333333329</v>
      </c>
      <c r="G31" s="11">
        <v>36.95652173913043</v>
      </c>
      <c r="H31" s="11">
        <v>27.450980392156865</v>
      </c>
      <c r="I31" s="11">
        <v>30</v>
      </c>
      <c r="J31" s="11">
        <v>25</v>
      </c>
      <c r="K31" s="11">
        <v>35.294117647058826</v>
      </c>
      <c r="L31" s="11">
        <v>23.252496433666192</v>
      </c>
      <c r="M31" s="11">
        <v>-4.2475035663338119</v>
      </c>
      <c r="N31" s="21">
        <v>-15.445467513941132</v>
      </c>
    </row>
    <row r="32" spans="1:14">
      <c r="A32" s="2" t="s">
        <v>5</v>
      </c>
      <c r="B32" s="11">
        <v>27.710843373493976</v>
      </c>
      <c r="C32" s="11">
        <v>21.518987341772153</v>
      </c>
      <c r="D32" s="11">
        <v>26.506024096385545</v>
      </c>
      <c r="E32" s="11">
        <v>23.684210526315788</v>
      </c>
      <c r="F32" s="11">
        <v>19.540229885057471</v>
      </c>
      <c r="G32" s="11">
        <v>19.767441860465116</v>
      </c>
      <c r="H32" s="11">
        <v>14.285714285714285</v>
      </c>
      <c r="I32" s="11">
        <v>19.277108433734941</v>
      </c>
      <c r="J32" s="11">
        <v>26.666666666666668</v>
      </c>
      <c r="K32" s="11">
        <v>15.254237288135593</v>
      </c>
      <c r="L32" s="11">
        <v>16.10570651161057</v>
      </c>
      <c r="M32" s="11">
        <v>-11.605136861883405</v>
      </c>
      <c r="N32" s="21">
        <v>-41.87940693636186</v>
      </c>
    </row>
    <row r="33" spans="1:14" ht="14.25">
      <c r="A33" s="2" t="s">
        <v>95</v>
      </c>
      <c r="B33" s="11">
        <v>21.518987341772153</v>
      </c>
      <c r="C33" s="11">
        <v>21.12676056338028</v>
      </c>
      <c r="D33" s="11">
        <v>25.97402597402597</v>
      </c>
      <c r="E33" s="11">
        <v>17.391304347826086</v>
      </c>
      <c r="F33" s="11">
        <v>26.136363636363637</v>
      </c>
      <c r="G33" s="11">
        <v>28.000000000000004</v>
      </c>
      <c r="H33" s="11">
        <v>20.5607476635514</v>
      </c>
      <c r="I33" s="11">
        <v>22.115384615384613</v>
      </c>
      <c r="J33" s="11">
        <v>23.853211009174313</v>
      </c>
      <c r="K33" s="11">
        <v>18.30985915492958</v>
      </c>
      <c r="L33" s="11">
        <v>20.145488314502398</v>
      </c>
      <c r="M33" s="11" t="s">
        <v>18</v>
      </c>
      <c r="N33" s="21" t="s">
        <v>18</v>
      </c>
    </row>
    <row r="34" spans="1:14">
      <c r="A34" s="2" t="s">
        <v>7</v>
      </c>
      <c r="B34" s="11">
        <v>31.481481481481481</v>
      </c>
      <c r="C34" s="11">
        <v>18.518518518518519</v>
      </c>
      <c r="D34" s="11">
        <v>36.538461538461533</v>
      </c>
      <c r="E34" s="11">
        <v>26.190476190476193</v>
      </c>
      <c r="F34" s="11">
        <v>16.666666666666664</v>
      </c>
      <c r="G34" s="11">
        <v>11.76470588235294</v>
      </c>
      <c r="H34" s="11">
        <v>9.8039215686274517</v>
      </c>
      <c r="I34" s="11">
        <v>18.604651162790699</v>
      </c>
      <c r="J34" s="11">
        <v>25.581395348837212</v>
      </c>
      <c r="K34" s="11">
        <v>23.52941176470588</v>
      </c>
      <c r="L34" s="11">
        <v>5.1971326164874547</v>
      </c>
      <c r="M34" s="11" t="s">
        <v>18</v>
      </c>
      <c r="N34" s="21" t="s">
        <v>18</v>
      </c>
    </row>
    <row r="35" spans="1:14">
      <c r="A35" s="28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11.38211382113821</v>
      </c>
      <c r="C36" s="11">
        <v>14.40677966101695</v>
      </c>
      <c r="D36" s="11">
        <v>9.6</v>
      </c>
      <c r="E36" s="11">
        <v>16.822429906542055</v>
      </c>
      <c r="F36" s="11">
        <v>22.962962962962962</v>
      </c>
      <c r="G36" s="11">
        <v>21.212121212121211</v>
      </c>
      <c r="H36" s="11">
        <v>15.492957746478872</v>
      </c>
      <c r="I36" s="11">
        <v>17.293233082706767</v>
      </c>
      <c r="J36" s="11">
        <v>15.492957746478872</v>
      </c>
      <c r="K36" s="11">
        <v>22.58064516129032</v>
      </c>
      <c r="L36" s="11">
        <v>4.230213713922006</v>
      </c>
      <c r="M36" s="11">
        <v>-7.1519001072162043</v>
      </c>
      <c r="N36" s="21">
        <v>-62.834550941970946</v>
      </c>
    </row>
    <row r="37" spans="1:14">
      <c r="A37" s="2" t="s">
        <v>4</v>
      </c>
      <c r="B37" s="11">
        <v>17.5</v>
      </c>
      <c r="C37" s="11">
        <v>20.512820512820511</v>
      </c>
      <c r="D37" s="11">
        <v>16.666666666666664</v>
      </c>
      <c r="E37" s="11">
        <v>29.032258064516132</v>
      </c>
      <c r="F37" s="11">
        <v>35.416666666666671</v>
      </c>
      <c r="G37" s="11">
        <v>32.608695652173914</v>
      </c>
      <c r="H37" s="11">
        <v>25.490196078431371</v>
      </c>
      <c r="I37" s="11">
        <v>24</v>
      </c>
      <c r="J37" s="11">
        <v>19.230769230769234</v>
      </c>
      <c r="K37" s="11">
        <v>44.117647058823529</v>
      </c>
      <c r="L37" s="11">
        <v>7.9101283880171183</v>
      </c>
      <c r="M37" s="11">
        <v>-9.5898716119828826</v>
      </c>
      <c r="N37" s="21">
        <v>-54.799266354187907</v>
      </c>
    </row>
    <row r="38" spans="1:14">
      <c r="A38" s="2" t="s">
        <v>5</v>
      </c>
      <c r="B38" s="11">
        <v>8.4337349397590362</v>
      </c>
      <c r="C38" s="11">
        <v>11.39240506329114</v>
      </c>
      <c r="D38" s="11">
        <v>6.024096385542169</v>
      </c>
      <c r="E38" s="11">
        <v>11.842105263157894</v>
      </c>
      <c r="F38" s="11">
        <v>16.091954022988507</v>
      </c>
      <c r="G38" s="11">
        <v>15.11627906976744</v>
      </c>
      <c r="H38" s="11">
        <v>9.8901098901098905</v>
      </c>
      <c r="I38" s="11">
        <v>13.253012048192772</v>
      </c>
      <c r="J38" s="11">
        <v>13.333333333333334</v>
      </c>
      <c r="K38" s="11">
        <v>10.16949152542373</v>
      </c>
      <c r="L38" s="11">
        <v>2.3072048902307207</v>
      </c>
      <c r="M38" s="11">
        <v>-6.1265300495283155</v>
      </c>
      <c r="N38" s="21">
        <v>-72.643142015835735</v>
      </c>
    </row>
    <row r="39" spans="1:14" ht="14.25">
      <c r="A39" s="2" t="s">
        <v>95</v>
      </c>
      <c r="B39" s="11">
        <v>7.59493670886076</v>
      </c>
      <c r="C39" s="11">
        <v>7.042253521126761</v>
      </c>
      <c r="D39" s="11">
        <v>10.38961038961039</v>
      </c>
      <c r="E39" s="11">
        <v>14.492753623188406</v>
      </c>
      <c r="F39" s="11">
        <v>23.863636363636363</v>
      </c>
      <c r="G39" s="11">
        <v>16</v>
      </c>
      <c r="H39" s="11">
        <v>16.822429906542055</v>
      </c>
      <c r="I39" s="11" t="s">
        <v>18</v>
      </c>
      <c r="J39" s="11">
        <v>15.596330275229359</v>
      </c>
      <c r="K39" s="11" t="s">
        <v>18</v>
      </c>
      <c r="L39" s="11">
        <v>4.7144404890883767</v>
      </c>
      <c r="M39" s="11" t="s">
        <v>18</v>
      </c>
      <c r="N39" s="21" t="s">
        <v>18</v>
      </c>
    </row>
    <row r="40" spans="1:14">
      <c r="A40" s="2" t="s">
        <v>7</v>
      </c>
      <c r="B40" s="11">
        <v>14.814814814814813</v>
      </c>
      <c r="C40" s="11">
        <v>22.222222222222221</v>
      </c>
      <c r="D40" s="11">
        <v>7.6923076923076925</v>
      </c>
      <c r="E40" s="11">
        <v>19.047619047619047</v>
      </c>
      <c r="F40" s="11">
        <v>16.666666666666664</v>
      </c>
      <c r="G40" s="11">
        <v>23.52941176470588</v>
      </c>
      <c r="H40" s="11">
        <v>7.8431372549019605</v>
      </c>
      <c r="I40" s="11" t="s">
        <v>18</v>
      </c>
      <c r="J40" s="11">
        <v>11.627906976744185</v>
      </c>
      <c r="K40" s="11" t="s">
        <v>18</v>
      </c>
      <c r="L40" s="11">
        <v>0.99292841228325102</v>
      </c>
      <c r="M40" s="11" t="s">
        <v>18</v>
      </c>
      <c r="N40" s="21" t="s">
        <v>18</v>
      </c>
    </row>
    <row r="41" spans="1:14">
      <c r="A41" s="28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13.821138211382115</v>
      </c>
      <c r="C42" s="11">
        <v>14.40677966101695</v>
      </c>
      <c r="D42" s="11">
        <v>15.2</v>
      </c>
      <c r="E42" s="11">
        <v>21.495327102803738</v>
      </c>
      <c r="F42" s="11">
        <v>19.25925925925926</v>
      </c>
      <c r="G42" s="11">
        <v>16.666666666666664</v>
      </c>
      <c r="H42" s="11">
        <v>26.760563380281688</v>
      </c>
      <c r="I42" s="11">
        <v>18.045112781954884</v>
      </c>
      <c r="J42" s="11">
        <v>16.197183098591552</v>
      </c>
      <c r="K42" s="11">
        <v>27.956989247311824</v>
      </c>
      <c r="L42" s="11">
        <v>4.2840706014835126</v>
      </c>
      <c r="M42" s="11">
        <v>-9.5370676098986031</v>
      </c>
      <c r="N42" s="21">
        <v>-69.003489177501649</v>
      </c>
    </row>
    <row r="43" spans="1:14">
      <c r="A43" s="2" t="s">
        <v>4</v>
      </c>
      <c r="B43" s="11" t="s">
        <v>18</v>
      </c>
      <c r="C43" s="11">
        <v>10.256410256410255</v>
      </c>
      <c r="D43" s="11" t="s">
        <v>18</v>
      </c>
      <c r="E43" s="11">
        <v>16.129032258064516</v>
      </c>
      <c r="F43" s="11">
        <v>22.916666666666664</v>
      </c>
      <c r="G43" s="11">
        <v>21.739130434782609</v>
      </c>
      <c r="H43" s="11">
        <v>33.333333333333329</v>
      </c>
      <c r="I43" s="11">
        <v>12</v>
      </c>
      <c r="J43" s="11">
        <v>13.461538461538462</v>
      </c>
      <c r="K43" s="11">
        <v>23.52941176470588</v>
      </c>
      <c r="L43" s="11">
        <v>3.6661911554921538</v>
      </c>
      <c r="M43" s="11" t="s">
        <v>18</v>
      </c>
      <c r="N43" s="21" t="s">
        <v>18</v>
      </c>
    </row>
    <row r="44" spans="1:14">
      <c r="A44" s="2" t="s">
        <v>5</v>
      </c>
      <c r="B44" s="11" t="s">
        <v>18</v>
      </c>
      <c r="C44" s="11">
        <v>16.455696202531644</v>
      </c>
      <c r="D44" s="11" t="s">
        <v>18</v>
      </c>
      <c r="E44" s="11">
        <v>23.684210526315788</v>
      </c>
      <c r="F44" s="11">
        <v>17.241379310344829</v>
      </c>
      <c r="G44" s="11">
        <v>13.953488372093023</v>
      </c>
      <c r="H44" s="11">
        <v>23.076923076923077</v>
      </c>
      <c r="I44" s="11">
        <v>21.686746987951807</v>
      </c>
      <c r="J44" s="11">
        <v>17.777777777777779</v>
      </c>
      <c r="K44" s="11">
        <v>30.508474576271187</v>
      </c>
      <c r="L44" s="11">
        <v>4.6069551604606955</v>
      </c>
      <c r="M44" s="11" t="s">
        <v>18</v>
      </c>
      <c r="N44" s="21" t="s">
        <v>18</v>
      </c>
    </row>
    <row r="45" spans="1:14" ht="14.25">
      <c r="A45" s="2" t="s">
        <v>95</v>
      </c>
      <c r="B45" s="11">
        <v>11.39240506329114</v>
      </c>
      <c r="C45" s="11">
        <v>14.084507042253522</v>
      </c>
      <c r="D45" s="11">
        <v>15.584415584415584</v>
      </c>
      <c r="E45" s="11">
        <v>18.840579710144929</v>
      </c>
      <c r="F45" s="11">
        <v>20.454545454545457</v>
      </c>
      <c r="G45" s="11">
        <v>17</v>
      </c>
      <c r="H45" s="11">
        <v>23.364485981308412</v>
      </c>
      <c r="I45" s="11">
        <v>17.307692307692307</v>
      </c>
      <c r="J45" s="11">
        <v>12.844036697247708</v>
      </c>
      <c r="K45" s="11">
        <v>26.760563380281688</v>
      </c>
      <c r="L45" s="11">
        <v>4.5349017180003095</v>
      </c>
      <c r="M45" s="11" t="s">
        <v>18</v>
      </c>
      <c r="N45" s="21" t="s">
        <v>18</v>
      </c>
    </row>
    <row r="46" spans="1:14">
      <c r="A46" s="2" t="s">
        <v>7</v>
      </c>
      <c r="B46" s="11">
        <v>14.814814814814813</v>
      </c>
      <c r="C46" s="11">
        <v>12.962962962962962</v>
      </c>
      <c r="D46" s="11">
        <v>13.461538461538462</v>
      </c>
      <c r="E46" s="11">
        <v>23.809523809523807</v>
      </c>
      <c r="F46" s="11">
        <v>13.333333333333334</v>
      </c>
      <c r="G46" s="11">
        <v>9.8039215686274517</v>
      </c>
      <c r="H46" s="11">
        <v>25.490196078431371</v>
      </c>
      <c r="I46" s="11">
        <v>13.953488372093023</v>
      </c>
      <c r="J46" s="11">
        <v>20.930232558139537</v>
      </c>
      <c r="K46" s="11">
        <v>20.588235294117645</v>
      </c>
      <c r="L46" s="11">
        <v>1.3804126707352513</v>
      </c>
      <c r="M46" s="11" t="s">
        <v>18</v>
      </c>
      <c r="N46" s="21" t="s">
        <v>18</v>
      </c>
    </row>
    <row r="47" spans="1:14">
      <c r="A47" s="28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38.211382113821138</v>
      </c>
      <c r="C48" s="11">
        <v>39.83050847457627</v>
      </c>
      <c r="D48" s="11">
        <v>40.799999999999997</v>
      </c>
      <c r="E48" s="11">
        <v>39.252336448598129</v>
      </c>
      <c r="F48" s="11">
        <v>41.481481481481481</v>
      </c>
      <c r="G48" s="11">
        <v>44.696969696969695</v>
      </c>
      <c r="H48" s="11">
        <v>45.070422535211272</v>
      </c>
      <c r="I48" s="11">
        <v>46.616541353383454</v>
      </c>
      <c r="J48" s="11">
        <v>42.25352112676056</v>
      </c>
      <c r="K48" s="11">
        <v>48.387096774193552</v>
      </c>
      <c r="L48" s="11">
        <v>30.480550319469263</v>
      </c>
      <c r="M48" s="11">
        <v>-7.7308317943518752</v>
      </c>
      <c r="N48" s="21">
        <v>-20.231751291601714</v>
      </c>
    </row>
    <row r="49" spans="1:14">
      <c r="A49" s="2" t="s">
        <v>4</v>
      </c>
      <c r="B49" s="11">
        <v>47.5</v>
      </c>
      <c r="C49" s="11">
        <v>51.282051282051277</v>
      </c>
      <c r="D49" s="11">
        <v>61.904761904761905</v>
      </c>
      <c r="E49" s="11">
        <v>35.483870967741936</v>
      </c>
      <c r="F49" s="11">
        <v>54.166666666666664</v>
      </c>
      <c r="G49" s="11">
        <v>58.695652173913047</v>
      </c>
      <c r="H49" s="11">
        <v>58.82352941176471</v>
      </c>
      <c r="I49" s="11">
        <v>46</v>
      </c>
      <c r="J49" s="11">
        <v>42.307692307692307</v>
      </c>
      <c r="K49" s="11">
        <v>55.882352941176471</v>
      </c>
      <c r="L49" s="11">
        <v>40.592011412268185</v>
      </c>
      <c r="M49" s="11">
        <v>-6.9079885877318148</v>
      </c>
      <c r="N49" s="21">
        <v>-14.543133868909083</v>
      </c>
    </row>
    <row r="50" spans="1:14">
      <c r="A50" s="2" t="s">
        <v>5</v>
      </c>
      <c r="B50" s="11">
        <v>33.734939759036145</v>
      </c>
      <c r="C50" s="11">
        <v>34.177215189873415</v>
      </c>
      <c r="D50" s="11">
        <v>30.120481927710845</v>
      </c>
      <c r="E50" s="11">
        <v>40.789473684210527</v>
      </c>
      <c r="F50" s="11">
        <v>34.482758620689658</v>
      </c>
      <c r="G50" s="11">
        <v>37.209302325581397</v>
      </c>
      <c r="H50" s="11">
        <v>37.362637362637365</v>
      </c>
      <c r="I50" s="11">
        <v>46.987951807228917</v>
      </c>
      <c r="J50" s="11">
        <v>42.222222222222221</v>
      </c>
      <c r="K50" s="11">
        <v>44.067796610169488</v>
      </c>
      <c r="L50" s="11">
        <v>25.19661560251966</v>
      </c>
      <c r="M50" s="11">
        <v>-8.5383241565164845</v>
      </c>
      <c r="N50" s="21">
        <v>-25.310032321102437</v>
      </c>
    </row>
    <row r="51" spans="1:14" ht="14.25">
      <c r="A51" s="2" t="s">
        <v>95</v>
      </c>
      <c r="B51" s="11">
        <v>29.11392405063291</v>
      </c>
      <c r="C51" s="11">
        <v>36.619718309859159</v>
      </c>
      <c r="D51" s="11">
        <v>38.961038961038966</v>
      </c>
      <c r="E51" s="11">
        <v>40.579710144927539</v>
      </c>
      <c r="F51" s="11">
        <v>40.909090909090914</v>
      </c>
      <c r="G51" s="11">
        <v>42</v>
      </c>
      <c r="H51" s="11">
        <v>51.401869158878498</v>
      </c>
      <c r="I51" s="11">
        <v>44.230769230769226</v>
      </c>
      <c r="J51" s="11">
        <v>38.532110091743121</v>
      </c>
      <c r="K51" s="11">
        <v>49.295774647887328</v>
      </c>
      <c r="L51" s="11">
        <v>33.459216839498531</v>
      </c>
      <c r="M51" s="11">
        <v>4.3452927888656205</v>
      </c>
      <c r="N51" s="21">
        <v>14.925136100886263</v>
      </c>
    </row>
    <row r="52" spans="1:14">
      <c r="A52" s="2" t="s">
        <v>7</v>
      </c>
      <c r="B52" s="11">
        <v>44.444444444444443</v>
      </c>
      <c r="C52" s="11">
        <v>38.888888888888893</v>
      </c>
      <c r="D52" s="11">
        <v>40.384615384615387</v>
      </c>
      <c r="E52" s="11">
        <v>33.333333333333329</v>
      </c>
      <c r="F52" s="11">
        <v>33.333333333333329</v>
      </c>
      <c r="G52" s="11">
        <v>33.333333333333329</v>
      </c>
      <c r="H52" s="11">
        <v>17.647058823529413</v>
      </c>
      <c r="I52" s="11">
        <v>37.209302325581397</v>
      </c>
      <c r="J52" s="11">
        <v>41.860465116279073</v>
      </c>
      <c r="K52" s="11">
        <v>29.411764705882355</v>
      </c>
      <c r="L52" s="11">
        <v>7.9531144047273088</v>
      </c>
      <c r="M52" s="11">
        <v>-36.491330039717134</v>
      </c>
      <c r="N52" s="21">
        <v>-82.105492589363564</v>
      </c>
    </row>
    <row r="53" spans="1:14">
      <c r="A53" s="28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7.3170731707317067</v>
      </c>
      <c r="C54" s="11">
        <v>3.3898305084745761</v>
      </c>
      <c r="D54" s="11">
        <v>8</v>
      </c>
      <c r="E54" s="11">
        <v>7.4766355140186906</v>
      </c>
      <c r="F54" s="11">
        <v>5.9259259259259265</v>
      </c>
      <c r="G54" s="11">
        <v>6.8181818181818175</v>
      </c>
      <c r="H54" s="11">
        <v>13.380281690140844</v>
      </c>
      <c r="I54" s="11">
        <v>3.7593984962406015</v>
      </c>
      <c r="J54" s="11">
        <v>8.4507042253521121</v>
      </c>
      <c r="K54" s="11">
        <v>4.3010752688172049</v>
      </c>
      <c r="L54" s="11">
        <v>3.3978799970623514</v>
      </c>
      <c r="M54" s="11">
        <v>-3.9191931736693553</v>
      </c>
      <c r="N54" s="21">
        <v>-53.562306706814525</v>
      </c>
    </row>
    <row r="55" spans="1:14">
      <c r="A55" s="2" t="s">
        <v>4</v>
      </c>
      <c r="B55" s="11" t="s">
        <v>18</v>
      </c>
      <c r="C55" s="11" t="s">
        <v>18</v>
      </c>
      <c r="D55" s="11">
        <v>14.285714285714285</v>
      </c>
      <c r="E55" s="11" t="s">
        <v>18</v>
      </c>
      <c r="F55" s="11" t="s">
        <v>18</v>
      </c>
      <c r="G55" s="11" t="s">
        <v>18</v>
      </c>
      <c r="H55" s="11">
        <v>27.450980392156865</v>
      </c>
      <c r="I55" s="11" t="s">
        <v>18</v>
      </c>
      <c r="J55" s="11">
        <v>9.6153846153846168</v>
      </c>
      <c r="K55" s="11" t="s">
        <v>18</v>
      </c>
      <c r="L55" s="11">
        <v>5.6704707560627678</v>
      </c>
      <c r="M55" s="11" t="s">
        <v>18</v>
      </c>
      <c r="N55" s="21" t="s">
        <v>18</v>
      </c>
    </row>
    <row r="56" spans="1:14">
      <c r="A56" s="2" t="s">
        <v>5</v>
      </c>
      <c r="B56" s="11" t="s">
        <v>18</v>
      </c>
      <c r="C56" s="11" t="s">
        <v>18</v>
      </c>
      <c r="D56" s="11">
        <v>4.8192771084337354</v>
      </c>
      <c r="E56" s="11" t="s">
        <v>18</v>
      </c>
      <c r="F56" s="11" t="s">
        <v>18</v>
      </c>
      <c r="G56" s="11" t="s">
        <v>18</v>
      </c>
      <c r="H56" s="11">
        <v>5.4945054945054945</v>
      </c>
      <c r="I56" s="11" t="s">
        <v>18</v>
      </c>
      <c r="J56" s="11">
        <v>7.7777777777777777</v>
      </c>
      <c r="K56" s="11" t="s">
        <v>18</v>
      </c>
      <c r="L56" s="11">
        <v>2.2102948302210295</v>
      </c>
      <c r="M56" s="11" t="s">
        <v>18</v>
      </c>
      <c r="N56" s="21" t="s">
        <v>18</v>
      </c>
    </row>
    <row r="57" spans="1:14" ht="14.25">
      <c r="A57" s="2" t="s">
        <v>95</v>
      </c>
      <c r="B57" s="11">
        <v>5.0632911392405067</v>
      </c>
      <c r="C57" s="11" t="s">
        <v>18</v>
      </c>
      <c r="D57" s="11" t="s">
        <v>18</v>
      </c>
      <c r="E57" s="11">
        <v>5.7971014492753623</v>
      </c>
      <c r="F57" s="11" t="s">
        <v>18</v>
      </c>
      <c r="G57" s="11">
        <v>5</v>
      </c>
      <c r="H57" s="11" t="s">
        <v>18</v>
      </c>
      <c r="I57" s="11" t="s">
        <v>18</v>
      </c>
      <c r="J57" s="11" t="s">
        <v>18</v>
      </c>
      <c r="K57" s="11">
        <v>5.6338028169014089</v>
      </c>
      <c r="L57" s="11">
        <v>3.8384151060207401</v>
      </c>
      <c r="M57" s="11">
        <v>-1.2248760332197666</v>
      </c>
      <c r="N57" s="21">
        <v>-24.191301656090388</v>
      </c>
    </row>
    <row r="58" spans="1:14">
      <c r="A58" s="2" t="s">
        <v>7</v>
      </c>
      <c r="B58" s="11">
        <v>9.2592592592592595</v>
      </c>
      <c r="C58" s="11" t="s">
        <v>18</v>
      </c>
      <c r="D58" s="11" t="s">
        <v>18</v>
      </c>
      <c r="E58" s="11">
        <v>9.5238095238095237</v>
      </c>
      <c r="F58" s="11" t="s">
        <v>18</v>
      </c>
      <c r="G58" s="11">
        <v>7.8431372549019605</v>
      </c>
      <c r="H58" s="11" t="s">
        <v>18</v>
      </c>
      <c r="I58" s="11" t="s">
        <v>18</v>
      </c>
      <c r="J58" s="11" t="s">
        <v>18</v>
      </c>
      <c r="K58" s="11">
        <v>0</v>
      </c>
      <c r="L58" s="11">
        <v>0.71684587813620071</v>
      </c>
      <c r="M58" s="11">
        <v>-8.5424133811230583</v>
      </c>
      <c r="N58" s="21">
        <v>-92.258064516129025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8"/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1A39-8EF5-4A45-9D09-10EAA39B5CCF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374</v>
      </c>
    </row>
    <row r="2" spans="1:14">
      <c r="A2" s="20" t="s">
        <v>373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>
        <v>0</v>
      </c>
      <c r="C6" s="11" t="s">
        <v>18</v>
      </c>
      <c r="D6" s="11">
        <v>0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>
        <v>0</v>
      </c>
      <c r="M6" s="11">
        <v>0</v>
      </c>
      <c r="N6" s="21">
        <v>0</v>
      </c>
    </row>
    <row r="7" spans="1:14">
      <c r="A7" s="2" t="s">
        <v>19</v>
      </c>
      <c r="B7" s="11">
        <v>54.54545454545454</v>
      </c>
      <c r="C7" s="11">
        <v>50</v>
      </c>
      <c r="D7" s="11">
        <v>38.461538461538467</v>
      </c>
      <c r="E7" s="11" t="s">
        <v>18</v>
      </c>
      <c r="F7" s="11" t="s">
        <v>18</v>
      </c>
      <c r="G7" s="11" t="s">
        <v>18</v>
      </c>
      <c r="H7" s="11">
        <v>55.555555555555557</v>
      </c>
      <c r="I7" s="11" t="s">
        <v>18</v>
      </c>
      <c r="J7" s="11">
        <v>87.5</v>
      </c>
      <c r="K7" s="11">
        <v>57.142857142857139</v>
      </c>
      <c r="L7" s="11">
        <v>36.363636363636367</v>
      </c>
      <c r="M7" s="11">
        <v>-18.181818181818173</v>
      </c>
      <c r="N7" s="21">
        <v>-33.333333333333321</v>
      </c>
    </row>
    <row r="8" spans="1:14">
      <c r="A8" s="2" t="s">
        <v>20</v>
      </c>
      <c r="B8" s="11">
        <v>26.315789473684209</v>
      </c>
      <c r="C8" s="11">
        <v>30.555555555555557</v>
      </c>
      <c r="D8" s="11">
        <v>42.857142857142854</v>
      </c>
      <c r="E8" s="11">
        <v>53.571428571428569</v>
      </c>
      <c r="F8" s="11">
        <v>35.294117647058826</v>
      </c>
      <c r="G8" s="11">
        <v>35.714285714285715</v>
      </c>
      <c r="H8" s="11">
        <v>50</v>
      </c>
      <c r="I8" s="11">
        <v>48.648648648648653</v>
      </c>
      <c r="J8" s="11">
        <v>40</v>
      </c>
      <c r="K8" s="11">
        <v>39.393939393939391</v>
      </c>
      <c r="L8" s="11">
        <v>44.444444444444443</v>
      </c>
      <c r="M8" s="11">
        <v>18.128654970760234</v>
      </c>
      <c r="N8" s="21">
        <v>68.888888888888886</v>
      </c>
    </row>
    <row r="9" spans="1:14">
      <c r="A9" s="2" t="s">
        <v>21</v>
      </c>
      <c r="B9" s="11">
        <v>25.714285714285712</v>
      </c>
      <c r="C9" s="11">
        <v>26.666666666666668</v>
      </c>
      <c r="D9" s="11">
        <v>33.333333333333329</v>
      </c>
      <c r="E9" s="11">
        <v>44.444444444444443</v>
      </c>
      <c r="F9" s="11">
        <v>35.135135135135137</v>
      </c>
      <c r="G9" s="11">
        <v>26.190476190476193</v>
      </c>
      <c r="H9" s="11">
        <v>33.333333333333329</v>
      </c>
      <c r="I9" s="11">
        <v>42.222222222222221</v>
      </c>
      <c r="J9" s="11">
        <v>33.333333333333329</v>
      </c>
      <c r="K9" s="11">
        <v>40</v>
      </c>
      <c r="L9" s="11">
        <v>37.931034482758619</v>
      </c>
      <c r="M9" s="11">
        <v>12.216748768472907</v>
      </c>
      <c r="N9" s="21">
        <v>47.509578544061313</v>
      </c>
    </row>
    <row r="10" spans="1:14">
      <c r="A10" s="2" t="s">
        <v>22</v>
      </c>
      <c r="B10" s="11" t="s">
        <v>18</v>
      </c>
      <c r="C10" s="11">
        <v>29.629629629629626</v>
      </c>
      <c r="D10" s="11">
        <v>25</v>
      </c>
      <c r="E10" s="11">
        <v>19.565217391304348</v>
      </c>
      <c r="F10" s="11">
        <v>19.565217391304348</v>
      </c>
      <c r="G10" s="11">
        <v>38.235294117647058</v>
      </c>
      <c r="H10" s="11">
        <v>22.222222222222221</v>
      </c>
      <c r="I10" s="11">
        <v>18.918918918918919</v>
      </c>
      <c r="J10" s="11">
        <v>33.333333333333329</v>
      </c>
      <c r="K10" s="11">
        <v>17.391304347826086</v>
      </c>
      <c r="L10" s="11">
        <v>25</v>
      </c>
      <c r="M10" s="11" t="s">
        <v>18</v>
      </c>
      <c r="N10" s="11" t="s">
        <v>18</v>
      </c>
    </row>
    <row r="11" spans="1:14">
      <c r="A11" s="2" t="s">
        <v>23</v>
      </c>
      <c r="B11" s="11" t="s">
        <v>18</v>
      </c>
      <c r="C11" s="11">
        <v>0</v>
      </c>
      <c r="D11" s="11" t="s">
        <v>18</v>
      </c>
      <c r="E11" s="11" t="s">
        <v>18</v>
      </c>
      <c r="F11" s="11" t="s">
        <v>18</v>
      </c>
      <c r="G11" s="11" t="s">
        <v>18</v>
      </c>
      <c r="H11" s="11">
        <v>0</v>
      </c>
      <c r="I11" s="11">
        <v>0</v>
      </c>
      <c r="J11" s="11" t="s">
        <v>18</v>
      </c>
      <c r="K11" s="11" t="s">
        <v>18</v>
      </c>
      <c r="L11" s="11">
        <v>0</v>
      </c>
      <c r="M11" s="11" t="s">
        <v>18</v>
      </c>
      <c r="N11" s="11" t="s">
        <v>18</v>
      </c>
    </row>
    <row r="12" spans="1:14">
      <c r="A12" s="2" t="s">
        <v>24</v>
      </c>
      <c r="B12" s="11" t="s">
        <v>18</v>
      </c>
      <c r="C12" s="11" t="s">
        <v>18</v>
      </c>
      <c r="D12" s="11" t="s">
        <v>18</v>
      </c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11" t="s">
        <v>18</v>
      </c>
      <c r="M12" s="11" t="s">
        <v>18</v>
      </c>
      <c r="N12" s="21" t="s">
        <v>18</v>
      </c>
    </row>
    <row r="13" spans="1:14">
      <c r="A13" s="28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>
        <v>0</v>
      </c>
      <c r="C14" s="11" t="s">
        <v>18</v>
      </c>
      <c r="D14" s="11">
        <v>0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>
        <v>0</v>
      </c>
      <c r="M14" s="11">
        <v>0</v>
      </c>
      <c r="N14" s="21">
        <v>0</v>
      </c>
    </row>
    <row r="15" spans="1:14">
      <c r="A15" s="2" t="s">
        <v>19</v>
      </c>
      <c r="B15" s="11" t="s">
        <v>18</v>
      </c>
      <c r="C15" s="11">
        <v>0</v>
      </c>
      <c r="D15" s="11" t="s">
        <v>18</v>
      </c>
      <c r="E15" s="11">
        <v>0</v>
      </c>
      <c r="F15" s="11" t="s">
        <v>18</v>
      </c>
      <c r="G15" s="11" t="s">
        <v>18</v>
      </c>
      <c r="H15" s="11" t="s">
        <v>18</v>
      </c>
      <c r="I15" s="11" t="s">
        <v>18</v>
      </c>
      <c r="J15" s="11" t="s">
        <v>18</v>
      </c>
      <c r="K15" s="11" t="s">
        <v>18</v>
      </c>
      <c r="L15" s="11">
        <v>36.363636363636367</v>
      </c>
      <c r="M15" s="11" t="s">
        <v>18</v>
      </c>
      <c r="N15" s="11" t="s">
        <v>18</v>
      </c>
    </row>
    <row r="16" spans="1:14">
      <c r="A16" s="2" t="s">
        <v>20</v>
      </c>
      <c r="B16" s="11" t="s">
        <v>18</v>
      </c>
      <c r="C16" s="11" t="s">
        <v>18</v>
      </c>
      <c r="D16" s="11">
        <v>17.857142857142858</v>
      </c>
      <c r="E16" s="11">
        <v>21.428571428571427</v>
      </c>
      <c r="F16" s="11" t="s">
        <v>18</v>
      </c>
      <c r="G16" s="11">
        <v>11.904761904761903</v>
      </c>
      <c r="H16" s="11">
        <v>13.888888888888889</v>
      </c>
      <c r="I16" s="11">
        <v>21.621621621621621</v>
      </c>
      <c r="J16" s="11">
        <v>17.5</v>
      </c>
      <c r="K16" s="11">
        <v>30.303030303030305</v>
      </c>
      <c r="L16" s="11">
        <v>18.518518518518519</v>
      </c>
      <c r="M16" s="11" t="s">
        <v>18</v>
      </c>
      <c r="N16" s="11" t="s">
        <v>18</v>
      </c>
    </row>
    <row r="17" spans="1:14">
      <c r="A17" s="2" t="s">
        <v>21</v>
      </c>
      <c r="B17" s="11" t="s">
        <v>18</v>
      </c>
      <c r="C17" s="11" t="s">
        <v>18</v>
      </c>
      <c r="D17" s="11" t="s">
        <v>18</v>
      </c>
      <c r="E17" s="11" t="s">
        <v>18</v>
      </c>
      <c r="F17" s="11">
        <v>10.810810810810811</v>
      </c>
      <c r="G17" s="11">
        <v>11.904761904761903</v>
      </c>
      <c r="H17" s="11">
        <v>9.2592592592592595</v>
      </c>
      <c r="I17" s="11">
        <v>11.111111111111111</v>
      </c>
      <c r="J17" s="11" t="s">
        <v>18</v>
      </c>
      <c r="K17" s="11" t="s">
        <v>18</v>
      </c>
      <c r="L17" s="11" t="s">
        <v>18</v>
      </c>
      <c r="M17" s="11" t="s">
        <v>18</v>
      </c>
      <c r="N17" s="21" t="s">
        <v>18</v>
      </c>
    </row>
    <row r="18" spans="1:14">
      <c r="A18" s="2" t="s">
        <v>22</v>
      </c>
      <c r="B18" s="11" t="s">
        <v>18</v>
      </c>
      <c r="C18" s="11" t="s">
        <v>18</v>
      </c>
      <c r="D18" s="11" t="s">
        <v>18</v>
      </c>
      <c r="E18" s="11" t="s">
        <v>18</v>
      </c>
      <c r="F18" s="11">
        <v>8.695652173913043</v>
      </c>
      <c r="G18" s="11">
        <v>0</v>
      </c>
      <c r="H18" s="11" t="s">
        <v>18</v>
      </c>
      <c r="I18" s="11">
        <v>0</v>
      </c>
      <c r="J18" s="11" t="s">
        <v>18</v>
      </c>
      <c r="K18" s="11" t="s">
        <v>18</v>
      </c>
      <c r="L18" s="11" t="s">
        <v>18</v>
      </c>
      <c r="M18" s="11" t="s">
        <v>18</v>
      </c>
      <c r="N18" s="21" t="s">
        <v>18</v>
      </c>
    </row>
    <row r="19" spans="1:14">
      <c r="A19" s="2" t="s">
        <v>23</v>
      </c>
      <c r="B19" s="11" t="s">
        <v>18</v>
      </c>
      <c r="C19" s="11">
        <v>0</v>
      </c>
      <c r="D19" s="11" t="s">
        <v>18</v>
      </c>
      <c r="E19" s="11" t="s">
        <v>18</v>
      </c>
      <c r="F19" s="11">
        <v>0</v>
      </c>
      <c r="G19" s="11" t="s">
        <v>18</v>
      </c>
      <c r="H19" s="11">
        <v>0</v>
      </c>
      <c r="I19" s="11" t="s">
        <v>18</v>
      </c>
      <c r="J19" s="11">
        <v>0</v>
      </c>
      <c r="K19" s="11" t="s">
        <v>18</v>
      </c>
      <c r="L19" s="11">
        <v>0</v>
      </c>
      <c r="M19" s="11" t="s">
        <v>18</v>
      </c>
      <c r="N19" s="21" t="s">
        <v>18</v>
      </c>
    </row>
    <row r="20" spans="1:14">
      <c r="A20" s="2" t="s">
        <v>24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8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>
        <v>0</v>
      </c>
      <c r="C22" s="11" t="s">
        <v>18</v>
      </c>
      <c r="D22" s="11">
        <v>0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 t="s">
        <v>18</v>
      </c>
      <c r="L22" s="11">
        <v>0</v>
      </c>
      <c r="M22" s="11">
        <v>0</v>
      </c>
      <c r="N22" s="21">
        <v>0</v>
      </c>
    </row>
    <row r="23" spans="1:14">
      <c r="A23" s="2" t="s">
        <v>19</v>
      </c>
      <c r="B23" s="11">
        <v>45.454545454545453</v>
      </c>
      <c r="C23" s="11">
        <v>35.714285714285715</v>
      </c>
      <c r="D23" s="11" t="s">
        <v>18</v>
      </c>
      <c r="E23" s="11" t="s">
        <v>18</v>
      </c>
      <c r="F23" s="11" t="s">
        <v>18</v>
      </c>
      <c r="G23" s="11" t="s">
        <v>18</v>
      </c>
      <c r="H23" s="11" t="s">
        <v>18</v>
      </c>
      <c r="I23" s="11">
        <v>0</v>
      </c>
      <c r="J23" s="11" t="s">
        <v>18</v>
      </c>
      <c r="K23" s="11" t="s">
        <v>18</v>
      </c>
      <c r="L23" s="11" t="s">
        <v>18</v>
      </c>
      <c r="M23" s="11" t="s">
        <v>18</v>
      </c>
      <c r="N23" s="21" t="s">
        <v>18</v>
      </c>
    </row>
    <row r="24" spans="1:14">
      <c r="A24" s="2" t="s">
        <v>20</v>
      </c>
      <c r="B24" s="11" t="s">
        <v>18</v>
      </c>
      <c r="C24" s="11">
        <v>11.111111111111111</v>
      </c>
      <c r="D24" s="11">
        <v>21.428571428571427</v>
      </c>
      <c r="E24" s="11" t="s">
        <v>18</v>
      </c>
      <c r="F24" s="11" t="s">
        <v>18</v>
      </c>
      <c r="G24" s="11" t="s">
        <v>18</v>
      </c>
      <c r="H24" s="11">
        <v>16.666666666666664</v>
      </c>
      <c r="I24" s="11">
        <v>21.621621621621621</v>
      </c>
      <c r="J24" s="11" t="s">
        <v>18</v>
      </c>
      <c r="K24" s="11">
        <v>18.181818181818183</v>
      </c>
      <c r="L24" s="11">
        <v>29.629629629629626</v>
      </c>
      <c r="M24" s="11" t="s">
        <v>18</v>
      </c>
      <c r="N24" s="21" t="s">
        <v>18</v>
      </c>
    </row>
    <row r="25" spans="1:14">
      <c r="A25" s="2" t="s">
        <v>21</v>
      </c>
      <c r="B25" s="11" t="s">
        <v>18</v>
      </c>
      <c r="C25" s="11" t="s">
        <v>18</v>
      </c>
      <c r="D25" s="11" t="s">
        <v>18</v>
      </c>
      <c r="E25" s="11" t="s">
        <v>18</v>
      </c>
      <c r="F25" s="11" t="s">
        <v>18</v>
      </c>
      <c r="G25" s="11">
        <v>11.904761904761903</v>
      </c>
      <c r="H25" s="11">
        <v>12.962962962962962</v>
      </c>
      <c r="I25" s="11" t="s">
        <v>18</v>
      </c>
      <c r="J25" s="11">
        <v>0</v>
      </c>
      <c r="K25" s="11">
        <v>16</v>
      </c>
      <c r="L25" s="11" t="s">
        <v>18</v>
      </c>
      <c r="M25" s="11" t="s">
        <v>18</v>
      </c>
      <c r="N25" s="11" t="s">
        <v>18</v>
      </c>
    </row>
    <row r="26" spans="1:14">
      <c r="A26" s="2" t="s">
        <v>22</v>
      </c>
      <c r="B26" s="11" t="s">
        <v>18</v>
      </c>
      <c r="C26" s="11" t="s">
        <v>18</v>
      </c>
      <c r="D26" s="11" t="s">
        <v>18</v>
      </c>
      <c r="E26" s="11" t="s">
        <v>18</v>
      </c>
      <c r="F26" s="11" t="s">
        <v>18</v>
      </c>
      <c r="G26" s="11">
        <v>11.76470588235294</v>
      </c>
      <c r="H26" s="11" t="s">
        <v>18</v>
      </c>
      <c r="I26" s="11">
        <v>10.810810810810811</v>
      </c>
      <c r="J26" s="11" t="s">
        <v>18</v>
      </c>
      <c r="K26" s="11" t="s">
        <v>18</v>
      </c>
      <c r="L26" s="11" t="s">
        <v>18</v>
      </c>
      <c r="M26" s="11" t="s">
        <v>18</v>
      </c>
      <c r="N26" s="11" t="s">
        <v>18</v>
      </c>
    </row>
    <row r="27" spans="1:14">
      <c r="A27" s="2" t="s">
        <v>23</v>
      </c>
      <c r="B27" s="11" t="s">
        <v>18</v>
      </c>
      <c r="C27" s="11">
        <v>0</v>
      </c>
      <c r="D27" s="11" t="s">
        <v>18</v>
      </c>
      <c r="E27" s="11" t="s">
        <v>18</v>
      </c>
      <c r="F27" s="11">
        <v>0</v>
      </c>
      <c r="G27" s="11">
        <v>0</v>
      </c>
      <c r="H27" s="11">
        <v>0</v>
      </c>
      <c r="I27" s="11" t="s">
        <v>18</v>
      </c>
      <c r="J27" s="11">
        <v>0</v>
      </c>
      <c r="K27" s="11" t="s">
        <v>18</v>
      </c>
      <c r="L27" s="11" t="s">
        <v>18</v>
      </c>
      <c r="M27" s="11" t="s">
        <v>18</v>
      </c>
      <c r="N27" s="11" t="s">
        <v>18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11" t="s">
        <v>18</v>
      </c>
      <c r="K28" s="11" t="s">
        <v>18</v>
      </c>
      <c r="L28" s="11" t="s">
        <v>18</v>
      </c>
      <c r="M28" s="11" t="s">
        <v>18</v>
      </c>
      <c r="N28" s="21" t="s">
        <v>18</v>
      </c>
    </row>
    <row r="29" spans="1:14">
      <c r="A29" s="28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>
        <v>0</v>
      </c>
      <c r="C30" s="11" t="s">
        <v>18</v>
      </c>
      <c r="D30" s="11">
        <v>0</v>
      </c>
      <c r="E30" s="11" t="s">
        <v>18</v>
      </c>
      <c r="F30" s="11" t="s">
        <v>18</v>
      </c>
      <c r="G30" s="11" t="s">
        <v>18</v>
      </c>
      <c r="H30" s="11" t="s">
        <v>18</v>
      </c>
      <c r="I30" s="11" t="s">
        <v>18</v>
      </c>
      <c r="J30" s="11" t="s">
        <v>18</v>
      </c>
      <c r="K30" s="11" t="s">
        <v>18</v>
      </c>
      <c r="L30" s="11">
        <v>0</v>
      </c>
      <c r="M30" s="11">
        <v>0</v>
      </c>
      <c r="N30" s="21" t="s">
        <v>18</v>
      </c>
    </row>
    <row r="31" spans="1:14">
      <c r="A31" s="2" t="s">
        <v>19</v>
      </c>
      <c r="B31" s="11">
        <v>0</v>
      </c>
      <c r="C31" s="11" t="s">
        <v>18</v>
      </c>
      <c r="D31" s="11" t="s">
        <v>18</v>
      </c>
      <c r="E31" s="11">
        <v>0</v>
      </c>
      <c r="F31" s="11" t="s">
        <v>18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21" t="s">
        <v>18</v>
      </c>
    </row>
    <row r="32" spans="1:14">
      <c r="A32" s="2" t="s">
        <v>20</v>
      </c>
      <c r="B32" s="11" t="s">
        <v>18</v>
      </c>
      <c r="C32" s="11" t="s">
        <v>18</v>
      </c>
      <c r="D32" s="11" t="s">
        <v>18</v>
      </c>
      <c r="E32" s="11">
        <v>14.285714285714285</v>
      </c>
      <c r="F32" s="11">
        <v>17.647058823529413</v>
      </c>
      <c r="G32" s="11">
        <v>9.5238095238095237</v>
      </c>
      <c r="H32" s="11">
        <v>19.444444444444446</v>
      </c>
      <c r="I32" s="11">
        <v>10.810810810810811</v>
      </c>
      <c r="J32" s="11" t="s">
        <v>18</v>
      </c>
      <c r="K32" s="11">
        <v>12.121212121212121</v>
      </c>
      <c r="L32" s="11">
        <v>14.814814814814813</v>
      </c>
      <c r="M32" s="11" t="s">
        <v>18</v>
      </c>
      <c r="N32" s="21" t="s">
        <v>18</v>
      </c>
    </row>
    <row r="33" spans="1:14">
      <c r="A33" s="2" t="s">
        <v>21</v>
      </c>
      <c r="B33" s="11" t="s">
        <v>18</v>
      </c>
      <c r="C33" s="11" t="s">
        <v>18</v>
      </c>
      <c r="D33" s="11" t="s">
        <v>18</v>
      </c>
      <c r="E33" s="11" t="s">
        <v>18</v>
      </c>
      <c r="F33" s="11" t="s">
        <v>18</v>
      </c>
      <c r="G33" s="11" t="s">
        <v>18</v>
      </c>
      <c r="H33" s="11">
        <v>9.2592592592592595</v>
      </c>
      <c r="I33" s="11">
        <v>8.8888888888888893</v>
      </c>
      <c r="J33" s="11" t="s">
        <v>18</v>
      </c>
      <c r="K33" s="11" t="s">
        <v>18</v>
      </c>
      <c r="L33" s="11" t="s">
        <v>18</v>
      </c>
      <c r="M33" s="11" t="s">
        <v>18</v>
      </c>
      <c r="N33" s="21" t="s">
        <v>18</v>
      </c>
    </row>
    <row r="34" spans="1:14">
      <c r="A34" s="2" t="s">
        <v>22</v>
      </c>
      <c r="B34" s="11" t="s">
        <v>18</v>
      </c>
      <c r="C34" s="11" t="s">
        <v>18</v>
      </c>
      <c r="D34" s="11">
        <v>0</v>
      </c>
      <c r="E34" s="11" t="s">
        <v>18</v>
      </c>
      <c r="F34" s="11" t="s">
        <v>18</v>
      </c>
      <c r="G34" s="11" t="s">
        <v>18</v>
      </c>
      <c r="H34" s="11" t="s">
        <v>18</v>
      </c>
      <c r="I34" s="11" t="s">
        <v>18</v>
      </c>
      <c r="J34" s="11">
        <v>10.256410256410255</v>
      </c>
      <c r="K34" s="11">
        <v>17.391304347826086</v>
      </c>
      <c r="L34" s="11" t="s">
        <v>18</v>
      </c>
      <c r="M34" s="11" t="s">
        <v>18</v>
      </c>
      <c r="N34" s="11" t="s">
        <v>18</v>
      </c>
    </row>
    <row r="35" spans="1:14">
      <c r="A35" s="2" t="s">
        <v>23</v>
      </c>
      <c r="B35" s="11" t="s">
        <v>18</v>
      </c>
      <c r="C35" s="11" t="s">
        <v>18</v>
      </c>
      <c r="D35" s="11" t="s">
        <v>18</v>
      </c>
      <c r="E35" s="11" t="s">
        <v>18</v>
      </c>
      <c r="F35" s="11" t="s">
        <v>18</v>
      </c>
      <c r="G35" s="11">
        <v>0</v>
      </c>
      <c r="H35" s="11" t="s">
        <v>18</v>
      </c>
      <c r="I35" s="11" t="s">
        <v>18</v>
      </c>
      <c r="J35" s="11">
        <v>0</v>
      </c>
      <c r="K35" s="11" t="s">
        <v>18</v>
      </c>
      <c r="L35" s="11">
        <v>0</v>
      </c>
      <c r="M35" s="11" t="s">
        <v>18</v>
      </c>
      <c r="N35" s="21" t="s">
        <v>18</v>
      </c>
    </row>
    <row r="36" spans="1:14">
      <c r="A36" s="2" t="s">
        <v>24</v>
      </c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1" t="s">
        <v>18</v>
      </c>
      <c r="I36" s="11" t="s">
        <v>18</v>
      </c>
      <c r="J36" s="11" t="s">
        <v>18</v>
      </c>
      <c r="K36" s="11" t="s">
        <v>18</v>
      </c>
      <c r="L36" s="11" t="s">
        <v>18</v>
      </c>
      <c r="M36" s="11" t="s">
        <v>18</v>
      </c>
      <c r="N36" s="21" t="s">
        <v>18</v>
      </c>
    </row>
    <row r="37" spans="1:14">
      <c r="A37" s="28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>
        <v>0</v>
      </c>
      <c r="C38" s="11" t="s">
        <v>18</v>
      </c>
      <c r="D38" s="11">
        <v>0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 t="s">
        <v>18</v>
      </c>
      <c r="K38" s="11" t="s">
        <v>18</v>
      </c>
      <c r="L38" s="11">
        <v>0</v>
      </c>
      <c r="M38" s="11">
        <v>0</v>
      </c>
      <c r="N38" s="21">
        <v>0</v>
      </c>
    </row>
    <row r="39" spans="1:14">
      <c r="A39" s="2" t="s">
        <v>19</v>
      </c>
      <c r="B39" s="11">
        <v>36.363636363636367</v>
      </c>
      <c r="C39" s="11" t="s">
        <v>18</v>
      </c>
      <c r="D39" s="11">
        <v>38.461538461538467</v>
      </c>
      <c r="E39" s="11" t="s">
        <v>18</v>
      </c>
      <c r="F39" s="11" t="s">
        <v>18</v>
      </c>
      <c r="G39" s="11" t="s">
        <v>18</v>
      </c>
      <c r="H39" s="11">
        <v>44.444444444444443</v>
      </c>
      <c r="I39" s="11" t="s">
        <v>18</v>
      </c>
      <c r="J39" s="11">
        <v>50</v>
      </c>
      <c r="K39" s="11" t="s">
        <v>18</v>
      </c>
      <c r="L39" s="11">
        <v>72.727272727272734</v>
      </c>
      <c r="M39" s="11">
        <v>36.363636363636367</v>
      </c>
      <c r="N39" s="21">
        <v>100</v>
      </c>
    </row>
    <row r="40" spans="1:14">
      <c r="A40" s="2" t="s">
        <v>20</v>
      </c>
      <c r="B40" s="11">
        <v>21.052631578947366</v>
      </c>
      <c r="C40" s="11">
        <v>25</v>
      </c>
      <c r="D40" s="11">
        <v>25</v>
      </c>
      <c r="E40" s="11">
        <v>25</v>
      </c>
      <c r="F40" s="11">
        <v>29.411764705882355</v>
      </c>
      <c r="G40" s="11">
        <v>26.190476190476193</v>
      </c>
      <c r="H40" s="11" t="s">
        <v>18</v>
      </c>
      <c r="I40" s="11">
        <v>29.72972972972973</v>
      </c>
      <c r="J40" s="11">
        <v>32.5</v>
      </c>
      <c r="K40" s="11">
        <v>33.333333333333329</v>
      </c>
      <c r="L40" s="11">
        <v>22.222222222222221</v>
      </c>
      <c r="M40" s="11">
        <v>1.1695906432748551</v>
      </c>
      <c r="N40" s="21">
        <v>5.5555555555555625</v>
      </c>
    </row>
    <row r="41" spans="1:14">
      <c r="A41" s="2" t="s">
        <v>21</v>
      </c>
      <c r="B41" s="11">
        <v>37.142857142857146</v>
      </c>
      <c r="C41" s="11">
        <v>13.333333333333334</v>
      </c>
      <c r="D41" s="11">
        <v>36.111111111111107</v>
      </c>
      <c r="E41" s="11" t="s">
        <v>18</v>
      </c>
      <c r="F41" s="11">
        <v>21.621621621621621</v>
      </c>
      <c r="G41" s="11">
        <v>38.095238095238095</v>
      </c>
      <c r="H41" s="11">
        <v>27.777777777777779</v>
      </c>
      <c r="I41" s="11">
        <v>20</v>
      </c>
      <c r="J41" s="11">
        <v>20.512820512820511</v>
      </c>
      <c r="K41" s="11" t="s">
        <v>18</v>
      </c>
      <c r="L41" s="11">
        <v>13.793103448275861</v>
      </c>
      <c r="M41" s="11">
        <v>-23.349753694581285</v>
      </c>
      <c r="N41" s="21">
        <v>-62.864721485411145</v>
      </c>
    </row>
    <row r="42" spans="1:14">
      <c r="A42" s="2" t="s">
        <v>22</v>
      </c>
      <c r="B42" s="11">
        <v>22.222222222222221</v>
      </c>
      <c r="C42" s="11">
        <v>33.333333333333329</v>
      </c>
      <c r="D42" s="11">
        <v>34.375</v>
      </c>
      <c r="E42" s="11">
        <v>19.565217391304348</v>
      </c>
      <c r="F42" s="11">
        <v>26.086956521739129</v>
      </c>
      <c r="G42" s="11">
        <v>17.647058823529413</v>
      </c>
      <c r="H42" s="11">
        <v>13.888888888888889</v>
      </c>
      <c r="I42" s="11">
        <v>18.918918918918919</v>
      </c>
      <c r="J42" s="11">
        <v>23.076923076923077</v>
      </c>
      <c r="K42" s="11">
        <v>21.739130434782609</v>
      </c>
      <c r="L42" s="11">
        <v>34.375</v>
      </c>
      <c r="M42" s="11">
        <v>12.152777777777779</v>
      </c>
      <c r="N42" s="21">
        <v>54.6875</v>
      </c>
    </row>
    <row r="43" spans="1:14">
      <c r="A43" s="2" t="s">
        <v>23</v>
      </c>
      <c r="B43" s="11" t="s">
        <v>18</v>
      </c>
      <c r="C43" s="11" t="s">
        <v>18</v>
      </c>
      <c r="D43" s="11" t="s">
        <v>18</v>
      </c>
      <c r="E43" s="11" t="s">
        <v>18</v>
      </c>
      <c r="F43" s="11">
        <v>0</v>
      </c>
      <c r="G43" s="11">
        <v>0</v>
      </c>
      <c r="H43" s="11">
        <v>0</v>
      </c>
      <c r="I43" s="11" t="s">
        <v>18</v>
      </c>
      <c r="J43" s="11" t="s">
        <v>18</v>
      </c>
      <c r="K43" s="11" t="s">
        <v>18</v>
      </c>
      <c r="L43" s="11" t="s">
        <v>18</v>
      </c>
      <c r="M43" s="11" t="s">
        <v>18</v>
      </c>
      <c r="N43" s="11" t="s">
        <v>18</v>
      </c>
    </row>
    <row r="44" spans="1:14">
      <c r="A44" s="2" t="s">
        <v>24</v>
      </c>
      <c r="B44" s="11" t="s">
        <v>18</v>
      </c>
      <c r="C44" s="11" t="s">
        <v>18</v>
      </c>
      <c r="D44" s="11" t="s">
        <v>18</v>
      </c>
      <c r="E44" s="11" t="s">
        <v>18</v>
      </c>
      <c r="F44" s="11" t="s">
        <v>18</v>
      </c>
      <c r="G44" s="11" t="s">
        <v>18</v>
      </c>
      <c r="H44" s="11" t="s">
        <v>18</v>
      </c>
      <c r="I44" s="11" t="s">
        <v>18</v>
      </c>
      <c r="J44" s="11" t="s">
        <v>18</v>
      </c>
      <c r="K44" s="11" t="s">
        <v>18</v>
      </c>
      <c r="L44" s="11" t="s">
        <v>18</v>
      </c>
      <c r="M44" s="11" t="s">
        <v>18</v>
      </c>
      <c r="N44" s="11" t="s">
        <v>18</v>
      </c>
    </row>
    <row r="45" spans="1:14">
      <c r="A45" s="28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>
        <v>0</v>
      </c>
      <c r="C46" s="11" t="s">
        <v>18</v>
      </c>
      <c r="D46" s="11">
        <v>0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>
        <v>0</v>
      </c>
      <c r="M46" s="11">
        <v>0</v>
      </c>
      <c r="N46" s="21" t="s">
        <v>18</v>
      </c>
    </row>
    <row r="47" spans="1:14">
      <c r="A47" s="2" t="s">
        <v>19</v>
      </c>
      <c r="B47" s="11">
        <v>0</v>
      </c>
      <c r="C47" s="11">
        <v>0</v>
      </c>
      <c r="D47" s="11" t="s">
        <v>18</v>
      </c>
      <c r="E47" s="11">
        <v>0</v>
      </c>
      <c r="F47" s="11" t="s">
        <v>18</v>
      </c>
      <c r="G47" s="11">
        <v>0</v>
      </c>
      <c r="H47" s="11" t="s">
        <v>18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21" t="s">
        <v>18</v>
      </c>
    </row>
    <row r="48" spans="1:14">
      <c r="A48" s="2" t="s">
        <v>20</v>
      </c>
      <c r="B48" s="11">
        <v>13.157894736842104</v>
      </c>
      <c r="C48" s="11">
        <v>16.666666666666664</v>
      </c>
      <c r="D48" s="11" t="s">
        <v>18</v>
      </c>
      <c r="E48" s="11">
        <v>25</v>
      </c>
      <c r="F48" s="11">
        <v>38.235294117647058</v>
      </c>
      <c r="G48" s="11">
        <v>30.952380952380953</v>
      </c>
      <c r="H48" s="11">
        <v>13.888888888888889</v>
      </c>
      <c r="I48" s="11">
        <v>18.918918918918919</v>
      </c>
      <c r="J48" s="11">
        <v>25</v>
      </c>
      <c r="K48" s="11">
        <v>27.27272727272727</v>
      </c>
      <c r="L48" s="11">
        <v>25.925925925925924</v>
      </c>
      <c r="M48" s="11">
        <v>12.768031189083819</v>
      </c>
      <c r="N48" s="21">
        <v>97.037037037037038</v>
      </c>
    </row>
    <row r="49" spans="1:14">
      <c r="A49" s="2" t="s">
        <v>21</v>
      </c>
      <c r="B49" s="11">
        <v>14.285714285714285</v>
      </c>
      <c r="C49" s="11">
        <v>23.333333333333332</v>
      </c>
      <c r="D49" s="11">
        <v>16.666666666666664</v>
      </c>
      <c r="E49" s="11">
        <v>27.777777777777779</v>
      </c>
      <c r="F49" s="11">
        <v>27.027027027027028</v>
      </c>
      <c r="G49" s="11">
        <v>23.809523809523807</v>
      </c>
      <c r="H49" s="11">
        <v>24.074074074074073</v>
      </c>
      <c r="I49" s="11">
        <v>24.444444444444443</v>
      </c>
      <c r="J49" s="11">
        <v>15.384615384615385</v>
      </c>
      <c r="K49" s="11">
        <v>24</v>
      </c>
      <c r="L49" s="11">
        <v>17.241379310344829</v>
      </c>
      <c r="M49" s="11">
        <v>2.9556650246305445</v>
      </c>
      <c r="N49" s="21">
        <v>20.689655172413811</v>
      </c>
    </row>
    <row r="50" spans="1:14">
      <c r="A50" s="2" t="s">
        <v>22</v>
      </c>
      <c r="B50" s="11">
        <v>14.814814814814813</v>
      </c>
      <c r="C50" s="11">
        <v>14.814814814814813</v>
      </c>
      <c r="D50" s="11" t="s">
        <v>18</v>
      </c>
      <c r="E50" s="11">
        <v>13.043478260869565</v>
      </c>
      <c r="F50" s="11">
        <v>13.043478260869565</v>
      </c>
      <c r="G50" s="11">
        <v>14.705882352941178</v>
      </c>
      <c r="H50" s="11" t="s">
        <v>18</v>
      </c>
      <c r="I50" s="11">
        <v>13.513513513513514</v>
      </c>
      <c r="J50" s="11">
        <v>15.384615384615385</v>
      </c>
      <c r="K50" s="11">
        <v>26.086956521739129</v>
      </c>
      <c r="L50" s="11" t="s">
        <v>18</v>
      </c>
      <c r="M50" s="11" t="s">
        <v>18</v>
      </c>
      <c r="N50" s="11" t="s">
        <v>18</v>
      </c>
    </row>
    <row r="51" spans="1:14">
      <c r="A51" s="2" t="s">
        <v>23</v>
      </c>
      <c r="B51" s="11" t="s">
        <v>18</v>
      </c>
      <c r="C51" s="11">
        <v>0</v>
      </c>
      <c r="D51" s="11" t="s">
        <v>18</v>
      </c>
      <c r="E51" s="11" t="s">
        <v>18</v>
      </c>
      <c r="F51" s="11" t="s">
        <v>18</v>
      </c>
      <c r="G51" s="11">
        <v>0</v>
      </c>
      <c r="H51" s="11">
        <v>0</v>
      </c>
      <c r="I51" s="11">
        <v>0</v>
      </c>
      <c r="J51" s="11">
        <v>0</v>
      </c>
      <c r="K51" s="11" t="s">
        <v>18</v>
      </c>
      <c r="L51" s="11" t="s">
        <v>18</v>
      </c>
      <c r="M51" s="11" t="s">
        <v>18</v>
      </c>
      <c r="N51" s="11" t="s">
        <v>18</v>
      </c>
    </row>
    <row r="52" spans="1:14">
      <c r="A52" s="2" t="s">
        <v>24</v>
      </c>
      <c r="B52" s="11" t="s">
        <v>18</v>
      </c>
      <c r="C52" s="11" t="s">
        <v>18</v>
      </c>
      <c r="D52" s="11" t="s">
        <v>18</v>
      </c>
      <c r="E52" s="11" t="s">
        <v>18</v>
      </c>
      <c r="F52" s="11" t="s">
        <v>18</v>
      </c>
      <c r="G52" s="11" t="s">
        <v>18</v>
      </c>
      <c r="H52" s="11" t="s">
        <v>18</v>
      </c>
      <c r="I52" s="11" t="s">
        <v>18</v>
      </c>
      <c r="J52" s="11" t="s">
        <v>18</v>
      </c>
      <c r="K52" s="11" t="s">
        <v>18</v>
      </c>
      <c r="L52" s="11" t="s">
        <v>18</v>
      </c>
      <c r="M52" s="11" t="s">
        <v>18</v>
      </c>
      <c r="N52" s="11" t="s">
        <v>18</v>
      </c>
    </row>
    <row r="53" spans="1:14">
      <c r="A53" s="28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>
        <v>0</v>
      </c>
      <c r="C54" s="11" t="s">
        <v>18</v>
      </c>
      <c r="D54" s="11">
        <v>0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>
        <v>0</v>
      </c>
      <c r="M54" s="11">
        <v>0</v>
      </c>
      <c r="N54" s="21" t="s">
        <v>18</v>
      </c>
    </row>
    <row r="55" spans="1:14">
      <c r="A55" s="2" t="s">
        <v>19</v>
      </c>
      <c r="B55" s="11">
        <v>0</v>
      </c>
      <c r="C55" s="11">
        <v>0</v>
      </c>
      <c r="D55" s="11">
        <v>0</v>
      </c>
      <c r="E55" s="11">
        <v>0</v>
      </c>
      <c r="F55" s="11" t="s">
        <v>18</v>
      </c>
      <c r="G55" s="11">
        <v>0</v>
      </c>
      <c r="H55" s="11" t="s">
        <v>18</v>
      </c>
      <c r="I55" s="11" t="s">
        <v>18</v>
      </c>
      <c r="J55" s="11">
        <v>0</v>
      </c>
      <c r="K55" s="11" t="s">
        <v>18</v>
      </c>
      <c r="L55" s="11">
        <v>0</v>
      </c>
      <c r="M55" s="11">
        <v>0</v>
      </c>
      <c r="N55" s="21" t="s">
        <v>18</v>
      </c>
    </row>
    <row r="56" spans="1:14">
      <c r="A56" s="2" t="s">
        <v>20</v>
      </c>
      <c r="B56" s="11" t="s">
        <v>18</v>
      </c>
      <c r="C56" s="11" t="s">
        <v>18</v>
      </c>
      <c r="D56" s="11" t="s">
        <v>18</v>
      </c>
      <c r="E56" s="11">
        <v>21.428571428571427</v>
      </c>
      <c r="F56" s="11">
        <v>17.647058823529413</v>
      </c>
      <c r="G56" s="11">
        <v>19.047619047619047</v>
      </c>
      <c r="H56" s="11">
        <v>22.222222222222221</v>
      </c>
      <c r="I56" s="11">
        <v>21.621621621621621</v>
      </c>
      <c r="J56" s="11">
        <v>15</v>
      </c>
      <c r="K56" s="11">
        <v>33.333333333333329</v>
      </c>
      <c r="L56" s="11">
        <v>22.222222222222221</v>
      </c>
      <c r="M56" s="11" t="s">
        <v>18</v>
      </c>
      <c r="N56" s="11" t="s">
        <v>18</v>
      </c>
    </row>
    <row r="57" spans="1:14">
      <c r="A57" s="2" t="s">
        <v>21</v>
      </c>
      <c r="B57" s="11">
        <v>11.428571428571429</v>
      </c>
      <c r="C57" s="11">
        <v>30</v>
      </c>
      <c r="D57" s="11">
        <v>19.444444444444446</v>
      </c>
      <c r="E57" s="11">
        <v>50</v>
      </c>
      <c r="F57" s="11">
        <v>18.918918918918919</v>
      </c>
      <c r="G57" s="11">
        <v>16.666666666666664</v>
      </c>
      <c r="H57" s="11">
        <v>31.481481481481481</v>
      </c>
      <c r="I57" s="11">
        <v>15.555555555555555</v>
      </c>
      <c r="J57" s="11">
        <v>25.641025641025639</v>
      </c>
      <c r="K57" s="11">
        <v>20</v>
      </c>
      <c r="L57" s="11">
        <v>27.586206896551722</v>
      </c>
      <c r="M57" s="11">
        <v>16.157635467980292</v>
      </c>
      <c r="N57" s="21">
        <v>141.37931034482756</v>
      </c>
    </row>
    <row r="58" spans="1:14">
      <c r="A58" s="2" t="s">
        <v>22</v>
      </c>
      <c r="B58" s="11">
        <v>25.925925925925924</v>
      </c>
      <c r="C58" s="11">
        <v>18.518518518518519</v>
      </c>
      <c r="D58" s="11">
        <v>21.875</v>
      </c>
      <c r="E58" s="11">
        <v>15.217391304347828</v>
      </c>
      <c r="F58" s="11">
        <v>23.913043478260871</v>
      </c>
      <c r="G58" s="11">
        <v>17.647058823529413</v>
      </c>
      <c r="H58" s="11">
        <v>27.777777777777779</v>
      </c>
      <c r="I58" s="11">
        <v>18.918918918918919</v>
      </c>
      <c r="J58" s="11">
        <v>10.256410256410255</v>
      </c>
      <c r="K58" s="11">
        <v>34.782608695652172</v>
      </c>
      <c r="L58" s="11" t="s">
        <v>18</v>
      </c>
      <c r="M58" s="11" t="s">
        <v>18</v>
      </c>
      <c r="N58" s="11" t="s">
        <v>18</v>
      </c>
    </row>
    <row r="59" spans="1:14">
      <c r="A59" s="2" t="s">
        <v>23</v>
      </c>
      <c r="B59" s="11" t="s">
        <v>18</v>
      </c>
      <c r="C59" s="11">
        <v>0</v>
      </c>
      <c r="D59" s="11" t="s">
        <v>18</v>
      </c>
      <c r="E59" s="11" t="s">
        <v>18</v>
      </c>
      <c r="F59" s="11" t="s">
        <v>18</v>
      </c>
      <c r="G59" s="11" t="s">
        <v>18</v>
      </c>
      <c r="H59" s="11" t="s">
        <v>18</v>
      </c>
      <c r="I59" s="11" t="s">
        <v>18</v>
      </c>
      <c r="J59" s="11" t="s">
        <v>18</v>
      </c>
      <c r="K59" s="11" t="s">
        <v>18</v>
      </c>
      <c r="L59" s="11" t="s">
        <v>18</v>
      </c>
      <c r="M59" s="11" t="s">
        <v>18</v>
      </c>
      <c r="N59" s="11" t="s">
        <v>18</v>
      </c>
    </row>
    <row r="60" spans="1:14">
      <c r="A60" s="2" t="s">
        <v>24</v>
      </c>
      <c r="B60" s="11" t="s">
        <v>18</v>
      </c>
      <c r="C60" s="11" t="s">
        <v>18</v>
      </c>
      <c r="D60" s="11" t="s">
        <v>18</v>
      </c>
      <c r="E60" s="11" t="s">
        <v>18</v>
      </c>
      <c r="F60" s="11" t="s">
        <v>18</v>
      </c>
      <c r="G60" s="11" t="s">
        <v>18</v>
      </c>
      <c r="H60" s="11" t="s">
        <v>18</v>
      </c>
      <c r="I60" s="11" t="s">
        <v>18</v>
      </c>
      <c r="J60" s="11" t="s">
        <v>18</v>
      </c>
      <c r="K60" s="11" t="s">
        <v>18</v>
      </c>
      <c r="L60" s="11" t="s">
        <v>18</v>
      </c>
      <c r="M60" s="11" t="s">
        <v>18</v>
      </c>
      <c r="N60" s="11" t="s">
        <v>18</v>
      </c>
    </row>
    <row r="61" spans="1:14">
      <c r="A61" s="28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>
        <v>0</v>
      </c>
      <c r="C62" s="11" t="s">
        <v>18</v>
      </c>
      <c r="D62" s="11">
        <v>0</v>
      </c>
      <c r="E62" s="11" t="s">
        <v>18</v>
      </c>
      <c r="F62" s="11" t="s">
        <v>18</v>
      </c>
      <c r="G62" s="11" t="s">
        <v>18</v>
      </c>
      <c r="H62" s="11" t="s">
        <v>18</v>
      </c>
      <c r="I62" s="11" t="s">
        <v>18</v>
      </c>
      <c r="J62" s="11" t="s">
        <v>18</v>
      </c>
      <c r="K62" s="11" t="s">
        <v>18</v>
      </c>
      <c r="L62" s="11">
        <v>0</v>
      </c>
      <c r="M62" s="11">
        <v>0</v>
      </c>
      <c r="N62" s="21" t="s">
        <v>18</v>
      </c>
    </row>
    <row r="63" spans="1:14">
      <c r="A63" s="2" t="s">
        <v>19</v>
      </c>
      <c r="B63" s="11" t="s">
        <v>18</v>
      </c>
      <c r="C63" s="11">
        <v>35.714285714285715</v>
      </c>
      <c r="D63" s="11">
        <v>38.461538461538467</v>
      </c>
      <c r="E63" s="11" t="s">
        <v>18</v>
      </c>
      <c r="F63" s="11" t="s">
        <v>18</v>
      </c>
      <c r="G63" s="11" t="s">
        <v>18</v>
      </c>
      <c r="H63" s="11">
        <v>55.555555555555557</v>
      </c>
      <c r="I63" s="11" t="s">
        <v>18</v>
      </c>
      <c r="J63" s="11">
        <v>62.5</v>
      </c>
      <c r="K63" s="11">
        <v>57.142857142857139</v>
      </c>
      <c r="L63" s="11">
        <v>54.54545454545454</v>
      </c>
      <c r="M63" s="11" t="s">
        <v>18</v>
      </c>
      <c r="N63" s="11" t="s">
        <v>18</v>
      </c>
    </row>
    <row r="64" spans="1:14">
      <c r="A64" s="2" t="s">
        <v>20</v>
      </c>
      <c r="B64" s="11">
        <v>44.736842105263158</v>
      </c>
      <c r="C64" s="11">
        <v>38.888888888888893</v>
      </c>
      <c r="D64" s="11">
        <v>60.714285714285708</v>
      </c>
      <c r="E64" s="11">
        <v>42.857142857142854</v>
      </c>
      <c r="F64" s="11">
        <v>38.235294117647058</v>
      </c>
      <c r="G64" s="11">
        <v>52.380952380952387</v>
      </c>
      <c r="H64" s="11">
        <v>50</v>
      </c>
      <c r="I64" s="11">
        <v>62.162162162162161</v>
      </c>
      <c r="J64" s="11">
        <v>52.5</v>
      </c>
      <c r="K64" s="11">
        <v>54.54545454545454</v>
      </c>
      <c r="L64" s="11">
        <v>51.851851851851848</v>
      </c>
      <c r="M64" s="11">
        <v>7.1150097465886901</v>
      </c>
      <c r="N64" s="21">
        <v>15.90413943355119</v>
      </c>
    </row>
    <row r="65" spans="1:14">
      <c r="A65" s="2" t="s">
        <v>21</v>
      </c>
      <c r="B65" s="11">
        <v>45.714285714285715</v>
      </c>
      <c r="C65" s="11">
        <v>56.666666666666664</v>
      </c>
      <c r="D65" s="11">
        <v>41.666666666666671</v>
      </c>
      <c r="E65" s="11">
        <v>38.888888888888893</v>
      </c>
      <c r="F65" s="11">
        <v>56.756756756756758</v>
      </c>
      <c r="G65" s="11">
        <v>52.380952380952387</v>
      </c>
      <c r="H65" s="11">
        <v>57.407407407407405</v>
      </c>
      <c r="I65" s="11">
        <v>44.444444444444443</v>
      </c>
      <c r="J65" s="11">
        <v>43.589743589743591</v>
      </c>
      <c r="K65" s="11">
        <v>56.000000000000007</v>
      </c>
      <c r="L65" s="11">
        <v>62.068965517241381</v>
      </c>
      <c r="M65" s="11">
        <v>16.354679802955665</v>
      </c>
      <c r="N65" s="21">
        <v>35.775862068965516</v>
      </c>
    </row>
    <row r="66" spans="1:14">
      <c r="A66" s="2" t="s">
        <v>22</v>
      </c>
      <c r="B66" s="11">
        <v>33.333333333333329</v>
      </c>
      <c r="C66" s="11">
        <v>37.037037037037038</v>
      </c>
      <c r="D66" s="11">
        <v>43.75</v>
      </c>
      <c r="E66" s="11">
        <v>45.652173913043477</v>
      </c>
      <c r="F66" s="11">
        <v>34.782608695652172</v>
      </c>
      <c r="G66" s="11">
        <v>38.235294117647058</v>
      </c>
      <c r="H66" s="11">
        <v>27.777777777777779</v>
      </c>
      <c r="I66" s="11">
        <v>43.243243243243242</v>
      </c>
      <c r="J66" s="11">
        <v>41.025641025641022</v>
      </c>
      <c r="K66" s="11">
        <v>39.130434782608695</v>
      </c>
      <c r="L66" s="11">
        <v>43.75</v>
      </c>
      <c r="M66" s="11">
        <v>10.416666666666671</v>
      </c>
      <c r="N66" s="21">
        <v>31.250000000000018</v>
      </c>
    </row>
    <row r="67" spans="1:14">
      <c r="A67" s="2" t="s">
        <v>23</v>
      </c>
      <c r="B67" s="11" t="s">
        <v>18</v>
      </c>
      <c r="C67" s="11" t="s">
        <v>18</v>
      </c>
      <c r="D67" s="11" t="s">
        <v>18</v>
      </c>
      <c r="E67" s="11" t="s">
        <v>18</v>
      </c>
      <c r="F67" s="11" t="s">
        <v>18</v>
      </c>
      <c r="G67" s="11">
        <v>0</v>
      </c>
      <c r="H67" s="11">
        <v>0</v>
      </c>
      <c r="I67" s="11" t="s">
        <v>18</v>
      </c>
      <c r="J67" s="11" t="s">
        <v>18</v>
      </c>
      <c r="K67" s="11" t="s">
        <v>18</v>
      </c>
      <c r="L67" s="11" t="s">
        <v>18</v>
      </c>
      <c r="M67" s="11" t="s">
        <v>18</v>
      </c>
      <c r="N67" s="11" t="s">
        <v>18</v>
      </c>
    </row>
    <row r="68" spans="1:14">
      <c r="A68" s="2" t="s">
        <v>24</v>
      </c>
      <c r="B68" s="11" t="s">
        <v>18</v>
      </c>
      <c r="C68" s="11" t="s">
        <v>18</v>
      </c>
      <c r="D68" s="11" t="s">
        <v>18</v>
      </c>
      <c r="E68" s="11" t="s">
        <v>18</v>
      </c>
      <c r="F68" s="11" t="s">
        <v>18</v>
      </c>
      <c r="G68" s="11" t="s">
        <v>18</v>
      </c>
      <c r="H68" s="11" t="s">
        <v>18</v>
      </c>
      <c r="I68" s="11" t="s">
        <v>18</v>
      </c>
      <c r="J68" s="11" t="s">
        <v>18</v>
      </c>
      <c r="K68" s="11" t="s">
        <v>18</v>
      </c>
      <c r="L68" s="11" t="s">
        <v>18</v>
      </c>
      <c r="M68" s="11" t="s">
        <v>18</v>
      </c>
      <c r="N68" s="11" t="s">
        <v>18</v>
      </c>
    </row>
    <row r="69" spans="1:14">
      <c r="A69" s="28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>
        <v>0</v>
      </c>
      <c r="C70" s="11" t="s">
        <v>18</v>
      </c>
      <c r="D70" s="11">
        <v>0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18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>
        <v>0</v>
      </c>
      <c r="C71" s="11">
        <v>0</v>
      </c>
      <c r="D71" s="11" t="s">
        <v>18</v>
      </c>
      <c r="E71" s="11">
        <v>0</v>
      </c>
      <c r="F71" s="11" t="s">
        <v>18</v>
      </c>
      <c r="G71" s="11">
        <v>0</v>
      </c>
      <c r="H71" s="11">
        <v>44.444444444444443</v>
      </c>
      <c r="I71" s="11">
        <v>0</v>
      </c>
      <c r="J71" s="11" t="s">
        <v>18</v>
      </c>
      <c r="K71" s="11">
        <v>0</v>
      </c>
      <c r="L71" s="11">
        <v>36.363636363636367</v>
      </c>
      <c r="M71" s="11" t="s">
        <v>18</v>
      </c>
      <c r="N71" s="21" t="s">
        <v>18</v>
      </c>
    </row>
    <row r="72" spans="1:14">
      <c r="A72" s="2" t="s">
        <v>20</v>
      </c>
      <c r="B72" s="11">
        <v>10.526315789473683</v>
      </c>
      <c r="C72" s="11" t="s">
        <v>18</v>
      </c>
      <c r="D72" s="11">
        <v>25</v>
      </c>
      <c r="E72" s="11">
        <v>14.285714285714285</v>
      </c>
      <c r="F72" s="11">
        <v>14.705882352941178</v>
      </c>
      <c r="G72" s="11" t="s">
        <v>18</v>
      </c>
      <c r="H72" s="11">
        <v>16.666666666666664</v>
      </c>
      <c r="I72" s="11">
        <v>10.810810810810811</v>
      </c>
      <c r="J72" s="11">
        <v>17.5</v>
      </c>
      <c r="K72" s="11" t="s">
        <v>18</v>
      </c>
      <c r="L72" s="11" t="s">
        <v>18</v>
      </c>
      <c r="M72" s="11" t="s">
        <v>18</v>
      </c>
      <c r="N72" s="21" t="s">
        <v>18</v>
      </c>
    </row>
    <row r="73" spans="1:14">
      <c r="A73" s="2" t="s">
        <v>21</v>
      </c>
      <c r="B73" s="11" t="s">
        <v>18</v>
      </c>
      <c r="C73" s="11" t="s">
        <v>18</v>
      </c>
      <c r="D73" s="11" t="s">
        <v>18</v>
      </c>
      <c r="E73" s="11" t="s">
        <v>18</v>
      </c>
      <c r="F73" s="11">
        <v>0</v>
      </c>
      <c r="G73" s="11">
        <v>11.904761904761903</v>
      </c>
      <c r="H73" s="11">
        <v>14.814814814814813</v>
      </c>
      <c r="I73" s="11" t="s">
        <v>18</v>
      </c>
      <c r="J73" s="11" t="s">
        <v>18</v>
      </c>
      <c r="K73" s="11" t="s">
        <v>18</v>
      </c>
      <c r="L73" s="11" t="s">
        <v>18</v>
      </c>
      <c r="M73" s="11" t="s">
        <v>18</v>
      </c>
      <c r="N73" s="11" t="s">
        <v>18</v>
      </c>
    </row>
    <row r="74" spans="1:14">
      <c r="A74" s="2" t="s">
        <v>22</v>
      </c>
      <c r="B74" s="11" t="s">
        <v>18</v>
      </c>
      <c r="C74" s="11">
        <v>0</v>
      </c>
      <c r="D74" s="11">
        <v>0</v>
      </c>
      <c r="E74" s="11" t="s">
        <v>18</v>
      </c>
      <c r="F74" s="11" t="s">
        <v>18</v>
      </c>
      <c r="G74" s="11" t="s">
        <v>18</v>
      </c>
      <c r="H74" s="11" t="s">
        <v>18</v>
      </c>
      <c r="I74" s="11">
        <v>0</v>
      </c>
      <c r="J74" s="11" t="s">
        <v>18</v>
      </c>
      <c r="K74" s="11">
        <v>0</v>
      </c>
      <c r="L74" s="11" t="s">
        <v>18</v>
      </c>
      <c r="M74" s="11" t="s">
        <v>18</v>
      </c>
      <c r="N74" s="11" t="s">
        <v>18</v>
      </c>
    </row>
    <row r="75" spans="1:14">
      <c r="A75" s="2" t="s">
        <v>23</v>
      </c>
      <c r="B75" s="11" t="s">
        <v>18</v>
      </c>
      <c r="C75" s="11">
        <v>0</v>
      </c>
      <c r="D75" s="11" t="s">
        <v>18</v>
      </c>
      <c r="E75" s="11" t="s">
        <v>18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 t="s">
        <v>18</v>
      </c>
      <c r="L75" s="11" t="s">
        <v>18</v>
      </c>
      <c r="M75" s="11" t="s">
        <v>18</v>
      </c>
      <c r="N75" s="21" t="s">
        <v>18</v>
      </c>
    </row>
    <row r="76" spans="1:14">
      <c r="A76" s="2" t="s">
        <v>24</v>
      </c>
      <c r="B76" s="22" t="s">
        <v>18</v>
      </c>
      <c r="C76" s="22" t="s">
        <v>18</v>
      </c>
      <c r="D76" s="22" t="s">
        <v>18</v>
      </c>
      <c r="E76" s="22" t="s">
        <v>18</v>
      </c>
      <c r="F76" s="22" t="s">
        <v>18</v>
      </c>
      <c r="G76" s="22" t="s">
        <v>18</v>
      </c>
      <c r="H76" s="22" t="s">
        <v>18</v>
      </c>
      <c r="I76" s="22" t="s">
        <v>18</v>
      </c>
      <c r="J76" s="22" t="s">
        <v>18</v>
      </c>
      <c r="K76" s="22" t="s">
        <v>18</v>
      </c>
      <c r="L76" s="22" t="s">
        <v>18</v>
      </c>
      <c r="M76" s="22" t="s">
        <v>18</v>
      </c>
      <c r="N76" s="22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10E6-0864-4B22-9C33-F25EEF2D97CE}">
  <dimension ref="A1:J15"/>
  <sheetViews>
    <sheetView workbookViewId="0">
      <selection activeCell="A3" sqref="A3"/>
    </sheetView>
  </sheetViews>
  <sheetFormatPr defaultRowHeight="13.5"/>
  <cols>
    <col min="1" max="1" width="19.6640625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375</v>
      </c>
    </row>
    <row r="2" spans="1:10">
      <c r="A2" s="20" t="s">
        <v>376</v>
      </c>
    </row>
    <row r="3" spans="1:10">
      <c r="A3" s="20"/>
    </row>
    <row r="4" spans="1:10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0">
      <c r="A5" s="2" t="s">
        <v>2</v>
      </c>
      <c r="B5" s="9" t="s">
        <v>18</v>
      </c>
      <c r="C5" s="9" t="s">
        <v>18</v>
      </c>
      <c r="D5" s="9">
        <v>0</v>
      </c>
      <c r="E5" s="9" t="s">
        <v>18</v>
      </c>
      <c r="F5" s="9">
        <v>0</v>
      </c>
      <c r="G5" s="9" t="s">
        <v>18</v>
      </c>
      <c r="H5" s="9">
        <v>0</v>
      </c>
      <c r="I5" s="9" t="s">
        <v>18</v>
      </c>
      <c r="J5" s="18" t="s">
        <v>18</v>
      </c>
    </row>
    <row r="6" spans="1:10">
      <c r="A6" s="28" t="s">
        <v>3</v>
      </c>
      <c r="I6" s="9"/>
      <c r="J6" s="18"/>
    </row>
    <row r="7" spans="1:10">
      <c r="A7" s="2" t="s">
        <v>4</v>
      </c>
      <c r="B7" s="9" t="s">
        <v>18</v>
      </c>
      <c r="C7" s="9" t="s">
        <v>18</v>
      </c>
      <c r="D7" s="9">
        <v>0</v>
      </c>
      <c r="E7" s="9" t="s">
        <v>18</v>
      </c>
      <c r="F7" s="9">
        <v>0</v>
      </c>
      <c r="G7" s="9" t="s">
        <v>18</v>
      </c>
      <c r="H7" s="9">
        <v>0</v>
      </c>
      <c r="I7" s="9" t="s">
        <v>18</v>
      </c>
      <c r="J7" s="18" t="s">
        <v>18</v>
      </c>
    </row>
    <row r="8" spans="1:10">
      <c r="A8" s="2" t="s">
        <v>5</v>
      </c>
      <c r="B8" s="9" t="s">
        <v>18</v>
      </c>
      <c r="C8" s="9" t="s">
        <v>18</v>
      </c>
      <c r="D8" s="9">
        <v>0</v>
      </c>
      <c r="E8" s="9" t="s">
        <v>18</v>
      </c>
      <c r="F8" s="9">
        <v>0</v>
      </c>
      <c r="G8" s="9" t="s">
        <v>18</v>
      </c>
      <c r="H8" s="9">
        <v>0</v>
      </c>
      <c r="I8" s="9" t="s">
        <v>18</v>
      </c>
      <c r="J8" s="18" t="s">
        <v>18</v>
      </c>
    </row>
    <row r="9" spans="1:10" ht="14.25">
      <c r="A9" s="28" t="s">
        <v>314</v>
      </c>
      <c r="B9" s="9"/>
      <c r="C9" s="9"/>
      <c r="D9" s="9"/>
      <c r="E9" s="9"/>
      <c r="F9" s="9"/>
      <c r="G9" s="9"/>
      <c r="H9" s="9"/>
      <c r="I9" s="9"/>
      <c r="J9" s="18"/>
    </row>
    <row r="10" spans="1:10">
      <c r="A10" s="2" t="s">
        <v>6</v>
      </c>
      <c r="B10" s="9" t="s">
        <v>18</v>
      </c>
      <c r="C10" s="9" t="s">
        <v>18</v>
      </c>
      <c r="D10" s="9">
        <v>0</v>
      </c>
      <c r="E10" s="9" t="s">
        <v>18</v>
      </c>
      <c r="F10" s="9">
        <v>0</v>
      </c>
      <c r="G10" s="9" t="s">
        <v>18</v>
      </c>
      <c r="H10" s="9">
        <v>0</v>
      </c>
      <c r="I10" s="9" t="s">
        <v>18</v>
      </c>
      <c r="J10" s="18" t="s">
        <v>18</v>
      </c>
    </row>
    <row r="11" spans="1:10">
      <c r="A11" s="2" t="s">
        <v>7</v>
      </c>
      <c r="B11" s="9" t="s">
        <v>18</v>
      </c>
      <c r="C11" s="9" t="s">
        <v>18</v>
      </c>
      <c r="D11" s="9">
        <v>0</v>
      </c>
      <c r="E11" s="9" t="s">
        <v>18</v>
      </c>
      <c r="F11" s="9">
        <v>0</v>
      </c>
      <c r="G11" s="9" t="s">
        <v>18</v>
      </c>
      <c r="H11" s="9">
        <v>0</v>
      </c>
      <c r="I11" s="9" t="s">
        <v>18</v>
      </c>
      <c r="J11" s="23" t="s">
        <v>18</v>
      </c>
    </row>
    <row r="13" spans="1:10">
      <c r="A13" s="24" t="s">
        <v>113</v>
      </c>
      <c r="B13" s="9"/>
      <c r="C13" s="9"/>
      <c r="D13" s="9"/>
      <c r="E13" s="9"/>
      <c r="F13" s="9"/>
      <c r="G13" s="9"/>
      <c r="H13" s="9"/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B498-DD09-4410-A5E2-E9C43C9DFF88}">
  <dimension ref="A1:J15"/>
  <sheetViews>
    <sheetView workbookViewId="0">
      <selection activeCell="A3" sqref="A3"/>
    </sheetView>
  </sheetViews>
  <sheetFormatPr defaultRowHeight="13.5"/>
  <cols>
    <col min="1" max="1" width="18.6640625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377</v>
      </c>
    </row>
    <row r="2" spans="1:10">
      <c r="A2" s="20" t="s">
        <v>378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 t="s">
        <v>18</v>
      </c>
      <c r="C5" s="11" t="s">
        <v>18</v>
      </c>
      <c r="D5" s="11">
        <v>0</v>
      </c>
      <c r="E5" s="11" t="s">
        <v>18</v>
      </c>
      <c r="F5" s="11">
        <v>0</v>
      </c>
      <c r="G5" s="11" t="s">
        <v>18</v>
      </c>
      <c r="H5" s="11">
        <v>0</v>
      </c>
      <c r="I5" s="11" t="s">
        <v>18</v>
      </c>
      <c r="J5" s="21" t="s">
        <v>18</v>
      </c>
    </row>
    <row r="6" spans="1:10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 t="s">
        <v>18</v>
      </c>
      <c r="C7" s="11" t="s">
        <v>18</v>
      </c>
      <c r="D7" s="11">
        <v>0</v>
      </c>
      <c r="E7" s="11" t="s">
        <v>18</v>
      </c>
      <c r="F7" s="11">
        <v>0</v>
      </c>
      <c r="G7" s="11" t="s">
        <v>18</v>
      </c>
      <c r="H7" s="11">
        <v>0</v>
      </c>
      <c r="I7" s="11" t="s">
        <v>18</v>
      </c>
      <c r="J7" s="21" t="s">
        <v>18</v>
      </c>
    </row>
    <row r="8" spans="1:10">
      <c r="A8" s="2" t="s">
        <v>5</v>
      </c>
      <c r="B8" s="11" t="s">
        <v>18</v>
      </c>
      <c r="C8" s="11" t="s">
        <v>18</v>
      </c>
      <c r="D8" s="11">
        <v>0</v>
      </c>
      <c r="E8" s="11" t="s">
        <v>18</v>
      </c>
      <c r="F8" s="11">
        <v>0</v>
      </c>
      <c r="G8" s="11" t="s">
        <v>18</v>
      </c>
      <c r="H8" s="11">
        <v>0</v>
      </c>
      <c r="I8" s="11" t="s">
        <v>18</v>
      </c>
      <c r="J8" s="21" t="s">
        <v>18</v>
      </c>
    </row>
    <row r="9" spans="1:10" ht="14.25">
      <c r="A9" s="28" t="s">
        <v>314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 t="s">
        <v>18</v>
      </c>
      <c r="C10" s="11" t="s">
        <v>18</v>
      </c>
      <c r="D10" s="11">
        <v>0</v>
      </c>
      <c r="E10" s="11" t="s">
        <v>18</v>
      </c>
      <c r="F10" s="11">
        <v>0</v>
      </c>
      <c r="G10" s="11" t="s">
        <v>18</v>
      </c>
      <c r="H10" s="11">
        <v>0</v>
      </c>
      <c r="I10" s="11" t="s">
        <v>18</v>
      </c>
      <c r="J10" s="21" t="s">
        <v>18</v>
      </c>
    </row>
    <row r="11" spans="1:10">
      <c r="A11" s="2" t="s">
        <v>7</v>
      </c>
      <c r="B11" s="11" t="s">
        <v>18</v>
      </c>
      <c r="C11" s="11" t="s">
        <v>18</v>
      </c>
      <c r="D11" s="11">
        <v>0</v>
      </c>
      <c r="E11" s="11" t="s">
        <v>18</v>
      </c>
      <c r="F11" s="11">
        <v>0</v>
      </c>
      <c r="G11" s="11" t="s">
        <v>18</v>
      </c>
      <c r="H11" s="11">
        <v>0</v>
      </c>
      <c r="I11" s="11" t="s">
        <v>18</v>
      </c>
      <c r="J11" s="11" t="s">
        <v>18</v>
      </c>
    </row>
    <row r="13" spans="1:10">
      <c r="A13" s="24" t="s">
        <v>113</v>
      </c>
      <c r="B13" s="9"/>
      <c r="C13" s="9"/>
      <c r="D13" s="9"/>
      <c r="E13" s="9"/>
      <c r="F13" s="9"/>
      <c r="G13" s="9"/>
      <c r="H13" s="9"/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95E7-C752-4336-B781-B7533515CC32}">
  <dimension ref="A1:N30"/>
  <sheetViews>
    <sheetView workbookViewId="0">
      <selection activeCell="A3" sqref="A3"/>
    </sheetView>
  </sheetViews>
  <sheetFormatPr defaultRowHeight="13.5"/>
  <cols>
    <col min="1" max="1" width="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379</v>
      </c>
    </row>
    <row r="2" spans="1:14">
      <c r="A2" s="20" t="s">
        <v>380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7</v>
      </c>
      <c r="C5" s="10" t="s">
        <v>18</v>
      </c>
      <c r="D5" s="10">
        <v>4</v>
      </c>
      <c r="E5" s="10" t="s">
        <v>18</v>
      </c>
      <c r="F5" s="10">
        <v>5</v>
      </c>
      <c r="G5" s="10">
        <v>6</v>
      </c>
      <c r="H5" s="10">
        <v>4</v>
      </c>
      <c r="I5" s="10">
        <v>7</v>
      </c>
      <c r="J5" s="10">
        <v>13</v>
      </c>
      <c r="K5" s="10">
        <v>4</v>
      </c>
      <c r="L5" s="10">
        <v>4</v>
      </c>
      <c r="M5" s="10">
        <v>-3</v>
      </c>
      <c r="N5" s="21">
        <v>-42.857142857142854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  <c r="I7" s="10" t="s">
        <v>18</v>
      </c>
      <c r="J7" s="10">
        <v>4</v>
      </c>
      <c r="K7" s="10" t="s">
        <v>18</v>
      </c>
      <c r="L7" s="10" t="s">
        <v>18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>
        <v>9</v>
      </c>
      <c r="K8" s="10" t="s">
        <v>18</v>
      </c>
      <c r="L8" s="10" t="s">
        <v>18</v>
      </c>
      <c r="M8" s="10" t="s">
        <v>18</v>
      </c>
      <c r="N8" s="21" t="s">
        <v>18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 t="s">
        <v>18</v>
      </c>
      <c r="M11" s="10" t="s">
        <v>18</v>
      </c>
      <c r="N11" s="21" t="s">
        <v>18</v>
      </c>
    </row>
    <row r="12" spans="1:14">
      <c r="A12" s="2" t="s">
        <v>20</v>
      </c>
      <c r="B12" s="10" t="s">
        <v>18</v>
      </c>
      <c r="C12" s="10" t="s">
        <v>18</v>
      </c>
      <c r="D12" s="10">
        <v>0</v>
      </c>
      <c r="E12" s="10">
        <v>0</v>
      </c>
      <c r="F12" s="10" t="s">
        <v>18</v>
      </c>
      <c r="G12" s="10" t="s">
        <v>18</v>
      </c>
      <c r="H12" s="10">
        <v>0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21" t="s">
        <v>358</v>
      </c>
    </row>
    <row r="13" spans="1:14">
      <c r="A13" s="2" t="s">
        <v>21</v>
      </c>
      <c r="B13" s="10" t="s">
        <v>18</v>
      </c>
      <c r="C13" s="10">
        <v>0</v>
      </c>
      <c r="D13" s="10">
        <v>0</v>
      </c>
      <c r="E13" s="10">
        <v>0</v>
      </c>
      <c r="F13" s="10" t="s">
        <v>18</v>
      </c>
      <c r="G13" s="10" t="s">
        <v>18</v>
      </c>
      <c r="H13" s="10" t="s">
        <v>18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21" t="s">
        <v>18</v>
      </c>
    </row>
    <row r="14" spans="1:14">
      <c r="A14" s="2" t="s">
        <v>22</v>
      </c>
      <c r="B14" s="10">
        <v>4</v>
      </c>
      <c r="C14" s="10">
        <v>0</v>
      </c>
      <c r="D14" s="10" t="s">
        <v>18</v>
      </c>
      <c r="E14" s="10" t="s">
        <v>18</v>
      </c>
      <c r="F14" s="10" t="s">
        <v>18</v>
      </c>
      <c r="G14" s="10" t="s">
        <v>18</v>
      </c>
      <c r="H14" s="10">
        <v>0</v>
      </c>
      <c r="I14" s="10">
        <v>0</v>
      </c>
      <c r="J14" s="10">
        <v>4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23</v>
      </c>
      <c r="B15" s="10">
        <v>0</v>
      </c>
      <c r="C15" s="10" t="s">
        <v>18</v>
      </c>
      <c r="D15" s="10" t="s">
        <v>18</v>
      </c>
      <c r="E15" s="10" t="s">
        <v>18</v>
      </c>
      <c r="F15" s="10">
        <v>0</v>
      </c>
      <c r="G15" s="10">
        <v>0</v>
      </c>
      <c r="H15" s="10" t="s">
        <v>18</v>
      </c>
      <c r="I15" s="10" t="s">
        <v>18</v>
      </c>
      <c r="J15" s="10" t="s">
        <v>18</v>
      </c>
      <c r="K15" s="10" t="s">
        <v>18</v>
      </c>
      <c r="L15" s="10">
        <v>0</v>
      </c>
      <c r="M15" s="10">
        <v>0</v>
      </c>
      <c r="N15" s="21" t="s">
        <v>18</v>
      </c>
    </row>
    <row r="16" spans="1:14">
      <c r="A16" s="2" t="s">
        <v>24</v>
      </c>
      <c r="B16" s="10">
        <v>0</v>
      </c>
      <c r="C16" s="10">
        <v>0</v>
      </c>
      <c r="D16" s="10" t="s">
        <v>18</v>
      </c>
      <c r="E16" s="10">
        <v>0</v>
      </c>
      <c r="F16" s="10">
        <v>0</v>
      </c>
      <c r="G16" s="10">
        <v>0</v>
      </c>
      <c r="H16" s="10">
        <v>0</v>
      </c>
      <c r="I16" s="10" t="s">
        <v>18</v>
      </c>
      <c r="J16" s="10" t="s">
        <v>18</v>
      </c>
      <c r="K16" s="10">
        <v>0</v>
      </c>
      <c r="L16" s="10">
        <v>0</v>
      </c>
      <c r="M16" s="10">
        <v>0</v>
      </c>
      <c r="N16" s="21" t="s">
        <v>18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 t="s">
        <v>18</v>
      </c>
      <c r="C18" s="10">
        <v>0</v>
      </c>
      <c r="D18" s="10">
        <v>0</v>
      </c>
      <c r="E18" s="10" t="s">
        <v>18</v>
      </c>
      <c r="F18" s="10" t="s">
        <v>18</v>
      </c>
      <c r="G18" s="10" t="s">
        <v>18</v>
      </c>
      <c r="H18" s="10" t="s">
        <v>18</v>
      </c>
      <c r="I18" s="10">
        <v>4</v>
      </c>
      <c r="J18" s="10">
        <v>5</v>
      </c>
      <c r="K18" s="10" t="s">
        <v>18</v>
      </c>
      <c r="L18" s="10" t="s">
        <v>18</v>
      </c>
      <c r="M18" s="10" t="s">
        <v>18</v>
      </c>
      <c r="N18" s="21" t="s">
        <v>18</v>
      </c>
    </row>
    <row r="19" spans="1:14">
      <c r="A19" s="2" t="s">
        <v>26</v>
      </c>
      <c r="B19" s="10" t="s">
        <v>18</v>
      </c>
      <c r="C19" s="10" t="s">
        <v>18</v>
      </c>
      <c r="D19" s="10">
        <v>4</v>
      </c>
      <c r="E19" s="10">
        <v>0</v>
      </c>
      <c r="F19" s="10" t="s">
        <v>18</v>
      </c>
      <c r="G19" s="10" t="s">
        <v>18</v>
      </c>
      <c r="H19" s="10" t="s">
        <v>18</v>
      </c>
      <c r="I19" s="10" t="s">
        <v>18</v>
      </c>
      <c r="J19" s="10">
        <v>7</v>
      </c>
      <c r="K19" s="10" t="s">
        <v>18</v>
      </c>
      <c r="L19" s="10" t="s">
        <v>18</v>
      </c>
      <c r="M19" s="10" t="s">
        <v>18</v>
      </c>
      <c r="N19" s="21" t="s">
        <v>18</v>
      </c>
    </row>
    <row r="20" spans="1:14">
      <c r="A20" s="2" t="s">
        <v>27</v>
      </c>
      <c r="B20" s="10" t="s">
        <v>18</v>
      </c>
      <c r="C20" s="10" t="s">
        <v>18</v>
      </c>
      <c r="D20" s="10">
        <v>0</v>
      </c>
      <c r="E20" s="10">
        <v>0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>
      <c r="A21" s="2" t="s">
        <v>28</v>
      </c>
      <c r="B21" s="10">
        <v>0</v>
      </c>
      <c r="C21" s="10">
        <v>0</v>
      </c>
      <c r="D21" s="10">
        <v>0</v>
      </c>
      <c r="E21" s="10" t="s">
        <v>18</v>
      </c>
      <c r="F21" s="10">
        <v>0</v>
      </c>
      <c r="G21" s="10">
        <v>0</v>
      </c>
      <c r="H21" s="10">
        <v>0</v>
      </c>
      <c r="I21" s="10">
        <v>0</v>
      </c>
      <c r="J21" s="10" t="s">
        <v>18</v>
      </c>
      <c r="K21" s="10">
        <v>0</v>
      </c>
      <c r="L21" s="10">
        <v>0</v>
      </c>
      <c r="M21" s="10">
        <v>0</v>
      </c>
      <c r="N21" s="21">
        <v>0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6</v>
      </c>
      <c r="C23" s="10" t="s">
        <v>18</v>
      </c>
      <c r="D23" s="10">
        <v>4</v>
      </c>
      <c r="E23" s="10" t="s">
        <v>18</v>
      </c>
      <c r="F23" s="10">
        <v>5</v>
      </c>
      <c r="G23" s="10">
        <v>6</v>
      </c>
      <c r="H23" s="10" t="s">
        <v>18</v>
      </c>
      <c r="I23" s="10">
        <v>6</v>
      </c>
      <c r="J23" s="10">
        <v>13</v>
      </c>
      <c r="K23" s="10">
        <v>4</v>
      </c>
      <c r="L23" s="10">
        <v>4</v>
      </c>
      <c r="M23" s="10">
        <v>-2</v>
      </c>
      <c r="N23" s="21">
        <v>-33.333333333333329</v>
      </c>
    </row>
    <row r="24" spans="1:14">
      <c r="A24" s="2" t="s">
        <v>31</v>
      </c>
      <c r="B24" s="10" t="s">
        <v>18</v>
      </c>
      <c r="C24" s="10">
        <v>0</v>
      </c>
      <c r="D24" s="10">
        <v>0</v>
      </c>
      <c r="E24" s="10" t="s">
        <v>18</v>
      </c>
      <c r="F24" s="10">
        <v>0</v>
      </c>
      <c r="G24" s="10">
        <v>0</v>
      </c>
      <c r="H24" s="10">
        <v>0</v>
      </c>
      <c r="I24" s="10" t="s">
        <v>18</v>
      </c>
      <c r="J24" s="10">
        <v>0</v>
      </c>
      <c r="K24" s="10">
        <v>0</v>
      </c>
      <c r="L24" s="10">
        <v>0</v>
      </c>
      <c r="M24" s="10" t="s">
        <v>18</v>
      </c>
      <c r="N24" s="21" t="s">
        <v>18</v>
      </c>
    </row>
    <row r="25" spans="1:14">
      <c r="A25" s="2" t="s">
        <v>32</v>
      </c>
      <c r="B25" s="10" t="s">
        <v>18</v>
      </c>
      <c r="C25" s="10">
        <v>0</v>
      </c>
      <c r="D25" s="10" t="s">
        <v>18</v>
      </c>
      <c r="E25" s="10">
        <v>0</v>
      </c>
      <c r="F25" s="10">
        <v>0</v>
      </c>
      <c r="G25" s="10">
        <v>0</v>
      </c>
      <c r="H25" s="10" t="s">
        <v>18</v>
      </c>
      <c r="I25" s="10" t="s">
        <v>18</v>
      </c>
      <c r="J25" s="10">
        <v>0</v>
      </c>
      <c r="K25" s="10">
        <v>0</v>
      </c>
      <c r="L25" s="10">
        <v>0</v>
      </c>
      <c r="M25" s="10" t="s">
        <v>18</v>
      </c>
      <c r="N25" s="21" t="s">
        <v>18</v>
      </c>
    </row>
    <row r="26" spans="1:14">
      <c r="A26" s="2" t="s">
        <v>33</v>
      </c>
      <c r="B26" s="10">
        <v>0</v>
      </c>
      <c r="C26" s="10" t="s">
        <v>18</v>
      </c>
      <c r="D26" s="10">
        <v>0</v>
      </c>
      <c r="E26" s="10" t="s">
        <v>18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D86B-F0CF-4364-8475-D11973C1DFF7}">
  <dimension ref="A1:N30"/>
  <sheetViews>
    <sheetView workbookViewId="0">
      <selection activeCell="A3" sqref="A3"/>
    </sheetView>
  </sheetViews>
  <sheetFormatPr defaultRowHeight="13.5"/>
  <cols>
    <col min="1" max="1" width="25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381</v>
      </c>
    </row>
    <row r="2" spans="1:14">
      <c r="A2" s="20" t="s">
        <v>382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7.0000000000000009</v>
      </c>
      <c r="C5" s="11" t="s">
        <v>18</v>
      </c>
      <c r="D5" s="11">
        <v>9.3023255813953494</v>
      </c>
      <c r="E5" s="11" t="s">
        <v>18</v>
      </c>
      <c r="F5" s="11">
        <v>4.2735042735042734</v>
      </c>
      <c r="G5" s="11">
        <v>5.0847457627118651</v>
      </c>
      <c r="H5" s="11">
        <v>6.8965517241379306</v>
      </c>
      <c r="I5" s="11">
        <v>7.608695652173914</v>
      </c>
      <c r="J5" s="11">
        <v>9.7744360902255636</v>
      </c>
      <c r="K5" s="11">
        <v>6.7796610169491522</v>
      </c>
      <c r="L5" s="11">
        <v>4.0404040404040407</v>
      </c>
      <c r="M5" s="11">
        <v>-2.9595959595959602</v>
      </c>
      <c r="N5" s="21">
        <v>-42.279942279942283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>
        <v>8.695652173913043</v>
      </c>
      <c r="K7" s="11" t="s">
        <v>18</v>
      </c>
      <c r="L7" s="11" t="s">
        <v>18</v>
      </c>
      <c r="M7" s="11" t="s">
        <v>18</v>
      </c>
      <c r="N7" s="21" t="s">
        <v>18</v>
      </c>
    </row>
    <row r="8" spans="1:14">
      <c r="A8" s="2" t="s">
        <v>5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 t="s">
        <v>18</v>
      </c>
      <c r="J8" s="11">
        <v>13.636363636363635</v>
      </c>
      <c r="K8" s="11" t="s">
        <v>18</v>
      </c>
      <c r="L8" s="11" t="s">
        <v>18</v>
      </c>
      <c r="M8" s="11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>
        <v>0</v>
      </c>
    </row>
    <row r="11" spans="1:14">
      <c r="A11" s="2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 t="s">
        <v>18</v>
      </c>
      <c r="M11" s="11" t="s">
        <v>18</v>
      </c>
      <c r="N11" s="21" t="s">
        <v>18</v>
      </c>
    </row>
    <row r="12" spans="1:14">
      <c r="A12" s="2" t="s">
        <v>20</v>
      </c>
      <c r="B12" s="11" t="s">
        <v>18</v>
      </c>
      <c r="C12" s="11" t="s">
        <v>18</v>
      </c>
      <c r="D12" s="11">
        <v>0</v>
      </c>
      <c r="E12" s="11">
        <v>0</v>
      </c>
      <c r="F12" s="11" t="s">
        <v>18</v>
      </c>
      <c r="G12" s="11" t="s">
        <v>18</v>
      </c>
      <c r="H12" s="11">
        <v>0</v>
      </c>
      <c r="I12" s="11" t="s">
        <v>18</v>
      </c>
      <c r="J12" s="11" t="s">
        <v>18</v>
      </c>
      <c r="K12" s="11" t="s">
        <v>18</v>
      </c>
      <c r="L12" s="11" t="s">
        <v>18</v>
      </c>
      <c r="M12" s="11" t="s">
        <v>18</v>
      </c>
      <c r="N12" s="21" t="s">
        <v>358</v>
      </c>
    </row>
    <row r="13" spans="1:14">
      <c r="A13" s="2" t="s">
        <v>21</v>
      </c>
      <c r="B13" s="11" t="s">
        <v>18</v>
      </c>
      <c r="C13" s="11">
        <v>0</v>
      </c>
      <c r="D13" s="11">
        <v>0</v>
      </c>
      <c r="E13" s="11">
        <v>0</v>
      </c>
      <c r="F13" s="11" t="s">
        <v>18</v>
      </c>
      <c r="G13" s="11" t="s">
        <v>18</v>
      </c>
      <c r="H13" s="11" t="s">
        <v>18</v>
      </c>
      <c r="I13" s="11" t="s">
        <v>18</v>
      </c>
      <c r="J13" s="11" t="s">
        <v>18</v>
      </c>
      <c r="K13" s="11" t="s">
        <v>18</v>
      </c>
      <c r="L13" s="11" t="s">
        <v>18</v>
      </c>
      <c r="M13" s="11" t="s">
        <v>18</v>
      </c>
      <c r="N13" s="21" t="s">
        <v>18</v>
      </c>
    </row>
    <row r="14" spans="1:14">
      <c r="A14" s="2" t="s">
        <v>22</v>
      </c>
      <c r="B14" s="11">
        <v>14.814814814814813</v>
      </c>
      <c r="C14" s="11">
        <v>0</v>
      </c>
      <c r="D14" s="11" t="s">
        <v>18</v>
      </c>
      <c r="E14" s="11" t="s">
        <v>18</v>
      </c>
      <c r="F14" s="11" t="s">
        <v>18</v>
      </c>
      <c r="G14" s="11" t="s">
        <v>18</v>
      </c>
      <c r="H14" s="11">
        <v>0</v>
      </c>
      <c r="I14" s="11">
        <v>0</v>
      </c>
      <c r="J14" s="11">
        <v>10.256410256410255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23</v>
      </c>
      <c r="B15" s="11">
        <v>0</v>
      </c>
      <c r="C15" s="11" t="s">
        <v>18</v>
      </c>
      <c r="D15" s="11" t="s">
        <v>18</v>
      </c>
      <c r="E15" s="11" t="s">
        <v>18</v>
      </c>
      <c r="F15" s="11">
        <v>0</v>
      </c>
      <c r="G15" s="11">
        <v>0</v>
      </c>
      <c r="H15" s="11" t="s">
        <v>18</v>
      </c>
      <c r="I15" s="11" t="s">
        <v>18</v>
      </c>
      <c r="J15" s="11" t="s">
        <v>18</v>
      </c>
      <c r="K15" s="11" t="s">
        <v>18</v>
      </c>
      <c r="L15" s="11">
        <v>0</v>
      </c>
      <c r="M15" s="11">
        <v>0</v>
      </c>
      <c r="N15" s="21">
        <v>0</v>
      </c>
    </row>
    <row r="16" spans="1:14">
      <c r="A16" s="2" t="s">
        <v>24</v>
      </c>
      <c r="B16" s="11">
        <v>0</v>
      </c>
      <c r="C16" s="11">
        <v>0</v>
      </c>
      <c r="D16" s="11" t="s">
        <v>18</v>
      </c>
      <c r="E16" s="11">
        <v>0</v>
      </c>
      <c r="F16" s="11">
        <v>0</v>
      </c>
      <c r="G16" s="11">
        <v>0</v>
      </c>
      <c r="H16" s="11">
        <v>0</v>
      </c>
      <c r="I16" s="11" t="s">
        <v>18</v>
      </c>
      <c r="J16" s="11" t="s">
        <v>18</v>
      </c>
      <c r="K16" s="11">
        <v>0</v>
      </c>
      <c r="L16" s="11">
        <v>0</v>
      </c>
      <c r="M16" s="11">
        <v>0</v>
      </c>
      <c r="N16" s="21">
        <v>0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 t="s">
        <v>18</v>
      </c>
      <c r="C18" s="11">
        <v>0</v>
      </c>
      <c r="D18" s="11">
        <v>0</v>
      </c>
      <c r="E18" s="11" t="s">
        <v>18</v>
      </c>
      <c r="F18" s="11" t="s">
        <v>18</v>
      </c>
      <c r="G18" s="11" t="s">
        <v>18</v>
      </c>
      <c r="H18" s="11">
        <v>1.9607843137254901</v>
      </c>
      <c r="I18" s="11">
        <v>8</v>
      </c>
      <c r="J18" s="11" t="s">
        <v>18</v>
      </c>
      <c r="K18" s="11" t="s">
        <v>18</v>
      </c>
      <c r="L18" s="11" t="s">
        <v>18</v>
      </c>
      <c r="M18" s="11" t="s">
        <v>18</v>
      </c>
      <c r="N18" s="21" t="s">
        <v>18</v>
      </c>
    </row>
    <row r="19" spans="1:14">
      <c r="A19" s="2" t="s">
        <v>26</v>
      </c>
      <c r="B19" s="11" t="s">
        <v>18</v>
      </c>
      <c r="C19" s="11" t="s">
        <v>18</v>
      </c>
      <c r="D19" s="11">
        <v>5.5555555555555554</v>
      </c>
      <c r="E19" s="11">
        <v>0</v>
      </c>
      <c r="F19" s="11" t="s">
        <v>18</v>
      </c>
      <c r="G19" s="11" t="s">
        <v>18</v>
      </c>
      <c r="H19" s="11" t="s">
        <v>18</v>
      </c>
      <c r="I19" s="11">
        <v>4.7619047619047619</v>
      </c>
      <c r="J19" s="11" t="s">
        <v>18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27</v>
      </c>
      <c r="B20" s="11" t="s">
        <v>18</v>
      </c>
      <c r="C20" s="11" t="s">
        <v>18</v>
      </c>
      <c r="D20" s="11">
        <v>0</v>
      </c>
      <c r="E20" s="11">
        <v>0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" t="s">
        <v>28</v>
      </c>
      <c r="B21" s="11">
        <v>0</v>
      </c>
      <c r="C21" s="11">
        <v>0</v>
      </c>
      <c r="D21" s="11">
        <v>0</v>
      </c>
      <c r="E21" s="11" t="s">
        <v>18</v>
      </c>
      <c r="F21" s="11">
        <v>0</v>
      </c>
      <c r="G21" s="11">
        <v>0</v>
      </c>
      <c r="H21" s="11">
        <v>0</v>
      </c>
      <c r="I21" s="11" t="s">
        <v>18</v>
      </c>
      <c r="J21" s="11">
        <v>0</v>
      </c>
      <c r="K21" s="11">
        <v>0</v>
      </c>
      <c r="L21" s="11">
        <v>0</v>
      </c>
      <c r="M21" s="11">
        <v>0</v>
      </c>
      <c r="N21" s="21">
        <v>0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6.7415730337078648</v>
      </c>
      <c r="C23" s="11" t="s">
        <v>18</v>
      </c>
      <c r="D23" s="11">
        <v>10.526315789473683</v>
      </c>
      <c r="E23" s="11" t="s">
        <v>18</v>
      </c>
      <c r="F23" s="11">
        <v>5.1020408163265305</v>
      </c>
      <c r="G23" s="11">
        <v>6.7415730337078648</v>
      </c>
      <c r="H23" s="11" t="s">
        <v>18</v>
      </c>
      <c r="I23" s="11">
        <v>7.8947368421052628</v>
      </c>
      <c r="J23" s="11">
        <v>12.5</v>
      </c>
      <c r="K23" s="11">
        <v>8.1632653061224492</v>
      </c>
      <c r="L23" s="11">
        <v>5.5555555555555554</v>
      </c>
      <c r="M23" s="11">
        <v>-1.1860174781523094</v>
      </c>
      <c r="N23" s="21">
        <v>-17.592592592592592</v>
      </c>
    </row>
    <row r="24" spans="1:14">
      <c r="A24" s="2" t="s">
        <v>31</v>
      </c>
      <c r="B24" s="11" t="s">
        <v>18</v>
      </c>
      <c r="C24" s="11">
        <v>0</v>
      </c>
      <c r="D24" s="11">
        <v>0</v>
      </c>
      <c r="E24" s="11" t="s">
        <v>18</v>
      </c>
      <c r="F24" s="11">
        <v>0</v>
      </c>
      <c r="G24" s="11">
        <v>0</v>
      </c>
      <c r="H24" s="11">
        <v>0</v>
      </c>
      <c r="I24" s="11" t="s">
        <v>18</v>
      </c>
      <c r="J24" s="11">
        <v>0</v>
      </c>
      <c r="K24" s="11">
        <v>0</v>
      </c>
      <c r="L24" s="11">
        <v>0</v>
      </c>
      <c r="M24" s="11" t="s">
        <v>18</v>
      </c>
      <c r="N24" s="21" t="s">
        <v>18</v>
      </c>
    </row>
    <row r="25" spans="1:14">
      <c r="A25" s="2" t="s">
        <v>32</v>
      </c>
      <c r="B25" s="11" t="s">
        <v>18</v>
      </c>
      <c r="C25" s="11">
        <v>0</v>
      </c>
      <c r="D25" s="11" t="s">
        <v>18</v>
      </c>
      <c r="E25" s="11">
        <v>0</v>
      </c>
      <c r="F25" s="11">
        <v>0</v>
      </c>
      <c r="G25" s="11">
        <v>0</v>
      </c>
      <c r="H25" s="11" t="s">
        <v>18</v>
      </c>
      <c r="I25" s="11" t="s">
        <v>18</v>
      </c>
      <c r="J25" s="11">
        <v>0</v>
      </c>
      <c r="K25" s="11">
        <v>0</v>
      </c>
      <c r="L25" s="11">
        <v>0</v>
      </c>
      <c r="M25" s="11" t="s">
        <v>18</v>
      </c>
      <c r="N25" s="21" t="s">
        <v>18</v>
      </c>
    </row>
    <row r="26" spans="1:14">
      <c r="A26" s="2" t="s">
        <v>33</v>
      </c>
      <c r="B26" s="11">
        <v>0</v>
      </c>
      <c r="C26" s="11" t="s">
        <v>18</v>
      </c>
      <c r="D26" s="11">
        <v>0</v>
      </c>
      <c r="E26" s="11" t="s">
        <v>18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9700-04F0-4C00-922B-2E9E995E1EFD}">
  <dimension ref="A1:O41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383</v>
      </c>
    </row>
    <row r="2" spans="1:15">
      <c r="A2" s="20" t="s">
        <v>384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11604</v>
      </c>
      <c r="C5" s="10">
        <v>12329</v>
      </c>
      <c r="D5" s="10">
        <v>13335</v>
      </c>
      <c r="E5" s="10">
        <v>15229</v>
      </c>
      <c r="F5" s="10">
        <v>16283</v>
      </c>
      <c r="G5" s="10">
        <v>16434</v>
      </c>
      <c r="H5" s="10">
        <v>17296</v>
      </c>
      <c r="I5" s="10">
        <v>17773</v>
      </c>
      <c r="J5" s="10">
        <v>17962</v>
      </c>
      <c r="K5" s="10">
        <v>17543</v>
      </c>
      <c r="L5" s="10">
        <v>17266</v>
      </c>
      <c r="M5" s="10">
        <v>17438</v>
      </c>
      <c r="N5" s="10">
        <v>5834</v>
      </c>
      <c r="O5" s="21">
        <v>50.275766976904514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3550</v>
      </c>
      <c r="C7" s="10">
        <v>3716</v>
      </c>
      <c r="D7" s="10">
        <v>4078</v>
      </c>
      <c r="E7" s="10">
        <v>4493</v>
      </c>
      <c r="F7" s="10">
        <v>4916</v>
      </c>
      <c r="G7" s="10">
        <v>4985</v>
      </c>
      <c r="H7" s="10">
        <v>5369</v>
      </c>
      <c r="I7" s="10">
        <v>5404</v>
      </c>
      <c r="J7" s="10">
        <v>5460</v>
      </c>
      <c r="K7" s="10">
        <v>5374</v>
      </c>
      <c r="L7" s="10">
        <v>5324</v>
      </c>
      <c r="M7" s="10">
        <v>5580</v>
      </c>
      <c r="N7" s="10">
        <v>2030</v>
      </c>
      <c r="O7" s="21">
        <v>57.183098591549296</v>
      </c>
    </row>
    <row r="8" spans="1:15">
      <c r="A8" s="2" t="s">
        <v>5</v>
      </c>
      <c r="B8" s="10">
        <v>8054</v>
      </c>
      <c r="C8" s="10">
        <v>8613</v>
      </c>
      <c r="D8" s="10">
        <v>9257</v>
      </c>
      <c r="E8" s="10">
        <v>10736</v>
      </c>
      <c r="F8" s="10">
        <v>11367</v>
      </c>
      <c r="G8" s="10">
        <v>11449</v>
      </c>
      <c r="H8" s="10">
        <v>11927</v>
      </c>
      <c r="I8" s="10">
        <v>12369</v>
      </c>
      <c r="J8" s="10">
        <v>12502</v>
      </c>
      <c r="K8" s="10">
        <v>12169</v>
      </c>
      <c r="L8" s="10">
        <v>11942</v>
      </c>
      <c r="M8" s="10">
        <v>11858</v>
      </c>
      <c r="N8" s="10">
        <v>3804</v>
      </c>
      <c r="O8" s="21">
        <v>47.231189471070273</v>
      </c>
    </row>
    <row r="9" spans="1:15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8221</v>
      </c>
      <c r="C10" s="10">
        <v>8683</v>
      </c>
      <c r="D10" s="10">
        <v>9468</v>
      </c>
      <c r="E10" s="10">
        <v>11225</v>
      </c>
      <c r="F10" s="10">
        <v>13222</v>
      </c>
      <c r="G10" s="10">
        <v>13672</v>
      </c>
      <c r="H10" s="10">
        <v>14580</v>
      </c>
      <c r="I10" s="10">
        <v>15137</v>
      </c>
      <c r="J10" s="10">
        <v>15430</v>
      </c>
      <c r="K10" s="10">
        <v>15006</v>
      </c>
      <c r="L10" s="10">
        <v>14916</v>
      </c>
      <c r="M10" s="10">
        <v>15053</v>
      </c>
      <c r="N10" s="10">
        <v>6832</v>
      </c>
      <c r="O10" s="21">
        <v>83.104245225641648</v>
      </c>
    </row>
    <row r="11" spans="1:15">
      <c r="A11" s="2" t="s">
        <v>7</v>
      </c>
      <c r="B11" s="10">
        <v>6285</v>
      </c>
      <c r="C11" s="10">
        <v>6838</v>
      </c>
      <c r="D11" s="10">
        <v>7467</v>
      </c>
      <c r="E11" s="10">
        <v>8721</v>
      </c>
      <c r="F11" s="10">
        <v>9083</v>
      </c>
      <c r="G11" s="10">
        <v>8696</v>
      </c>
      <c r="H11" s="10">
        <v>9141</v>
      </c>
      <c r="I11" s="10">
        <v>9352</v>
      </c>
      <c r="J11" s="10">
        <v>9436</v>
      </c>
      <c r="K11" s="10">
        <v>9305</v>
      </c>
      <c r="L11" s="10">
        <v>8882</v>
      </c>
      <c r="M11" s="10">
        <v>9011</v>
      </c>
      <c r="N11" s="10">
        <v>2726</v>
      </c>
      <c r="O11" s="21">
        <v>43.373110580747813</v>
      </c>
    </row>
    <row r="12" spans="1:15">
      <c r="A12" s="28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1679</v>
      </c>
      <c r="C13" s="10">
        <v>1848</v>
      </c>
      <c r="D13" s="10">
        <v>2390</v>
      </c>
      <c r="E13" s="10">
        <v>2703</v>
      </c>
      <c r="F13" s="10">
        <v>3728</v>
      </c>
      <c r="G13" s="10">
        <v>3678</v>
      </c>
      <c r="H13" s="10">
        <v>4172</v>
      </c>
      <c r="I13" s="10">
        <v>4273</v>
      </c>
      <c r="J13" s="10">
        <v>4416</v>
      </c>
      <c r="K13" s="10">
        <v>4037</v>
      </c>
      <c r="L13" s="10">
        <v>4095</v>
      </c>
      <c r="M13" s="10">
        <v>4186</v>
      </c>
      <c r="N13" s="10">
        <v>2507</v>
      </c>
      <c r="O13" s="21">
        <v>149.31506849315068</v>
      </c>
    </row>
    <row r="14" spans="1:15">
      <c r="A14" s="2" t="s">
        <v>10</v>
      </c>
      <c r="B14" s="10">
        <v>2460</v>
      </c>
      <c r="C14" s="10">
        <v>2686</v>
      </c>
      <c r="D14" s="10">
        <v>2848</v>
      </c>
      <c r="E14" s="10">
        <v>3356</v>
      </c>
      <c r="F14" s="10">
        <v>3346</v>
      </c>
      <c r="G14" s="10">
        <v>3532</v>
      </c>
      <c r="H14" s="10">
        <v>3670</v>
      </c>
      <c r="I14" s="10">
        <v>3680</v>
      </c>
      <c r="J14" s="10">
        <v>3916</v>
      </c>
      <c r="K14" s="10">
        <v>4285</v>
      </c>
      <c r="L14" s="10">
        <v>4144</v>
      </c>
      <c r="M14" s="10">
        <v>4189</v>
      </c>
      <c r="N14" s="10">
        <v>1729</v>
      </c>
      <c r="O14" s="21">
        <v>70.284552845528452</v>
      </c>
    </row>
    <row r="15" spans="1:15">
      <c r="A15" s="2" t="s">
        <v>11</v>
      </c>
      <c r="B15" s="10">
        <v>5681</v>
      </c>
      <c r="C15" s="10">
        <v>5965</v>
      </c>
      <c r="D15" s="10">
        <v>6014</v>
      </c>
      <c r="E15" s="10">
        <v>6878</v>
      </c>
      <c r="F15" s="10">
        <v>6842</v>
      </c>
      <c r="G15" s="10">
        <v>6806</v>
      </c>
      <c r="H15" s="10">
        <v>6957</v>
      </c>
      <c r="I15" s="10">
        <v>7272</v>
      </c>
      <c r="J15" s="10">
        <v>7067</v>
      </c>
      <c r="K15" s="10">
        <v>6653</v>
      </c>
      <c r="L15" s="10">
        <v>6525</v>
      </c>
      <c r="M15" s="10">
        <v>6581</v>
      </c>
      <c r="N15" s="10">
        <v>900</v>
      </c>
      <c r="O15" s="21">
        <v>15.842281288505545</v>
      </c>
    </row>
    <row r="16" spans="1:15">
      <c r="A16" s="2" t="s">
        <v>12</v>
      </c>
      <c r="B16" s="10">
        <v>246</v>
      </c>
      <c r="C16" s="10">
        <v>268</v>
      </c>
      <c r="D16" s="10">
        <v>322</v>
      </c>
      <c r="E16" s="10" t="s">
        <v>18</v>
      </c>
      <c r="F16" s="10">
        <v>293</v>
      </c>
      <c r="G16" s="10">
        <v>262</v>
      </c>
      <c r="H16" s="10">
        <v>280</v>
      </c>
      <c r="I16" s="10">
        <v>272</v>
      </c>
      <c r="J16" s="10">
        <v>250</v>
      </c>
      <c r="K16" s="10" t="s">
        <v>18</v>
      </c>
      <c r="L16" s="10" t="s">
        <v>18</v>
      </c>
      <c r="M16" s="10" t="s">
        <v>18</v>
      </c>
      <c r="N16" s="10" t="s">
        <v>18</v>
      </c>
      <c r="O16" s="21" t="s">
        <v>18</v>
      </c>
    </row>
    <row r="17" spans="1:15">
      <c r="A17" s="2" t="s">
        <v>13</v>
      </c>
      <c r="B17" s="10">
        <v>362</v>
      </c>
      <c r="C17" s="10">
        <v>437</v>
      </c>
      <c r="D17" s="10">
        <v>563</v>
      </c>
      <c r="E17" s="10">
        <v>639</v>
      </c>
      <c r="F17" s="10">
        <v>643</v>
      </c>
      <c r="G17" s="10">
        <v>708</v>
      </c>
      <c r="H17" s="10">
        <v>738</v>
      </c>
      <c r="I17" s="10">
        <v>884</v>
      </c>
      <c r="J17" s="10">
        <v>886</v>
      </c>
      <c r="K17" s="10">
        <v>867</v>
      </c>
      <c r="L17" s="10">
        <v>886</v>
      </c>
      <c r="M17" s="10">
        <v>927</v>
      </c>
      <c r="N17" s="10">
        <v>565</v>
      </c>
      <c r="O17" s="21">
        <v>156.07734806629833</v>
      </c>
    </row>
    <row r="18" spans="1:15">
      <c r="A18" s="2" t="s">
        <v>14</v>
      </c>
      <c r="B18" s="10">
        <v>1162</v>
      </c>
      <c r="C18" s="10">
        <v>1106</v>
      </c>
      <c r="D18" s="10">
        <v>1188</v>
      </c>
      <c r="E18" s="10">
        <v>1373</v>
      </c>
      <c r="F18" s="10">
        <v>1417</v>
      </c>
      <c r="G18" s="10">
        <v>1441</v>
      </c>
      <c r="H18" s="10">
        <v>1473</v>
      </c>
      <c r="I18" s="10">
        <v>1382</v>
      </c>
      <c r="J18" s="10">
        <v>1418</v>
      </c>
      <c r="K18" s="10">
        <v>1480</v>
      </c>
      <c r="L18" s="10">
        <v>1392</v>
      </c>
      <c r="M18" s="10">
        <v>1337</v>
      </c>
      <c r="N18" s="10">
        <v>175</v>
      </c>
      <c r="O18" s="21">
        <v>15.060240963855422</v>
      </c>
    </row>
    <row r="19" spans="1:15">
      <c r="A19" s="2" t="s">
        <v>15</v>
      </c>
      <c r="B19" s="10">
        <v>5</v>
      </c>
      <c r="C19" s="10">
        <v>8</v>
      </c>
      <c r="D19" s="10">
        <v>7</v>
      </c>
      <c r="E19" s="10" t="s">
        <v>18</v>
      </c>
      <c r="F19" s="10">
        <v>9</v>
      </c>
      <c r="G19" s="10">
        <v>4</v>
      </c>
      <c r="H19" s="10">
        <v>5</v>
      </c>
      <c r="I19" s="10">
        <v>7</v>
      </c>
      <c r="J19" s="10">
        <v>8</v>
      </c>
      <c r="K19" s="10" t="s">
        <v>18</v>
      </c>
      <c r="L19" s="10" t="s">
        <v>18</v>
      </c>
      <c r="M19" s="10" t="s">
        <v>18</v>
      </c>
      <c r="N19" s="10" t="s">
        <v>18</v>
      </c>
      <c r="O19" s="21" t="s">
        <v>18</v>
      </c>
    </row>
    <row r="20" spans="1:15">
      <c r="A20" s="28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>
        <v>0</v>
      </c>
      <c r="D21" s="10" t="s">
        <v>18</v>
      </c>
      <c r="E21" s="10" t="s">
        <v>18</v>
      </c>
      <c r="F21" s="10">
        <v>4</v>
      </c>
      <c r="G21" s="10" t="s">
        <v>18</v>
      </c>
      <c r="H21" s="10">
        <v>6</v>
      </c>
      <c r="I21" s="10">
        <v>0</v>
      </c>
      <c r="J21" s="10" t="s">
        <v>18</v>
      </c>
      <c r="K21" s="10" t="s">
        <v>18</v>
      </c>
      <c r="L21" s="10">
        <v>0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129</v>
      </c>
      <c r="C22" s="10">
        <v>138</v>
      </c>
      <c r="D22" s="10">
        <v>189</v>
      </c>
      <c r="E22" s="10">
        <v>226</v>
      </c>
      <c r="F22" s="10">
        <v>223</v>
      </c>
      <c r="G22" s="10">
        <v>275</v>
      </c>
      <c r="H22" s="10">
        <v>301</v>
      </c>
      <c r="I22" s="10">
        <v>337</v>
      </c>
      <c r="J22" s="10">
        <v>436</v>
      </c>
      <c r="K22" s="10">
        <v>477</v>
      </c>
      <c r="L22" s="10">
        <v>365</v>
      </c>
      <c r="M22" s="10">
        <v>453</v>
      </c>
      <c r="N22" s="10">
        <v>324</v>
      </c>
      <c r="O22" s="21">
        <v>251.16279069767441</v>
      </c>
    </row>
    <row r="23" spans="1:15">
      <c r="A23" s="2" t="s">
        <v>20</v>
      </c>
      <c r="B23" s="10">
        <v>4727</v>
      </c>
      <c r="C23" s="10">
        <v>5072</v>
      </c>
      <c r="D23" s="10">
        <v>5518</v>
      </c>
      <c r="E23" s="10">
        <v>6490</v>
      </c>
      <c r="F23" s="10">
        <v>6711</v>
      </c>
      <c r="G23" s="10">
        <v>6755</v>
      </c>
      <c r="H23" s="10">
        <v>7101</v>
      </c>
      <c r="I23" s="10">
        <v>7313</v>
      </c>
      <c r="J23" s="10">
        <v>7300</v>
      </c>
      <c r="K23" s="10">
        <v>6958</v>
      </c>
      <c r="L23" s="10">
        <v>6492</v>
      </c>
      <c r="M23" s="10">
        <v>6363</v>
      </c>
      <c r="N23" s="10">
        <v>1636</v>
      </c>
      <c r="O23" s="21">
        <v>34.609689020520413</v>
      </c>
    </row>
    <row r="24" spans="1:15">
      <c r="A24" s="2" t="s">
        <v>21</v>
      </c>
      <c r="B24" s="10">
        <v>3683</v>
      </c>
      <c r="C24" s="10">
        <v>3928</v>
      </c>
      <c r="D24" s="10">
        <v>4257</v>
      </c>
      <c r="E24" s="10">
        <v>4891</v>
      </c>
      <c r="F24" s="10">
        <v>5272</v>
      </c>
      <c r="G24" s="10">
        <v>5375</v>
      </c>
      <c r="H24" s="10">
        <v>5695</v>
      </c>
      <c r="I24" s="10">
        <v>5904</v>
      </c>
      <c r="J24" s="10">
        <v>6097</v>
      </c>
      <c r="K24" s="10">
        <v>6119</v>
      </c>
      <c r="L24" s="10">
        <v>6410</v>
      </c>
      <c r="M24" s="10">
        <v>6642</v>
      </c>
      <c r="N24" s="10">
        <v>2959</v>
      </c>
      <c r="O24" s="21">
        <v>80.342112408362738</v>
      </c>
    </row>
    <row r="25" spans="1:15">
      <c r="A25" s="2" t="s">
        <v>22</v>
      </c>
      <c r="B25" s="10">
        <v>2807</v>
      </c>
      <c r="C25" s="10">
        <v>2948</v>
      </c>
      <c r="D25" s="10">
        <v>3092</v>
      </c>
      <c r="E25" s="10">
        <v>3303</v>
      </c>
      <c r="F25" s="10">
        <v>3627</v>
      </c>
      <c r="G25" s="10">
        <v>3595</v>
      </c>
      <c r="H25" s="10">
        <v>3707</v>
      </c>
      <c r="I25" s="10">
        <v>3697</v>
      </c>
      <c r="J25" s="10">
        <v>3598</v>
      </c>
      <c r="K25" s="10">
        <v>3478</v>
      </c>
      <c r="L25" s="10">
        <v>3450</v>
      </c>
      <c r="M25" s="10">
        <v>3358</v>
      </c>
      <c r="N25" s="10">
        <v>551</v>
      </c>
      <c r="O25" s="21">
        <v>19.629497684360526</v>
      </c>
    </row>
    <row r="26" spans="1:15">
      <c r="A26" s="2" t="s">
        <v>23</v>
      </c>
      <c r="B26" s="10">
        <v>227</v>
      </c>
      <c r="C26" s="10">
        <v>224</v>
      </c>
      <c r="D26" s="10">
        <v>252</v>
      </c>
      <c r="E26" s="10">
        <v>290</v>
      </c>
      <c r="F26" s="10">
        <v>400</v>
      </c>
      <c r="G26" s="10">
        <v>393</v>
      </c>
      <c r="H26" s="10">
        <v>442</v>
      </c>
      <c r="I26" s="10">
        <v>481</v>
      </c>
      <c r="J26" s="10">
        <v>474</v>
      </c>
      <c r="K26" s="10">
        <v>452</v>
      </c>
      <c r="L26" s="10">
        <v>500</v>
      </c>
      <c r="M26" s="10">
        <v>569</v>
      </c>
      <c r="N26" s="10">
        <v>342</v>
      </c>
      <c r="O26" s="21">
        <v>150.66079295154185</v>
      </c>
    </row>
    <row r="27" spans="1:15">
      <c r="A27" s="2" t="s">
        <v>24</v>
      </c>
      <c r="B27" s="10" t="s">
        <v>18</v>
      </c>
      <c r="C27" s="10">
        <v>19</v>
      </c>
      <c r="D27" s="10" t="s">
        <v>18</v>
      </c>
      <c r="E27" s="10" t="s">
        <v>18</v>
      </c>
      <c r="F27" s="10">
        <v>46</v>
      </c>
      <c r="G27" s="10" t="s">
        <v>18</v>
      </c>
      <c r="H27" s="10">
        <v>44</v>
      </c>
      <c r="I27" s="10">
        <v>41</v>
      </c>
      <c r="J27" s="10" t="s">
        <v>18</v>
      </c>
      <c r="K27" s="10" t="s">
        <v>18</v>
      </c>
      <c r="L27" s="10">
        <v>49</v>
      </c>
      <c r="M27" s="10" t="s">
        <v>18</v>
      </c>
      <c r="N27" s="10" t="s">
        <v>18</v>
      </c>
      <c r="O27" s="21" t="s">
        <v>18</v>
      </c>
    </row>
    <row r="28" spans="1:15">
      <c r="A28" s="28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3505</v>
      </c>
      <c r="C29" s="10">
        <v>3695</v>
      </c>
      <c r="D29" s="10">
        <v>3855</v>
      </c>
      <c r="E29" s="10">
        <v>4337</v>
      </c>
      <c r="F29" s="10">
        <v>4651</v>
      </c>
      <c r="G29" s="10">
        <v>4661</v>
      </c>
      <c r="H29" s="10">
        <v>4846</v>
      </c>
      <c r="I29" s="10">
        <v>4966</v>
      </c>
      <c r="J29" s="10">
        <v>5031</v>
      </c>
      <c r="K29" s="10">
        <v>4913</v>
      </c>
      <c r="L29" s="10">
        <v>4942</v>
      </c>
      <c r="M29" s="10">
        <v>5051</v>
      </c>
      <c r="N29" s="10">
        <v>1546</v>
      </c>
      <c r="O29" s="21">
        <v>44.108416547788877</v>
      </c>
    </row>
    <row r="30" spans="1:15">
      <c r="A30" s="2" t="s">
        <v>26</v>
      </c>
      <c r="B30" s="10">
        <v>5925</v>
      </c>
      <c r="C30" s="10">
        <v>6274</v>
      </c>
      <c r="D30" s="10">
        <v>6819</v>
      </c>
      <c r="E30" s="10">
        <v>7731</v>
      </c>
      <c r="F30" s="10">
        <v>8223</v>
      </c>
      <c r="G30" s="10">
        <v>8242</v>
      </c>
      <c r="H30" s="10">
        <v>8614</v>
      </c>
      <c r="I30" s="10">
        <v>8799</v>
      </c>
      <c r="J30" s="10">
        <v>8770</v>
      </c>
      <c r="K30" s="10">
        <v>8527</v>
      </c>
      <c r="L30" s="10">
        <v>8517</v>
      </c>
      <c r="M30" s="10">
        <v>8529</v>
      </c>
      <c r="N30" s="10">
        <v>2604</v>
      </c>
      <c r="O30" s="21">
        <v>43.949367088607595</v>
      </c>
    </row>
    <row r="31" spans="1:15">
      <c r="A31" s="2" t="s">
        <v>27</v>
      </c>
      <c r="B31" s="10">
        <v>2006</v>
      </c>
      <c r="C31" s="10">
        <v>2216</v>
      </c>
      <c r="D31" s="10">
        <v>2497</v>
      </c>
      <c r="E31" s="10">
        <v>2968</v>
      </c>
      <c r="F31" s="10">
        <v>3206</v>
      </c>
      <c r="G31" s="10">
        <v>3316</v>
      </c>
      <c r="H31" s="10">
        <v>3581</v>
      </c>
      <c r="I31" s="10">
        <v>3720</v>
      </c>
      <c r="J31" s="10">
        <v>3871</v>
      </c>
      <c r="K31" s="10">
        <v>3848</v>
      </c>
      <c r="L31" s="10">
        <v>3564</v>
      </c>
      <c r="M31" s="10">
        <v>3620</v>
      </c>
      <c r="N31" s="10">
        <v>1614</v>
      </c>
      <c r="O31" s="21">
        <v>80.458624127617156</v>
      </c>
    </row>
    <row r="32" spans="1:15">
      <c r="A32" s="2" t="s">
        <v>28</v>
      </c>
      <c r="B32" s="10">
        <v>168</v>
      </c>
      <c r="C32" s="10">
        <v>144</v>
      </c>
      <c r="D32" s="10">
        <v>164</v>
      </c>
      <c r="E32" s="10">
        <v>193</v>
      </c>
      <c r="F32" s="10">
        <v>203</v>
      </c>
      <c r="G32" s="10">
        <v>215</v>
      </c>
      <c r="H32" s="10">
        <v>255</v>
      </c>
      <c r="I32" s="10">
        <v>288</v>
      </c>
      <c r="J32" s="10">
        <v>290</v>
      </c>
      <c r="K32" s="10">
        <v>255</v>
      </c>
      <c r="L32" s="10">
        <v>243</v>
      </c>
      <c r="M32" s="10">
        <v>238</v>
      </c>
      <c r="N32" s="10">
        <v>70</v>
      </c>
      <c r="O32" s="21">
        <v>41.666666666666671</v>
      </c>
    </row>
    <row r="33" spans="1:15">
      <c r="A33" s="28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10073</v>
      </c>
      <c r="C34" s="10">
        <v>10739</v>
      </c>
      <c r="D34" s="10">
        <v>11601</v>
      </c>
      <c r="E34" s="10">
        <v>13176</v>
      </c>
      <c r="F34" s="10">
        <v>14063</v>
      </c>
      <c r="G34" s="10">
        <v>14111</v>
      </c>
      <c r="H34" s="10">
        <v>14827</v>
      </c>
      <c r="I34" s="10">
        <v>15172</v>
      </c>
      <c r="J34" s="10">
        <v>15152</v>
      </c>
      <c r="K34" s="10">
        <v>14872</v>
      </c>
      <c r="L34" s="10">
        <v>14533</v>
      </c>
      <c r="M34" s="10">
        <v>14632</v>
      </c>
      <c r="N34" s="10">
        <v>4559</v>
      </c>
      <c r="O34" s="21">
        <v>45.259604884344284</v>
      </c>
    </row>
    <row r="35" spans="1:15">
      <c r="A35" s="2" t="s">
        <v>31</v>
      </c>
      <c r="B35" s="10">
        <v>386</v>
      </c>
      <c r="C35" s="10">
        <v>395</v>
      </c>
      <c r="D35" s="10">
        <v>380</v>
      </c>
      <c r="E35" s="10">
        <v>411</v>
      </c>
      <c r="F35" s="10">
        <v>421</v>
      </c>
      <c r="G35" s="10">
        <v>401</v>
      </c>
      <c r="H35" s="10">
        <v>401</v>
      </c>
      <c r="I35" s="10">
        <v>356</v>
      </c>
      <c r="J35" s="10">
        <v>373</v>
      </c>
      <c r="K35" s="10">
        <v>302</v>
      </c>
      <c r="L35" s="10">
        <v>304</v>
      </c>
      <c r="M35" s="10">
        <v>285</v>
      </c>
      <c r="N35" s="10">
        <v>-101</v>
      </c>
      <c r="O35" s="21">
        <v>-26.165803108808287</v>
      </c>
    </row>
    <row r="36" spans="1:15">
      <c r="A36" s="2" t="s">
        <v>32</v>
      </c>
      <c r="B36" s="10">
        <v>349</v>
      </c>
      <c r="C36" s="10">
        <v>360</v>
      </c>
      <c r="D36" s="10">
        <v>393</v>
      </c>
      <c r="E36" s="10">
        <v>502</v>
      </c>
      <c r="F36" s="10">
        <v>517</v>
      </c>
      <c r="G36" s="10">
        <v>571</v>
      </c>
      <c r="H36" s="10">
        <v>570</v>
      </c>
      <c r="I36" s="10">
        <v>596</v>
      </c>
      <c r="J36" s="10">
        <v>658</v>
      </c>
      <c r="K36" s="10">
        <v>575</v>
      </c>
      <c r="L36" s="10">
        <v>581</v>
      </c>
      <c r="M36" s="10">
        <v>596</v>
      </c>
      <c r="N36" s="10">
        <v>247</v>
      </c>
      <c r="O36" s="21">
        <v>70.773638968481379</v>
      </c>
    </row>
    <row r="37" spans="1:15">
      <c r="A37" s="2" t="s">
        <v>33</v>
      </c>
      <c r="B37" s="10">
        <v>796</v>
      </c>
      <c r="C37" s="10">
        <v>835</v>
      </c>
      <c r="D37" s="10">
        <v>961</v>
      </c>
      <c r="E37" s="10">
        <v>1140</v>
      </c>
      <c r="F37" s="10">
        <v>1282</v>
      </c>
      <c r="G37" s="10">
        <v>1351</v>
      </c>
      <c r="H37" s="10">
        <v>1498</v>
      </c>
      <c r="I37" s="10">
        <v>1649</v>
      </c>
      <c r="J37" s="10">
        <v>1779</v>
      </c>
      <c r="K37" s="10">
        <v>1794</v>
      </c>
      <c r="L37" s="10">
        <v>1848</v>
      </c>
      <c r="M37" s="10">
        <v>1925</v>
      </c>
      <c r="N37" s="10">
        <v>1129</v>
      </c>
      <c r="O37" s="21">
        <v>141.83417085427135</v>
      </c>
    </row>
    <row r="39" spans="1:15">
      <c r="A39" s="24" t="s">
        <v>52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210B-0F8D-4721-BE89-DE68F08BF825}">
  <dimension ref="A1:U94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 customWidth="1"/>
    <col min="6" max="12" width="9.33203125" style="2"/>
    <col min="13" max="14" width="11.33203125" style="2" customWidth="1"/>
    <col min="15" max="16384" width="9.33203125" style="2"/>
  </cols>
  <sheetData>
    <row r="1" spans="1:21" ht="17.25">
      <c r="A1" s="3" t="s">
        <v>681</v>
      </c>
      <c r="B1" s="3"/>
      <c r="C1" s="3"/>
      <c r="D1" s="3"/>
      <c r="E1" s="3"/>
    </row>
    <row r="2" spans="1:21">
      <c r="A2" s="20" t="s">
        <v>661</v>
      </c>
      <c r="B2" s="20"/>
      <c r="C2" s="20"/>
      <c r="D2" s="20"/>
      <c r="E2" s="20"/>
    </row>
    <row r="4" spans="1:21" ht="40.5">
      <c r="A4" s="2" t="s">
        <v>560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t="s">
        <v>46</v>
      </c>
      <c r="M4" s="5" t="s">
        <v>98</v>
      </c>
      <c r="N4" s="5" t="s">
        <v>81</v>
      </c>
    </row>
    <row r="5" spans="1:21">
      <c r="A5" s="28" t="s">
        <v>536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8"/>
    </row>
    <row r="6" spans="1:21">
      <c r="A6" s="2" t="s">
        <v>656</v>
      </c>
      <c r="B6" s="9">
        <v>16.037588480757002</v>
      </c>
      <c r="C6" s="9">
        <v>19.883454380597843</v>
      </c>
      <c r="D6" s="9">
        <v>17.356584849916416</v>
      </c>
      <c r="E6" s="9">
        <v>16.696326164756535</v>
      </c>
      <c r="F6" s="9">
        <v>22.532107120324234</v>
      </c>
      <c r="G6" s="9">
        <v>16.814500741282412</v>
      </c>
      <c r="H6" s="9">
        <v>17.05349851884484</v>
      </c>
      <c r="I6" s="9">
        <v>12.456242380355702</v>
      </c>
      <c r="J6" s="9">
        <v>17.564830928908005</v>
      </c>
      <c r="K6" s="9">
        <v>15.673321494155026</v>
      </c>
      <c r="L6" s="9">
        <v>17.264028176345043</v>
      </c>
      <c r="M6" s="9">
        <v>1.2264396955880414</v>
      </c>
      <c r="N6" s="9">
        <v>7.6472824892570843</v>
      </c>
      <c r="O6" s="9"/>
      <c r="P6" s="9"/>
      <c r="Q6" s="9"/>
      <c r="R6" s="9"/>
      <c r="S6" s="9"/>
      <c r="T6" s="9"/>
      <c r="U6" s="18"/>
    </row>
    <row r="7" spans="1:21">
      <c r="A7" s="2" t="s">
        <v>657</v>
      </c>
      <c r="B7" s="9">
        <v>7.7263814853560628</v>
      </c>
      <c r="C7" s="9">
        <v>10.940378888508743</v>
      </c>
      <c r="D7" s="9">
        <v>8.4899585649645246</v>
      </c>
      <c r="E7" s="9">
        <v>7.1552399977248866</v>
      </c>
      <c r="F7" s="9">
        <v>12.613462947996162</v>
      </c>
      <c r="G7" s="9">
        <v>11.574850198150468</v>
      </c>
      <c r="H7" s="9">
        <v>8.4821893407578894</v>
      </c>
      <c r="I7" s="9">
        <v>7.0092509353614618</v>
      </c>
      <c r="J7" s="9">
        <v>7.1181964190700509</v>
      </c>
      <c r="K7" s="9">
        <v>10.391462174346952</v>
      </c>
      <c r="L7" s="9">
        <v>9.2716477081741253</v>
      </c>
      <c r="M7" s="9">
        <v>1.5452662228180625</v>
      </c>
      <c r="N7" s="9">
        <v>19.999869612273621</v>
      </c>
      <c r="O7" s="9"/>
      <c r="P7" s="9"/>
      <c r="Q7" s="9"/>
      <c r="R7" s="9"/>
      <c r="S7" s="9"/>
      <c r="T7" s="9"/>
      <c r="U7" s="18"/>
    </row>
    <row r="8" spans="1:21">
      <c r="A8" s="2" t="s">
        <v>658</v>
      </c>
      <c r="B8" s="9">
        <v>8.0993985131201622</v>
      </c>
      <c r="C8" s="9">
        <v>8.9722796644255052</v>
      </c>
      <c r="D8" s="9">
        <v>10.608015384636756</v>
      </c>
      <c r="E8" s="9">
        <v>12.869189849433127</v>
      </c>
      <c r="F8" s="9">
        <v>16.483152178640452</v>
      </c>
      <c r="G8" s="9">
        <v>9.3151938344222192</v>
      </c>
      <c r="H8" s="9">
        <v>9.6654365281363788</v>
      </c>
      <c r="I8" s="9">
        <v>18.566636507522475</v>
      </c>
      <c r="J8" s="9">
        <v>9.2889802483002892</v>
      </c>
      <c r="K8" s="9">
        <v>9.4587152816181526</v>
      </c>
      <c r="L8" s="9">
        <v>9.3060523842760681</v>
      </c>
      <c r="M8" s="9">
        <v>1.2066538711559058</v>
      </c>
      <c r="N8" s="9">
        <v>14.898067667633036</v>
      </c>
      <c r="O8" s="9"/>
      <c r="P8" s="9"/>
      <c r="Q8" s="9"/>
      <c r="R8" s="9"/>
      <c r="S8" s="9"/>
      <c r="T8" s="9"/>
      <c r="U8" s="18"/>
    </row>
    <row r="9" spans="1:21">
      <c r="A9" s="28" t="s">
        <v>537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21">
      <c r="A10" s="2" t="s">
        <v>656</v>
      </c>
      <c r="B10" s="9">
        <v>19.478644853999182</v>
      </c>
      <c r="C10" s="9">
        <v>22.038948833147785</v>
      </c>
      <c r="D10" s="9">
        <v>17.378718212948705</v>
      </c>
      <c r="E10" s="9">
        <v>14.443143244191095</v>
      </c>
      <c r="F10" s="9">
        <v>14.68887104236746</v>
      </c>
      <c r="G10" s="9">
        <v>16.380381213416726</v>
      </c>
      <c r="H10" s="9">
        <v>17.487352477230782</v>
      </c>
      <c r="I10" s="9">
        <v>21.226590264042365</v>
      </c>
      <c r="J10" s="9">
        <v>18.416993650201206</v>
      </c>
      <c r="K10" s="9">
        <v>14.720666325673996</v>
      </c>
      <c r="L10" s="9">
        <v>13.647591551342963</v>
      </c>
      <c r="M10" s="9">
        <v>-5.831053302656219</v>
      </c>
      <c r="N10" s="9">
        <v>-29.935621016566966</v>
      </c>
    </row>
    <row r="11" spans="1:21">
      <c r="A11" s="2" t="s">
        <v>657</v>
      </c>
      <c r="B11" s="9">
        <v>17.554147104849584</v>
      </c>
      <c r="C11" s="9">
        <v>20.275855188515575</v>
      </c>
      <c r="D11" s="9">
        <v>15.337060122021537</v>
      </c>
      <c r="E11" s="9">
        <v>14.694603480272967</v>
      </c>
      <c r="F11" s="9">
        <v>19.029741331489674</v>
      </c>
      <c r="G11" s="9">
        <v>18.470763611937961</v>
      </c>
      <c r="H11" s="9">
        <v>16.017861564167415</v>
      </c>
      <c r="I11" s="9">
        <v>17.826290405378789</v>
      </c>
      <c r="J11" s="9">
        <v>12.717831472417334</v>
      </c>
      <c r="K11" s="9">
        <v>15.325853276539551</v>
      </c>
      <c r="L11" s="9">
        <v>15.043921620509629</v>
      </c>
      <c r="M11" s="9">
        <v>-2.510225484339955</v>
      </c>
      <c r="N11" s="9">
        <v>-14.299900014205017</v>
      </c>
    </row>
    <row r="12" spans="1:21">
      <c r="A12" s="2" t="s">
        <v>658</v>
      </c>
      <c r="B12" s="9">
        <v>7.5399729267180877</v>
      </c>
      <c r="C12" s="9">
        <v>6.3467518715949467</v>
      </c>
      <c r="D12" s="9">
        <v>3.9656468502327624</v>
      </c>
      <c r="E12" s="9">
        <v>4.0141398112329556</v>
      </c>
      <c r="F12" s="9">
        <v>4.8549591717498632</v>
      </c>
      <c r="G12" s="9">
        <v>7.4706962005492201</v>
      </c>
      <c r="H12" s="9">
        <v>6.2454021228838599</v>
      </c>
      <c r="I12" s="9">
        <v>10.720451601496144</v>
      </c>
      <c r="J12" s="9">
        <v>12.437967180149027</v>
      </c>
      <c r="K12" s="9">
        <v>12.54549232748175</v>
      </c>
      <c r="L12" s="9">
        <v>9.2656695616664031</v>
      </c>
      <c r="M12" s="9">
        <v>1.7256966349483154</v>
      </c>
      <c r="N12" s="9">
        <v>22.887305454814896</v>
      </c>
    </row>
    <row r="13" spans="1:21">
      <c r="A13" s="28" t="s">
        <v>538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21">
      <c r="A14" s="2" t="s">
        <v>656</v>
      </c>
      <c r="B14" s="9">
        <v>26.715395602602321</v>
      </c>
      <c r="C14" s="9">
        <v>25.999304192754753</v>
      </c>
      <c r="D14" s="9">
        <v>20.787757416382686</v>
      </c>
      <c r="E14" s="9">
        <v>17.478882478320489</v>
      </c>
      <c r="F14" s="9">
        <v>19.539752258430255</v>
      </c>
      <c r="G14" s="9">
        <v>25.84714826051815</v>
      </c>
      <c r="H14" s="9">
        <v>18.566202601969941</v>
      </c>
      <c r="I14" s="9">
        <v>20.83905745662333</v>
      </c>
      <c r="J14" s="9">
        <v>20.648572505698226</v>
      </c>
      <c r="K14" s="9">
        <v>15.387124213976458</v>
      </c>
      <c r="L14" s="9">
        <v>23.050921219239267</v>
      </c>
      <c r="M14" s="9">
        <v>-3.6644743833630535</v>
      </c>
      <c r="N14" s="9">
        <v>-13.716713904869524</v>
      </c>
    </row>
    <row r="15" spans="1:21">
      <c r="A15" s="2" t="s">
        <v>657</v>
      </c>
      <c r="B15" s="9">
        <v>14.477693729319114</v>
      </c>
      <c r="C15" s="9">
        <v>11.82050377178609</v>
      </c>
      <c r="D15" s="9">
        <v>15.399425884100173</v>
      </c>
      <c r="E15" s="9">
        <v>11.791760571194649</v>
      </c>
      <c r="F15" s="9">
        <v>16.12388782492469</v>
      </c>
      <c r="G15" s="9">
        <v>16.41401445663173</v>
      </c>
      <c r="H15" s="9">
        <v>12.612842836432304</v>
      </c>
      <c r="I15" s="9">
        <v>12.619781979134132</v>
      </c>
      <c r="J15" s="9">
        <v>19.050108665779536</v>
      </c>
      <c r="K15" s="9">
        <v>14.861652168659534</v>
      </c>
      <c r="L15" s="9">
        <v>19.729600575280532</v>
      </c>
      <c r="M15" s="9">
        <v>5.2519068459614182</v>
      </c>
      <c r="N15" s="9">
        <v>36.275852661019201</v>
      </c>
    </row>
    <row r="16" spans="1:21">
      <c r="A16" s="2" t="s">
        <v>658</v>
      </c>
      <c r="B16" s="9">
        <v>6.54840588918964</v>
      </c>
      <c r="C16" s="9">
        <v>5.0333731118970091</v>
      </c>
      <c r="D16" s="9">
        <v>4.1651632273380459</v>
      </c>
      <c r="E16" s="9">
        <v>4.3358942527903972</v>
      </c>
      <c r="F16" s="9">
        <v>10.30242527729567</v>
      </c>
      <c r="G16" s="9">
        <v>4.4033944649263921</v>
      </c>
      <c r="H16" s="9">
        <v>9.3677854138645724</v>
      </c>
      <c r="I16" s="9">
        <v>11.103096805217005</v>
      </c>
      <c r="J16" s="9">
        <v>13.148489671189411</v>
      </c>
      <c r="K16" s="9">
        <v>15.092049691886617</v>
      </c>
      <c r="L16" s="9">
        <v>14.005134641186419</v>
      </c>
      <c r="M16" s="9">
        <v>7.4567287519967795</v>
      </c>
      <c r="N16" s="9">
        <v>113.8709004630674</v>
      </c>
    </row>
    <row r="17" spans="1:14">
      <c r="A17" s="28" t="s">
        <v>539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2" t="s">
        <v>656</v>
      </c>
      <c r="B18" s="9">
        <v>12.778646051295603</v>
      </c>
      <c r="C18" s="9">
        <v>14.0484510425606</v>
      </c>
      <c r="D18" s="9">
        <v>8.2563303522708082</v>
      </c>
      <c r="E18" s="9">
        <v>7.5104258149331082</v>
      </c>
      <c r="F18" s="9">
        <v>5.8463283629828888</v>
      </c>
      <c r="G18" s="9">
        <v>6.777082067021559</v>
      </c>
      <c r="H18" s="9">
        <v>9.3828452099225945</v>
      </c>
      <c r="I18" s="9">
        <v>9.3467506005066756</v>
      </c>
      <c r="J18" s="9">
        <v>8.3830854554128944</v>
      </c>
      <c r="K18" s="9">
        <v>8.9606268265891131</v>
      </c>
      <c r="L18" s="9">
        <v>7.6184008700361456</v>
      </c>
      <c r="M18" s="9">
        <v>-5.160245181259457</v>
      </c>
      <c r="N18" s="9">
        <v>-40.381783488997023</v>
      </c>
    </row>
    <row r="19" spans="1:14">
      <c r="A19" s="2" t="s">
        <v>657</v>
      </c>
      <c r="B19" s="9">
        <v>12.804265550248678</v>
      </c>
      <c r="C19" s="9">
        <v>10.490293477457055</v>
      </c>
      <c r="D19" s="9">
        <v>10.274462815846515</v>
      </c>
      <c r="E19" s="9">
        <v>5.6252344695096186</v>
      </c>
      <c r="F19" s="9">
        <v>7.6421956652165068</v>
      </c>
      <c r="G19" s="9">
        <v>9.6162102949080897</v>
      </c>
      <c r="H19" s="9">
        <v>10.554676609535708</v>
      </c>
      <c r="I19" s="9">
        <v>11.608921280871245</v>
      </c>
      <c r="J19" s="9">
        <v>7.8692324252647943</v>
      </c>
      <c r="K19" s="9">
        <v>9.2955685118984324</v>
      </c>
      <c r="L19" s="9">
        <v>10.535233330211383</v>
      </c>
      <c r="M19" s="9">
        <v>-2.2690322200372943</v>
      </c>
      <c r="N19" s="9">
        <v>-17.720908795063426</v>
      </c>
    </row>
    <row r="20" spans="1:14">
      <c r="A20" s="2" t="s">
        <v>658</v>
      </c>
      <c r="B20" s="9">
        <v>11.157748247713107</v>
      </c>
      <c r="C20" s="9">
        <v>12.294789609372362</v>
      </c>
      <c r="D20" s="9">
        <v>11.131118591364467</v>
      </c>
      <c r="E20" s="9">
        <v>8.8503969706960657</v>
      </c>
      <c r="F20" s="9">
        <v>6.6635620127789199</v>
      </c>
      <c r="G20" s="9">
        <v>11.133534208995245</v>
      </c>
      <c r="H20" s="9">
        <v>11.084252450981566</v>
      </c>
      <c r="I20" s="9">
        <v>11.083765849183713</v>
      </c>
      <c r="J20" s="9">
        <v>12.618541185618016</v>
      </c>
      <c r="K20" s="9">
        <v>12.622591054162294</v>
      </c>
      <c r="L20" s="9">
        <v>13.357025624817487</v>
      </c>
      <c r="M20" s="9">
        <v>2.1992773771043801</v>
      </c>
      <c r="N20" s="9">
        <v>19.710763572346636</v>
      </c>
    </row>
    <row r="21" spans="1:14">
      <c r="A21" s="28" t="s">
        <v>540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2" t="s">
        <v>656</v>
      </c>
      <c r="B22" s="9">
        <v>23.547095242834356</v>
      </c>
      <c r="C22" s="9">
        <v>21.716192802542995</v>
      </c>
      <c r="D22" s="9">
        <v>17.178536817442762</v>
      </c>
      <c r="E22" s="9">
        <v>19.815158969995259</v>
      </c>
      <c r="F22" s="9">
        <v>24.847413437387132</v>
      </c>
      <c r="G22" s="9">
        <v>19.822453785040835</v>
      </c>
      <c r="H22" s="9">
        <v>20.966550415565301</v>
      </c>
      <c r="I22" s="9">
        <v>20.839169781486937</v>
      </c>
      <c r="J22" s="9">
        <v>22.082079570338156</v>
      </c>
      <c r="K22" s="9">
        <v>17.995785583722039</v>
      </c>
      <c r="L22" s="9">
        <v>19.011366098602885</v>
      </c>
      <c r="M22" s="9">
        <v>-4.5357291442314711</v>
      </c>
      <c r="N22" s="9">
        <v>-19.262372269088026</v>
      </c>
    </row>
    <row r="23" spans="1:14">
      <c r="A23" s="2" t="s">
        <v>657</v>
      </c>
      <c r="B23" s="9">
        <v>10.467728106784064</v>
      </c>
      <c r="C23" s="9">
        <v>8.2087506606939922</v>
      </c>
      <c r="D23" s="9">
        <v>5.7914242032144845</v>
      </c>
      <c r="E23" s="9">
        <v>7.7546955082710394</v>
      </c>
      <c r="F23" s="9">
        <v>11.619091567945441</v>
      </c>
      <c r="G23" s="9">
        <v>10.444886231403109</v>
      </c>
      <c r="H23" s="9">
        <v>12.767069178859568</v>
      </c>
      <c r="I23" s="9">
        <v>11.7732379263577</v>
      </c>
      <c r="J23" s="9">
        <v>11.840265946091902</v>
      </c>
      <c r="K23" s="9">
        <v>12.420473427050513</v>
      </c>
      <c r="L23" s="9">
        <v>13.221363634560737</v>
      </c>
      <c r="M23" s="9">
        <v>2.7536355277766731</v>
      </c>
      <c r="N23" s="9">
        <v>26.305951966712438</v>
      </c>
    </row>
    <row r="24" spans="1:14">
      <c r="A24" s="2" t="s">
        <v>658</v>
      </c>
      <c r="B24" s="9">
        <v>5.4404467170098609</v>
      </c>
      <c r="C24" s="9">
        <v>3.5822425634097139</v>
      </c>
      <c r="D24" s="9">
        <v>3.7164258871229148</v>
      </c>
      <c r="E24" s="9">
        <v>5.1325820358712058</v>
      </c>
      <c r="F24" s="9">
        <v>6.2550772332265856</v>
      </c>
      <c r="G24" s="9">
        <v>5.9151291894177662</v>
      </c>
      <c r="H24" s="9">
        <v>6.7563690677618169</v>
      </c>
      <c r="I24" s="9">
        <v>7.1423583462020188</v>
      </c>
      <c r="J24" s="9">
        <v>10.3721426619237</v>
      </c>
      <c r="K24" s="9">
        <v>10.695098241762702</v>
      </c>
      <c r="L24" s="9">
        <v>10.428098742956642</v>
      </c>
      <c r="M24" s="9">
        <v>4.9876520259467814</v>
      </c>
      <c r="N24" s="9">
        <v>91.67725161892696</v>
      </c>
    </row>
    <row r="25" spans="1:14">
      <c r="A25" s="28" t="s">
        <v>541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2" t="s">
        <v>656</v>
      </c>
      <c r="B26" s="9">
        <v>31.942667478757041</v>
      </c>
      <c r="C26" s="9">
        <v>26.847561041109429</v>
      </c>
      <c r="D26" s="9">
        <v>30.166519618486792</v>
      </c>
      <c r="E26" s="9">
        <v>28.788424376691857</v>
      </c>
      <c r="F26" s="9">
        <v>31.358736203287208</v>
      </c>
      <c r="G26" s="9">
        <v>28.89674416542422</v>
      </c>
      <c r="H26" s="9">
        <v>24.738179701588265</v>
      </c>
      <c r="I26" s="9">
        <v>22.670080592290315</v>
      </c>
      <c r="J26" s="9">
        <v>23.849817376816272</v>
      </c>
      <c r="K26" s="9">
        <v>18.618915563165213</v>
      </c>
      <c r="L26" s="9">
        <v>20.773423412061256</v>
      </c>
      <c r="M26" s="9">
        <v>-11.169244066695786</v>
      </c>
      <c r="N26" s="9">
        <v>-34.966535196610344</v>
      </c>
    </row>
    <row r="27" spans="1:14">
      <c r="A27" s="2" t="s">
        <v>657</v>
      </c>
      <c r="B27" s="9">
        <v>21.583346971559852</v>
      </c>
      <c r="C27" s="9">
        <v>20.055864834090642</v>
      </c>
      <c r="D27" s="9">
        <v>22.014992327035703</v>
      </c>
      <c r="E27" s="9">
        <v>20.184669410054678</v>
      </c>
      <c r="F27" s="9">
        <v>17.612680323694104</v>
      </c>
      <c r="G27" s="9">
        <v>20.728930110924843</v>
      </c>
      <c r="H27" s="9">
        <v>15.991488626464538</v>
      </c>
      <c r="I27" s="9">
        <v>9.3504569813939611</v>
      </c>
      <c r="J27" s="9">
        <v>7.8605177806268145</v>
      </c>
      <c r="K27" s="9">
        <v>8.9410207106931896</v>
      </c>
      <c r="L27" s="9">
        <v>16.3546383212914</v>
      </c>
      <c r="M27" s="9">
        <v>-5.2287086502684517</v>
      </c>
      <c r="N27" s="9">
        <v>-24.225661836221533</v>
      </c>
    </row>
    <row r="28" spans="1:14">
      <c r="A28" s="2" t="s">
        <v>658</v>
      </c>
      <c r="B28" s="9">
        <v>10.389933978078316</v>
      </c>
      <c r="C28" s="9">
        <v>13.60380089119092</v>
      </c>
      <c r="D28" s="9">
        <v>10.699670850906831</v>
      </c>
      <c r="E28" s="9">
        <v>12.686882310795486</v>
      </c>
      <c r="F28" s="9">
        <v>12.406594609773812</v>
      </c>
      <c r="G28" s="9">
        <v>8.7460745311304908</v>
      </c>
      <c r="H28" s="9">
        <v>8.1082957904347204</v>
      </c>
      <c r="I28" s="9">
        <v>10.350638484739063</v>
      </c>
      <c r="J28" s="9">
        <v>12.169974578908844</v>
      </c>
      <c r="K28" s="9">
        <v>12.193159079835269</v>
      </c>
      <c r="L28" s="9">
        <v>12.255221956334205</v>
      </c>
      <c r="M28" s="9">
        <v>1.8652879782558891</v>
      </c>
      <c r="N28" s="9">
        <v>17.952837642582267</v>
      </c>
    </row>
    <row r="29" spans="1:14">
      <c r="A29" s="28" t="s">
        <v>542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>
      <c r="A30" s="2" t="s">
        <v>656</v>
      </c>
      <c r="B30" s="9">
        <v>22.913710581885773</v>
      </c>
      <c r="C30" s="9">
        <v>23.738596257520207</v>
      </c>
      <c r="D30" s="9">
        <v>21.811254851833734</v>
      </c>
      <c r="E30" s="9">
        <v>20.790536697939121</v>
      </c>
      <c r="F30" s="9">
        <v>21.008009510155773</v>
      </c>
      <c r="G30" s="9">
        <v>21.008908646182867</v>
      </c>
      <c r="H30" s="9">
        <v>21.749375890239065</v>
      </c>
      <c r="I30" s="9">
        <v>20.568002827454226</v>
      </c>
      <c r="J30" s="9">
        <v>21.384002644498764</v>
      </c>
      <c r="K30" s="9">
        <v>19.810822656167009</v>
      </c>
      <c r="L30" s="9">
        <v>18.444474368876055</v>
      </c>
      <c r="M30" s="9">
        <v>-4.4692362130097187</v>
      </c>
      <c r="N30" s="9">
        <v>-19.504637614402064</v>
      </c>
    </row>
    <row r="31" spans="1:14">
      <c r="A31" s="2" t="s">
        <v>657</v>
      </c>
      <c r="B31" s="9">
        <v>10.511462212098511</v>
      </c>
      <c r="C31" s="9">
        <v>11.687601888269782</v>
      </c>
      <c r="D31" s="9">
        <v>16.265684607612968</v>
      </c>
      <c r="E31" s="9">
        <v>14.534273197410283</v>
      </c>
      <c r="F31" s="9">
        <v>12.948588759789414</v>
      </c>
      <c r="G31" s="9">
        <v>13.078984652897063</v>
      </c>
      <c r="H31" s="9">
        <v>14.245041679287704</v>
      </c>
      <c r="I31" s="9">
        <v>14.695440768472137</v>
      </c>
      <c r="J31" s="9">
        <v>12.440843052923142</v>
      </c>
      <c r="K31" s="9">
        <v>17.297850283589234</v>
      </c>
      <c r="L31" s="9">
        <v>16.902984790086371</v>
      </c>
      <c r="M31" s="9">
        <v>6.3915225779878604</v>
      </c>
      <c r="N31" s="9">
        <v>60.805266184863683</v>
      </c>
    </row>
    <row r="32" spans="1:14">
      <c r="A32" s="2" t="s">
        <v>658</v>
      </c>
      <c r="B32" s="9">
        <v>10.599849004813558</v>
      </c>
      <c r="C32" s="9">
        <v>10.401652660352639</v>
      </c>
      <c r="D32" s="9">
        <v>11.804076378067132</v>
      </c>
      <c r="E32" s="9">
        <v>9.9369212812735253</v>
      </c>
      <c r="F32" s="9">
        <v>9.9971097457194897</v>
      </c>
      <c r="G32" s="9">
        <v>8.3245906465617665</v>
      </c>
      <c r="H32" s="9">
        <v>12.089684391276347</v>
      </c>
      <c r="I32" s="9">
        <v>13.415262832305114</v>
      </c>
      <c r="J32" s="9">
        <v>14.259310003817106</v>
      </c>
      <c r="K32" s="9">
        <v>13.001511838102667</v>
      </c>
      <c r="L32" s="9">
        <v>12.111576651078686</v>
      </c>
      <c r="M32" s="9">
        <v>1.5117276462651272</v>
      </c>
      <c r="N32" s="9">
        <v>14.261784725222293</v>
      </c>
    </row>
    <row r="33" spans="1:14">
      <c r="A33" s="28" t="s">
        <v>543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>
      <c r="A34" s="2" t="s">
        <v>656</v>
      </c>
      <c r="B34" s="9">
        <v>30.149778859559035</v>
      </c>
      <c r="C34" s="9">
        <v>28.673971150085659</v>
      </c>
      <c r="D34" s="9">
        <v>27.024250557799302</v>
      </c>
      <c r="E34" s="9">
        <v>29.512483279274491</v>
      </c>
      <c r="F34" s="9">
        <v>27.765353752109441</v>
      </c>
      <c r="G34" s="9">
        <v>24.104359070154125</v>
      </c>
      <c r="H34" s="9">
        <v>26.676824099095942</v>
      </c>
      <c r="I34" s="9">
        <v>30.845142376845132</v>
      </c>
      <c r="J34" s="9">
        <v>30.813817748142675</v>
      </c>
      <c r="K34" s="9">
        <v>27.346005983405576</v>
      </c>
      <c r="L34" s="9">
        <v>28.463247145768904</v>
      </c>
      <c r="M34" s="9">
        <v>-1.6865317137901314</v>
      </c>
      <c r="N34" s="9">
        <v>-5.5938443915167024</v>
      </c>
    </row>
    <row r="35" spans="1:14">
      <c r="A35" s="2" t="s">
        <v>657</v>
      </c>
      <c r="B35" s="9">
        <v>9.7546423508688545</v>
      </c>
      <c r="C35" s="9">
        <v>9.7232196161507165</v>
      </c>
      <c r="D35" s="9">
        <v>8.1628464668994312</v>
      </c>
      <c r="E35" s="9">
        <v>9.2308241984099713</v>
      </c>
      <c r="F35" s="9">
        <v>10.063256892604301</v>
      </c>
      <c r="G35" s="9">
        <v>9.5542627488199869</v>
      </c>
      <c r="H35" s="9">
        <v>11.129684082856278</v>
      </c>
      <c r="I35" s="9">
        <v>14.418214480928054</v>
      </c>
      <c r="J35" s="9">
        <v>13.008907577850588</v>
      </c>
      <c r="K35" s="9">
        <v>13.441435400985318</v>
      </c>
      <c r="L35" s="9">
        <v>15.779863724612827</v>
      </c>
      <c r="M35" s="9">
        <v>6.0252213737439728</v>
      </c>
      <c r="N35" s="9">
        <v>61.767732296277387</v>
      </c>
    </row>
    <row r="36" spans="1:14">
      <c r="A36" s="2" t="s">
        <v>658</v>
      </c>
      <c r="B36" s="9">
        <v>12.966915436144166</v>
      </c>
      <c r="C36" s="9">
        <v>13.178791744787016</v>
      </c>
      <c r="D36" s="9">
        <v>10.764651672215928</v>
      </c>
      <c r="E36" s="9">
        <v>10.775058839789542</v>
      </c>
      <c r="F36" s="9">
        <v>13.523211563988635</v>
      </c>
      <c r="G36" s="9">
        <v>12.035085064956366</v>
      </c>
      <c r="H36" s="9">
        <v>10.845981913157122</v>
      </c>
      <c r="I36" s="9">
        <v>11.545484924569759</v>
      </c>
      <c r="J36" s="9">
        <v>16.835809110720927</v>
      </c>
      <c r="K36" s="9">
        <v>14.537569714558748</v>
      </c>
      <c r="L36" s="9">
        <v>15.81430435712611</v>
      </c>
      <c r="M36" s="9">
        <v>2.8473889209819436</v>
      </c>
      <c r="N36" s="9">
        <v>21.958876303342667</v>
      </c>
    </row>
    <row r="37" spans="1:14">
      <c r="A37" s="28" t="s">
        <v>544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>
      <c r="A38" s="2" t="s">
        <v>656</v>
      </c>
      <c r="B38" s="9">
        <v>23.477749096720913</v>
      </c>
      <c r="C38" s="9">
        <v>20.677746411795898</v>
      </c>
      <c r="D38" s="9">
        <v>22.145421505462942</v>
      </c>
      <c r="E38" s="9">
        <v>22.565905740850873</v>
      </c>
      <c r="F38" s="9">
        <v>21.667247646177003</v>
      </c>
      <c r="G38" s="9">
        <v>23.048813152581779</v>
      </c>
      <c r="H38" s="9">
        <v>27.860222215936247</v>
      </c>
      <c r="I38" s="9">
        <v>26.729932289044033</v>
      </c>
      <c r="J38" s="9">
        <v>24.437984804736654</v>
      </c>
      <c r="K38" s="9">
        <v>15.46673542251976</v>
      </c>
      <c r="L38" s="9">
        <v>18.324302336941855</v>
      </c>
      <c r="M38" s="9">
        <v>-5.1534467597790581</v>
      </c>
      <c r="N38" s="9">
        <v>-21.950344296416514</v>
      </c>
    </row>
    <row r="39" spans="1:14">
      <c r="A39" s="2" t="s">
        <v>657</v>
      </c>
      <c r="B39" s="9">
        <v>15.039437295368177</v>
      </c>
      <c r="C39" s="9">
        <v>14.107461884946929</v>
      </c>
      <c r="D39" s="9">
        <v>10.58623405956236</v>
      </c>
      <c r="E39" s="9">
        <v>10.604515165471144</v>
      </c>
      <c r="F39" s="9">
        <v>10.977175587148517</v>
      </c>
      <c r="G39" s="9">
        <v>9.8565029366299122</v>
      </c>
      <c r="H39" s="9">
        <v>12.888641826187659</v>
      </c>
      <c r="I39" s="9">
        <v>16.88127270031805</v>
      </c>
      <c r="J39" s="9">
        <v>15.594567725484124</v>
      </c>
      <c r="K39" s="9">
        <v>14.517381740608304</v>
      </c>
      <c r="L39" s="9">
        <v>20.957816097670641</v>
      </c>
      <c r="M39" s="9">
        <v>5.9183788023024633</v>
      </c>
      <c r="N39" s="9">
        <v>39.352395213118754</v>
      </c>
    </row>
    <row r="40" spans="1:14">
      <c r="A40" s="2" t="s">
        <v>658</v>
      </c>
      <c r="B40" s="9">
        <v>14.15999984168457</v>
      </c>
      <c r="C40" s="9">
        <v>11.644218234773183</v>
      </c>
      <c r="D40" s="9">
        <v>10.89956477782081</v>
      </c>
      <c r="E40" s="9">
        <v>10.587632353398737</v>
      </c>
      <c r="F40" s="9">
        <v>11.249945752466875</v>
      </c>
      <c r="G40" s="9">
        <v>11.716950778901484</v>
      </c>
      <c r="H40" s="9">
        <v>15.798889924698173</v>
      </c>
      <c r="I40" s="9">
        <v>17.309436861717661</v>
      </c>
      <c r="J40" s="9">
        <v>20.485190903601591</v>
      </c>
      <c r="K40" s="9">
        <v>15.987821715066202</v>
      </c>
      <c r="L40" s="9">
        <v>21.685191129082902</v>
      </c>
      <c r="M40" s="9">
        <v>7.5251912873983322</v>
      </c>
      <c r="N40" s="9">
        <v>53.14400686111226</v>
      </c>
    </row>
    <row r="41" spans="1:14">
      <c r="A41" s="28" t="s">
        <v>545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>
      <c r="A42" s="2" t="s">
        <v>656</v>
      </c>
      <c r="B42" s="9">
        <v>19.341272412026182</v>
      </c>
      <c r="C42" s="9">
        <v>15.454567327232377</v>
      </c>
      <c r="D42" s="9">
        <v>18.554537781315577</v>
      </c>
      <c r="E42" s="9">
        <v>16.263079174151699</v>
      </c>
      <c r="F42" s="9">
        <v>14.757668991801879</v>
      </c>
      <c r="G42" s="9">
        <v>20.031013195306659</v>
      </c>
      <c r="H42" s="9">
        <v>16.32805471595724</v>
      </c>
      <c r="I42" s="9">
        <v>13.973252617465478</v>
      </c>
      <c r="J42" s="9">
        <v>18.278088403227535</v>
      </c>
      <c r="K42" s="9">
        <v>13.859086207031856</v>
      </c>
      <c r="L42" s="9">
        <v>17.888464796922321</v>
      </c>
      <c r="M42" s="9">
        <v>-1.4528076151038611</v>
      </c>
      <c r="N42" s="9">
        <v>-7.5114376353053274</v>
      </c>
    </row>
    <row r="43" spans="1:14">
      <c r="A43" s="2" t="s">
        <v>657</v>
      </c>
      <c r="B43" s="9">
        <v>11.310780283180605</v>
      </c>
      <c r="C43" s="9">
        <v>11.804710012989457</v>
      </c>
      <c r="D43" s="9">
        <v>9.4684732150441349</v>
      </c>
      <c r="E43" s="9">
        <v>11.78142425460395</v>
      </c>
      <c r="F43" s="9">
        <v>10.200445011898516</v>
      </c>
      <c r="G43" s="9">
        <v>15.136970907209133</v>
      </c>
      <c r="H43" s="9">
        <v>13.472856370327216</v>
      </c>
      <c r="I43" s="9">
        <v>16.523724921716827</v>
      </c>
      <c r="J43" s="9">
        <v>13.317814240545694</v>
      </c>
      <c r="K43" s="9">
        <v>15.688495524286324</v>
      </c>
      <c r="L43" s="9">
        <v>14.15772021925738</v>
      </c>
      <c r="M43" s="9">
        <v>2.8469399360767742</v>
      </c>
      <c r="N43" s="9">
        <v>25.170146221567407</v>
      </c>
    </row>
    <row r="44" spans="1:14">
      <c r="A44" s="2" t="s">
        <v>658</v>
      </c>
      <c r="B44" s="9">
        <v>7.978319225431953</v>
      </c>
      <c r="C44" s="9">
        <v>7.0843469702999293</v>
      </c>
      <c r="D44" s="9">
        <v>5.9654486920479926</v>
      </c>
      <c r="E44" s="9">
        <v>6.4770939319334975</v>
      </c>
      <c r="F44" s="9">
        <v>6.2937095883494036</v>
      </c>
      <c r="G44" s="9">
        <v>12.706651887432162</v>
      </c>
      <c r="H44" s="9">
        <v>13.538855112422032</v>
      </c>
      <c r="I44" s="9">
        <v>10.80627449309844</v>
      </c>
      <c r="J44" s="9">
        <v>13.448473778690175</v>
      </c>
      <c r="K44" s="9">
        <v>8.5230171020314849</v>
      </c>
      <c r="L44" s="9">
        <v>9.9804724777030724</v>
      </c>
      <c r="M44" s="9">
        <v>2.0021532522711194</v>
      </c>
      <c r="N44" s="9">
        <v>25.094925330751238</v>
      </c>
    </row>
    <row r="45" spans="1:14">
      <c r="A45" s="28" t="s">
        <v>546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>
      <c r="A46" s="2" t="s">
        <v>656</v>
      </c>
      <c r="B46" s="9">
        <v>18.633970602355433</v>
      </c>
      <c r="C46" s="9">
        <v>16.610590892857687</v>
      </c>
      <c r="D46" s="9">
        <v>16.539839022643356</v>
      </c>
      <c r="E46" s="9">
        <v>16.698653845408433</v>
      </c>
      <c r="F46" s="9">
        <v>16.078113551810937</v>
      </c>
      <c r="G46" s="9">
        <v>17.402840876861799</v>
      </c>
      <c r="H46" s="9">
        <v>19.06883056575802</v>
      </c>
      <c r="I46" s="9">
        <v>18.384455249103276</v>
      </c>
      <c r="J46" s="9">
        <v>17.728163101188184</v>
      </c>
      <c r="K46" s="9">
        <v>17.634981229662433</v>
      </c>
      <c r="L46" s="9">
        <v>16.117446456652768</v>
      </c>
      <c r="M46" s="9">
        <v>-2.5165241457026646</v>
      </c>
      <c r="N46" s="9">
        <v>-13.505034430957846</v>
      </c>
    </row>
    <row r="47" spans="1:14">
      <c r="A47" s="2" t="s">
        <v>657</v>
      </c>
      <c r="B47" s="9">
        <v>13.620776662642825</v>
      </c>
      <c r="C47" s="9">
        <v>15.391732663857194</v>
      </c>
      <c r="D47" s="9">
        <v>14.551400618887577</v>
      </c>
      <c r="E47" s="9">
        <v>13.71964651824196</v>
      </c>
      <c r="F47" s="9">
        <v>13.054276895810052</v>
      </c>
      <c r="G47" s="9">
        <v>13.621362652443791</v>
      </c>
      <c r="H47" s="9">
        <v>12.892952879235489</v>
      </c>
      <c r="I47" s="9">
        <v>12.754110013265349</v>
      </c>
      <c r="J47" s="9">
        <v>9.3712715840075536</v>
      </c>
      <c r="K47" s="9">
        <v>10.882678365619018</v>
      </c>
      <c r="L47" s="9">
        <v>14.064609906027787</v>
      </c>
      <c r="M47" s="9">
        <v>0.44383324338496166</v>
      </c>
      <c r="N47" s="9">
        <v>3.2585017314192206</v>
      </c>
    </row>
    <row r="48" spans="1:14">
      <c r="A48" s="2" t="s">
        <v>658</v>
      </c>
      <c r="B48" s="9">
        <v>10.390583199566802</v>
      </c>
      <c r="C48" s="9">
        <v>8.581312738285602</v>
      </c>
      <c r="D48" s="9">
        <v>9.0538084911698515</v>
      </c>
      <c r="E48" s="9">
        <v>10.08321858831285</v>
      </c>
      <c r="F48" s="9">
        <v>9.5204422857942799</v>
      </c>
      <c r="G48" s="9">
        <v>13.220581775379223</v>
      </c>
      <c r="H48" s="9">
        <v>13.91790438711705</v>
      </c>
      <c r="I48" s="9">
        <v>14.536017713419181</v>
      </c>
      <c r="J48" s="9">
        <v>16.547193377275061</v>
      </c>
      <c r="K48" s="9">
        <v>14.201172652397744</v>
      </c>
      <c r="L48" s="9">
        <v>14.724543608429924</v>
      </c>
      <c r="M48" s="9">
        <v>4.3339604088631223</v>
      </c>
      <c r="N48" s="9">
        <v>41.710463461221423</v>
      </c>
    </row>
    <row r="49" spans="1:14">
      <c r="A49" s="28" t="s">
        <v>547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>
      <c r="A50" s="2" t="s">
        <v>656</v>
      </c>
      <c r="B50" s="9">
        <v>10.140523688643814</v>
      </c>
      <c r="C50" s="9">
        <v>9.0759194812155908</v>
      </c>
      <c r="D50" s="9">
        <v>8.6753132229983549</v>
      </c>
      <c r="E50" s="9">
        <v>8.7989903131278329</v>
      </c>
      <c r="F50" s="9">
        <v>8.5907954578472214</v>
      </c>
      <c r="G50" s="9">
        <v>8.2625527545586337</v>
      </c>
      <c r="H50" s="9">
        <v>7.8104013129993977</v>
      </c>
      <c r="I50" s="9">
        <v>7.7800531639727168</v>
      </c>
      <c r="J50" s="9">
        <v>7.8834950773561649</v>
      </c>
      <c r="K50" s="9">
        <v>6.686974236259541</v>
      </c>
      <c r="L50" s="9">
        <v>5.8442112818736902</v>
      </c>
      <c r="M50" s="9">
        <v>-4.2963124067701237</v>
      </c>
      <c r="N50" s="9">
        <v>-42.367756722283339</v>
      </c>
    </row>
    <row r="51" spans="1:14">
      <c r="A51" s="2" t="s">
        <v>657</v>
      </c>
      <c r="B51" s="9">
        <v>13.571421892316415</v>
      </c>
      <c r="C51" s="9">
        <v>13.086764648265905</v>
      </c>
      <c r="D51" s="9">
        <v>12.060337418124629</v>
      </c>
      <c r="E51" s="9">
        <v>11.03881025062047</v>
      </c>
      <c r="F51" s="9">
        <v>11.091147448260807</v>
      </c>
      <c r="G51" s="9">
        <v>11.185427648333617</v>
      </c>
      <c r="H51" s="9">
        <v>12.149653066382598</v>
      </c>
      <c r="I51" s="9">
        <v>11.725427323970965</v>
      </c>
      <c r="J51" s="9">
        <v>9.0332178495582376</v>
      </c>
      <c r="K51" s="9">
        <v>11.088482230929708</v>
      </c>
      <c r="L51" s="9">
        <v>12.116907869160736</v>
      </c>
      <c r="M51" s="9">
        <v>-1.4545140231556797</v>
      </c>
      <c r="N51" s="9">
        <v>-10.717477024122035</v>
      </c>
    </row>
    <row r="52" spans="1:14">
      <c r="A52" s="2" t="s">
        <v>658</v>
      </c>
      <c r="B52" s="9">
        <v>15.10281792824078</v>
      </c>
      <c r="C52" s="9">
        <v>15.219207448422233</v>
      </c>
      <c r="D52" s="9">
        <v>16.511370586928717</v>
      </c>
      <c r="E52" s="9">
        <v>16.460519321835505</v>
      </c>
      <c r="F52" s="9">
        <v>16.428784287479242</v>
      </c>
      <c r="G52" s="9">
        <v>18.001237317967327</v>
      </c>
      <c r="H52" s="9">
        <v>18.685192289182101</v>
      </c>
      <c r="I52" s="9">
        <v>19.16123024104272</v>
      </c>
      <c r="J52" s="9">
        <v>20.160058710226153</v>
      </c>
      <c r="K52" s="9">
        <v>18.85414944508625</v>
      </c>
      <c r="L52" s="9">
        <v>19.311120587820362</v>
      </c>
      <c r="M52" s="9">
        <v>4.2083026595795818</v>
      </c>
      <c r="N52" s="9">
        <v>27.864354053494022</v>
      </c>
    </row>
    <row r="53" spans="1:14">
      <c r="A53" s="28" t="s">
        <v>548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>
      <c r="A54" s="2" t="s">
        <v>656</v>
      </c>
      <c r="B54" s="9">
        <v>12.882181625929634</v>
      </c>
      <c r="C54" s="9">
        <v>13.983242349214448</v>
      </c>
      <c r="D54" s="9">
        <v>15.187239412079679</v>
      </c>
      <c r="E54" s="9">
        <v>12.321844236342223</v>
      </c>
      <c r="F54" s="9">
        <v>13.395867980004628</v>
      </c>
      <c r="G54" s="9">
        <v>13.56279774544466</v>
      </c>
      <c r="H54" s="9">
        <v>14.76445976535892</v>
      </c>
      <c r="I54" s="9">
        <v>13.611598035667111</v>
      </c>
      <c r="J54" s="9">
        <v>14.691999847671713</v>
      </c>
      <c r="K54" s="9">
        <v>14.598355125870238</v>
      </c>
      <c r="L54" s="9">
        <v>12.560192798293462</v>
      </c>
      <c r="M54" s="9">
        <v>-0.3219888276361722</v>
      </c>
      <c r="N54" s="9">
        <v>-2.4994898922094348</v>
      </c>
    </row>
    <row r="55" spans="1:14">
      <c r="A55" s="2" t="s">
        <v>657</v>
      </c>
      <c r="B55" s="9">
        <v>9.5372997440906406</v>
      </c>
      <c r="C55" s="9">
        <v>12.176845633265513</v>
      </c>
      <c r="D55" s="9">
        <v>10.117684617644407</v>
      </c>
      <c r="E55" s="9">
        <v>9.3185720118900264</v>
      </c>
      <c r="F55" s="9">
        <v>9.4037863132216497</v>
      </c>
      <c r="G55" s="9">
        <v>11.106632309600512</v>
      </c>
      <c r="H55" s="9">
        <v>7.0158508473951624</v>
      </c>
      <c r="I55" s="9">
        <v>9.38711234467557</v>
      </c>
      <c r="J55" s="9">
        <v>8.5585456542114891</v>
      </c>
      <c r="K55" s="9">
        <v>9.6280452830440861</v>
      </c>
      <c r="L55" s="9">
        <v>8.4148647165773198</v>
      </c>
      <c r="M55" s="9">
        <v>-1.1224350275133208</v>
      </c>
      <c r="N55" s="9">
        <v>-11.768897461871083</v>
      </c>
    </row>
    <row r="56" spans="1:14">
      <c r="A56" s="2" t="s">
        <v>658</v>
      </c>
      <c r="B56" s="9">
        <v>6.35962198268526</v>
      </c>
      <c r="C56" s="9">
        <v>6.7383667306512516</v>
      </c>
      <c r="D56" s="9">
        <v>7.2723833543725647</v>
      </c>
      <c r="E56" s="9">
        <v>6.2003978865948506</v>
      </c>
      <c r="F56" s="9">
        <v>6.6916184585010505</v>
      </c>
      <c r="G56" s="9">
        <v>7.8292606570447374</v>
      </c>
      <c r="H56" s="9">
        <v>6.4297239526966798</v>
      </c>
      <c r="I56" s="9">
        <v>8.052070267393086</v>
      </c>
      <c r="J56" s="9">
        <v>6.7163706345151839</v>
      </c>
      <c r="K56" s="9">
        <v>6.7346297940962501</v>
      </c>
      <c r="L56" s="9">
        <v>7.882755962334417</v>
      </c>
      <c r="M56" s="9">
        <v>1.523133979649157</v>
      </c>
      <c r="N56" s="9">
        <v>23.950070991578578</v>
      </c>
    </row>
    <row r="57" spans="1:14">
      <c r="A57" s="28" t="s">
        <v>549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>
      <c r="A58" s="2" t="s">
        <v>656</v>
      </c>
      <c r="B58" s="9">
        <v>18.015491782034609</v>
      </c>
      <c r="C58" s="9">
        <v>21.726716534880698</v>
      </c>
      <c r="D58" s="9">
        <v>19.6568834341629</v>
      </c>
      <c r="E58" s="9">
        <v>18.18027075343138</v>
      </c>
      <c r="F58" s="9">
        <v>20.742396141893284</v>
      </c>
      <c r="G58" s="9">
        <v>18.425722365640478</v>
      </c>
      <c r="H58" s="9">
        <v>19.396413433777212</v>
      </c>
      <c r="I58" s="9">
        <v>18.654786186657478</v>
      </c>
      <c r="J58" s="9">
        <v>20.173561016768968</v>
      </c>
      <c r="K58" s="9">
        <v>18.802376651667679</v>
      </c>
      <c r="L58" s="9">
        <v>14.014860848035159</v>
      </c>
      <c r="M58" s="9">
        <v>-4.0006309339994495</v>
      </c>
      <c r="N58" s="9">
        <v>-22.20661518654159</v>
      </c>
    </row>
    <row r="59" spans="1:14">
      <c r="A59" s="2" t="s">
        <v>657</v>
      </c>
      <c r="B59" s="9">
        <v>11.227102432651954</v>
      </c>
      <c r="C59" s="9">
        <v>13.264451395739355</v>
      </c>
      <c r="D59" s="9">
        <v>12.70786255702486</v>
      </c>
      <c r="E59" s="9">
        <v>14.279693071090113</v>
      </c>
      <c r="F59" s="9">
        <v>13.56988851041509</v>
      </c>
      <c r="G59" s="9">
        <v>13.794278698118159</v>
      </c>
      <c r="H59" s="9">
        <v>13.353257572908747</v>
      </c>
      <c r="I59" s="9">
        <v>11.169933167580909</v>
      </c>
      <c r="J59" s="9">
        <v>8.2605274344261002</v>
      </c>
      <c r="K59" s="9">
        <v>11.897687005853539</v>
      </c>
      <c r="L59" s="9">
        <v>12.837568494952588</v>
      </c>
      <c r="M59" s="9">
        <v>1.6104660623006346</v>
      </c>
      <c r="N59" s="9">
        <v>14.344449709632038</v>
      </c>
    </row>
    <row r="60" spans="1:14">
      <c r="A60" s="2" t="s">
        <v>658</v>
      </c>
      <c r="B60" s="9">
        <v>12.116935258503265</v>
      </c>
      <c r="C60" s="9">
        <v>10.408970009626211</v>
      </c>
      <c r="D60" s="9">
        <v>12.662606563118173</v>
      </c>
      <c r="E60" s="9">
        <v>13.831006288265074</v>
      </c>
      <c r="F60" s="9">
        <v>18.272237001393179</v>
      </c>
      <c r="G60" s="9">
        <v>18.076267441126408</v>
      </c>
      <c r="H60" s="9">
        <v>15.836247671930925</v>
      </c>
      <c r="I60" s="9">
        <v>17.585795176127</v>
      </c>
      <c r="J60" s="9">
        <v>16.274407654761053</v>
      </c>
      <c r="K60" s="9">
        <v>15.358644185074095</v>
      </c>
      <c r="L60" s="9">
        <v>19.933244041274019</v>
      </c>
      <c r="M60" s="9">
        <v>7.8163087827707542</v>
      </c>
      <c r="N60" s="9">
        <v>64.507308292214631</v>
      </c>
    </row>
    <row r="61" spans="1:14">
      <c r="A61" s="28" t="s">
        <v>550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>
      <c r="A62" s="2" t="s">
        <v>656</v>
      </c>
      <c r="B62" s="9">
        <v>26.074618086765621</v>
      </c>
      <c r="C62" s="9">
        <v>22.738708682660828</v>
      </c>
      <c r="D62" s="9">
        <v>17.927944028865404</v>
      </c>
      <c r="E62" s="9">
        <v>17.34847306778402</v>
      </c>
      <c r="F62" s="9">
        <v>22.281107695251713</v>
      </c>
      <c r="G62" s="9">
        <v>19.920453761779097</v>
      </c>
      <c r="H62" s="9">
        <v>17.617512985563408</v>
      </c>
      <c r="I62" s="9">
        <v>18.597025460944362</v>
      </c>
      <c r="J62" s="9">
        <v>18.093440645461676</v>
      </c>
      <c r="K62" s="9">
        <v>14.883141966932708</v>
      </c>
      <c r="L62" s="9">
        <v>15.486540783548829</v>
      </c>
      <c r="M62" s="9">
        <v>-10.588077303216792</v>
      </c>
      <c r="N62" s="9">
        <v>-40.606835613024202</v>
      </c>
    </row>
    <row r="63" spans="1:14">
      <c r="A63" s="2" t="s">
        <v>657</v>
      </c>
      <c r="B63" s="9">
        <v>10.09934181651818</v>
      </c>
      <c r="C63" s="9">
        <v>9.8963020559620176</v>
      </c>
      <c r="D63" s="9">
        <v>9.2091662709159134</v>
      </c>
      <c r="E63" s="9">
        <v>12.019590897612835</v>
      </c>
      <c r="F63" s="9">
        <v>12.128634795328489</v>
      </c>
      <c r="G63" s="9">
        <v>10.967425768069795</v>
      </c>
      <c r="H63" s="9">
        <v>11.139056019954849</v>
      </c>
      <c r="I63" s="9">
        <v>8.2481113539984072</v>
      </c>
      <c r="J63" s="9">
        <v>7.5021970871849541</v>
      </c>
      <c r="K63" s="9">
        <v>9.5569452967355932</v>
      </c>
      <c r="L63" s="9">
        <v>10.978032269696628</v>
      </c>
      <c r="M63" s="9">
        <v>0.87869045317844829</v>
      </c>
      <c r="N63" s="9">
        <v>8.7004724579307595</v>
      </c>
    </row>
    <row r="64" spans="1:14">
      <c r="A64" s="2" t="s">
        <v>658</v>
      </c>
      <c r="B64" s="9">
        <v>2.9696493845693448</v>
      </c>
      <c r="C64" s="9">
        <v>3.3140673931790787</v>
      </c>
      <c r="D64" s="9">
        <v>4.3163636574349455</v>
      </c>
      <c r="E64" s="9">
        <v>4.5844299015049375</v>
      </c>
      <c r="F64" s="9">
        <v>4.2827955546008436</v>
      </c>
      <c r="G64" s="9">
        <v>4.9909409170103052</v>
      </c>
      <c r="H64" s="9">
        <v>4.7261843291277232</v>
      </c>
      <c r="I64" s="9">
        <v>5.3381662599891602</v>
      </c>
      <c r="J64" s="9">
        <v>5.7793837177378142</v>
      </c>
      <c r="K64" s="9">
        <v>6.3122723119932918</v>
      </c>
      <c r="L64" s="9">
        <v>5.244863240218594</v>
      </c>
      <c r="M64" s="9">
        <v>2.2752138556492492</v>
      </c>
      <c r="N64" s="9">
        <v>76.615571773271753</v>
      </c>
    </row>
    <row r="65" spans="1:14">
      <c r="A65" s="28" t="s">
        <v>551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1:14">
      <c r="A66" s="2" t="s">
        <v>656</v>
      </c>
      <c r="B66" s="9">
        <v>20.108161999242046</v>
      </c>
      <c r="C66" s="9">
        <v>18.099728774582452</v>
      </c>
      <c r="D66" s="9">
        <v>19.121316288302665</v>
      </c>
      <c r="E66" s="9">
        <v>15.456655658898979</v>
      </c>
      <c r="F66" s="9">
        <v>14.888823307700969</v>
      </c>
      <c r="G66" s="9">
        <v>16.43988181213345</v>
      </c>
      <c r="H66" s="9">
        <v>14.693044732644744</v>
      </c>
      <c r="I66" s="9">
        <v>15.19492534123528</v>
      </c>
      <c r="J66" s="9">
        <v>15.87069183689634</v>
      </c>
      <c r="K66" s="9">
        <v>15.414198562741197</v>
      </c>
      <c r="L66" s="9">
        <v>14.029573782050115</v>
      </c>
      <c r="M66" s="9">
        <v>-6.0785882171919319</v>
      </c>
      <c r="N66" s="9">
        <v>-30.229457159839157</v>
      </c>
    </row>
    <row r="67" spans="1:14">
      <c r="A67" s="2" t="s">
        <v>657</v>
      </c>
      <c r="B67" s="9">
        <v>13.871938523723799</v>
      </c>
      <c r="C67" s="9">
        <v>14.779219791802095</v>
      </c>
      <c r="D67" s="9">
        <v>16.893210310081191</v>
      </c>
      <c r="E67" s="9">
        <v>16.272328729215658</v>
      </c>
      <c r="F67" s="9">
        <v>12.79414054562935</v>
      </c>
      <c r="G67" s="9">
        <v>12.214142884695068</v>
      </c>
      <c r="H67" s="9">
        <v>10.918931861131284</v>
      </c>
      <c r="I67" s="9">
        <v>12.968568767972426</v>
      </c>
      <c r="J67" s="9">
        <v>13.049489562693514</v>
      </c>
      <c r="K67" s="9">
        <v>12.179762923794824</v>
      </c>
      <c r="L67" s="9">
        <v>10.058990156972634</v>
      </c>
      <c r="M67" s="9">
        <v>-3.812948366751165</v>
      </c>
      <c r="N67" s="9">
        <v>-27.486773822059966</v>
      </c>
    </row>
    <row r="68" spans="1:14">
      <c r="A68" s="2" t="s">
        <v>658</v>
      </c>
      <c r="B68" s="9">
        <v>8.5187802915477207</v>
      </c>
      <c r="C68" s="9">
        <v>8.6888104989807058</v>
      </c>
      <c r="D68" s="9">
        <v>8.0898649308889308</v>
      </c>
      <c r="E68" s="9">
        <v>8.8181608604990966</v>
      </c>
      <c r="F68" s="9">
        <v>8.5441451104892714</v>
      </c>
      <c r="G68" s="9">
        <v>11.163695318824459</v>
      </c>
      <c r="H68" s="9">
        <v>11.108398030063627</v>
      </c>
      <c r="I68" s="9">
        <v>13.86646737792069</v>
      </c>
      <c r="J68" s="9">
        <v>14.657439002876036</v>
      </c>
      <c r="K68" s="9">
        <v>13.654477679112761</v>
      </c>
      <c r="L68" s="9">
        <v>12.857094000261077</v>
      </c>
      <c r="M68" s="9">
        <v>4.3383137087133559</v>
      </c>
      <c r="N68" s="9">
        <v>50.926465529552431</v>
      </c>
    </row>
    <row r="69" spans="1:14">
      <c r="A69" s="28" t="s">
        <v>552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>
      <c r="A70" s="2" t="s">
        <v>656</v>
      </c>
      <c r="B70" s="9">
        <v>22.444040178713927</v>
      </c>
      <c r="C70" s="9">
        <v>18.150599757022569</v>
      </c>
      <c r="D70" s="9">
        <v>14.983199860056597</v>
      </c>
      <c r="E70" s="9">
        <v>16.537827211416662</v>
      </c>
      <c r="F70" s="9">
        <v>17.809002087469395</v>
      </c>
      <c r="G70" s="9">
        <v>16.593945024501874</v>
      </c>
      <c r="H70" s="9">
        <v>17.466377493707007</v>
      </c>
      <c r="I70" s="9">
        <v>16.585218484495748</v>
      </c>
      <c r="J70" s="9">
        <v>15.60177705829652</v>
      </c>
      <c r="K70" s="9">
        <v>12.770059607310397</v>
      </c>
      <c r="L70" s="9">
        <v>14.108071622273769</v>
      </c>
      <c r="M70" s="9">
        <v>-8.3359685564401573</v>
      </c>
      <c r="N70" s="9">
        <v>-37.141122944281854</v>
      </c>
    </row>
    <row r="71" spans="1:14">
      <c r="A71" s="2" t="s">
        <v>657</v>
      </c>
      <c r="B71" s="9">
        <v>12.119131639753373</v>
      </c>
      <c r="C71" s="9">
        <v>10.938361915464451</v>
      </c>
      <c r="D71" s="9">
        <v>9.1412982891206731</v>
      </c>
      <c r="E71" s="9">
        <v>10.904312501570368</v>
      </c>
      <c r="F71" s="9">
        <v>12.681164180588494</v>
      </c>
      <c r="G71" s="9">
        <v>9.9732098336099195</v>
      </c>
      <c r="H71" s="9">
        <v>9.537108963650919</v>
      </c>
      <c r="I71" s="9">
        <v>11.263905907368985</v>
      </c>
      <c r="J71" s="9">
        <v>7.2726902510399167</v>
      </c>
      <c r="K71" s="9">
        <v>11.448959416491572</v>
      </c>
      <c r="L71" s="9">
        <v>9.8247971552063635</v>
      </c>
      <c r="M71" s="9">
        <v>-2.2943344845470097</v>
      </c>
      <c r="N71" s="9">
        <v>-18.93150889640555</v>
      </c>
    </row>
    <row r="72" spans="1:14">
      <c r="A72" s="2" t="s">
        <v>658</v>
      </c>
      <c r="B72" s="9">
        <v>19.000231569936251</v>
      </c>
      <c r="C72" s="9">
        <v>13.569685644858456</v>
      </c>
      <c r="D72" s="9">
        <v>9.4002474395824596</v>
      </c>
      <c r="E72" s="9">
        <v>13.113734962644088</v>
      </c>
      <c r="F72" s="9">
        <v>13.327810286509074</v>
      </c>
      <c r="G72" s="9">
        <v>12.069017548682929</v>
      </c>
      <c r="H72" s="9">
        <v>9.7541996567621663</v>
      </c>
      <c r="I72" s="9">
        <v>13.215838793685492</v>
      </c>
      <c r="J72" s="9">
        <v>11.285655997227737</v>
      </c>
      <c r="K72" s="9">
        <v>7.0011133254070392</v>
      </c>
      <c r="L72" s="9">
        <v>6.1397777425023641</v>
      </c>
      <c r="M72" s="9">
        <v>-12.860453827433886</v>
      </c>
      <c r="N72" s="9">
        <v>-67.685774144893941</v>
      </c>
    </row>
    <row r="73" spans="1:14">
      <c r="A73" s="28" t="s">
        <v>553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>
      <c r="A74" s="2" t="s">
        <v>656</v>
      </c>
      <c r="B74" s="9">
        <v>20.918834361281554</v>
      </c>
      <c r="C74" s="9">
        <v>19.313567922420464</v>
      </c>
      <c r="D74" s="9">
        <v>20.879834405382582</v>
      </c>
      <c r="E74" s="9">
        <v>18.765689888351893</v>
      </c>
      <c r="F74" s="9">
        <v>19.286345461726683</v>
      </c>
      <c r="G74" s="9">
        <v>19.972624677887545</v>
      </c>
      <c r="H74" s="9">
        <v>19.38017336315324</v>
      </c>
      <c r="I74" s="9">
        <v>20.271415980884854</v>
      </c>
      <c r="J74" s="9">
        <v>22.256991929682197</v>
      </c>
      <c r="K74" s="9">
        <v>20.955784879089414</v>
      </c>
      <c r="L74" s="9">
        <v>20.317681708642894</v>
      </c>
      <c r="M74" s="9">
        <v>-0.60115265263866036</v>
      </c>
      <c r="N74" s="9">
        <v>-2.8737387669712962</v>
      </c>
    </row>
    <row r="75" spans="1:14">
      <c r="A75" s="2" t="s">
        <v>657</v>
      </c>
      <c r="B75" s="9">
        <v>15.164518207715776</v>
      </c>
      <c r="C75" s="9">
        <v>13.868770868601374</v>
      </c>
      <c r="D75" s="9">
        <v>16.126030657810503</v>
      </c>
      <c r="E75" s="9">
        <v>15.355877320007258</v>
      </c>
      <c r="F75" s="9">
        <v>16.908047967823585</v>
      </c>
      <c r="G75" s="9">
        <v>16.415126371162319</v>
      </c>
      <c r="H75" s="9">
        <v>17.343121171204608</v>
      </c>
      <c r="I75" s="9">
        <v>15.432217175496227</v>
      </c>
      <c r="J75" s="9">
        <v>14.685398911154396</v>
      </c>
      <c r="K75" s="9">
        <v>14.438859748042642</v>
      </c>
      <c r="L75" s="9">
        <v>14.979876339488452</v>
      </c>
      <c r="M75" s="9">
        <v>-0.18464186822732387</v>
      </c>
      <c r="N75" s="9">
        <v>-1.2175913912871774</v>
      </c>
    </row>
    <row r="76" spans="1:14">
      <c r="A76" s="2" t="s">
        <v>658</v>
      </c>
      <c r="B76" s="9">
        <v>5.7703039938676008</v>
      </c>
      <c r="C76" s="9">
        <v>6.3927006204565711</v>
      </c>
      <c r="D76" s="9">
        <v>5.0172932891678697</v>
      </c>
      <c r="E76" s="9">
        <v>4.8921300463831185</v>
      </c>
      <c r="F76" s="9">
        <v>5.1986558417761177</v>
      </c>
      <c r="G76" s="9">
        <v>7.7878548276030735</v>
      </c>
      <c r="H76" s="9">
        <v>7.2911806067276705</v>
      </c>
      <c r="I76" s="9">
        <v>8.9347295110759486</v>
      </c>
      <c r="J76" s="9">
        <v>9.057349429042409</v>
      </c>
      <c r="K76" s="9">
        <v>9.0215974053564256</v>
      </c>
      <c r="L76" s="9">
        <v>10.448501743751063</v>
      </c>
      <c r="M76" s="9">
        <v>4.6781977498834619</v>
      </c>
      <c r="N76" s="9">
        <v>81.073679217857915</v>
      </c>
    </row>
    <row r="77" spans="1:14">
      <c r="A77" s="28" t="s">
        <v>554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>
      <c r="A78" s="2" t="s">
        <v>656</v>
      </c>
      <c r="B78" s="9">
        <v>19.634441932020373</v>
      </c>
      <c r="C78" s="9">
        <v>18.446020853661533</v>
      </c>
      <c r="D78" s="9">
        <v>18.669793439314418</v>
      </c>
      <c r="E78" s="9">
        <v>17.379610311061775</v>
      </c>
      <c r="F78" s="9">
        <v>16.601583689787937</v>
      </c>
      <c r="G78" s="9">
        <v>16.413202737436873</v>
      </c>
      <c r="H78" s="9">
        <v>14.787177005278501</v>
      </c>
      <c r="I78" s="9">
        <v>15.342575799077062</v>
      </c>
      <c r="J78" s="9">
        <v>17.52392572573801</v>
      </c>
      <c r="K78" s="9">
        <v>15.799202292189085</v>
      </c>
      <c r="L78" s="9">
        <v>13.254082043138887</v>
      </c>
      <c r="M78" s="9">
        <v>-6.3803598888814861</v>
      </c>
      <c r="N78" s="9">
        <v>-32.495753691253249</v>
      </c>
    </row>
    <row r="79" spans="1:14">
      <c r="A79" s="2" t="s">
        <v>657</v>
      </c>
      <c r="B79" s="9">
        <v>10.856369270005187</v>
      </c>
      <c r="C79" s="9">
        <v>9.2048657137622278</v>
      </c>
      <c r="D79" s="9">
        <v>9.4120816673816101</v>
      </c>
      <c r="E79" s="9">
        <v>9.8253164352683289</v>
      </c>
      <c r="F79" s="9">
        <v>10.227077528603658</v>
      </c>
      <c r="G79" s="9">
        <v>9.1371451068171634</v>
      </c>
      <c r="H79" s="9">
        <v>9.1666574970489361</v>
      </c>
      <c r="I79" s="9">
        <v>9.5020230683808862</v>
      </c>
      <c r="J79" s="9">
        <v>8.0205251975110432</v>
      </c>
      <c r="K79" s="9">
        <v>10.060680394782839</v>
      </c>
      <c r="L79" s="9">
        <v>10.625438368203991</v>
      </c>
      <c r="M79" s="9">
        <v>-0.23093090180119624</v>
      </c>
      <c r="N79" s="9">
        <v>-2.127146710449781</v>
      </c>
    </row>
    <row r="80" spans="1:14">
      <c r="A80" s="2" t="s">
        <v>658</v>
      </c>
      <c r="B80" s="9">
        <v>11.197883300735098</v>
      </c>
      <c r="C80" s="9">
        <v>9.5918078427710149</v>
      </c>
      <c r="D80" s="9">
        <v>11.356630115648175</v>
      </c>
      <c r="E80" s="9">
        <v>10.44390779405405</v>
      </c>
      <c r="F80" s="9">
        <v>10.756100247118813</v>
      </c>
      <c r="G80" s="9">
        <v>12.457210350767218</v>
      </c>
      <c r="H80" s="9">
        <v>12.950975205088856</v>
      </c>
      <c r="I80" s="9">
        <v>15.46233183591707</v>
      </c>
      <c r="J80" s="9">
        <v>18.740049514784797</v>
      </c>
      <c r="K80" s="9">
        <v>17.836655571116612</v>
      </c>
      <c r="L80" s="9">
        <v>19.971919935263411</v>
      </c>
      <c r="M80" s="9">
        <v>8.7740366345283132</v>
      </c>
      <c r="N80" s="9">
        <v>78.354421089138611</v>
      </c>
    </row>
    <row r="81" spans="1:14">
      <c r="A81" s="28" t="s">
        <v>555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>
      <c r="A82" s="2" t="s">
        <v>656</v>
      </c>
      <c r="B82" s="9">
        <v>18.554129318051054</v>
      </c>
      <c r="C82" s="9">
        <v>17.435638486477171</v>
      </c>
      <c r="D82" s="9">
        <v>18.295445296819796</v>
      </c>
      <c r="E82" s="9">
        <v>18.077475421449542</v>
      </c>
      <c r="F82" s="9">
        <v>19.150516682220722</v>
      </c>
      <c r="G82" s="9">
        <v>20.481650638395159</v>
      </c>
      <c r="H82" s="9">
        <v>16.671775513337423</v>
      </c>
      <c r="I82" s="9">
        <v>19.935555978542446</v>
      </c>
      <c r="J82" s="9">
        <v>19.601762151731069</v>
      </c>
      <c r="K82" s="9">
        <v>17.363102523381365</v>
      </c>
      <c r="L82" s="9">
        <v>17.764318173735223</v>
      </c>
      <c r="M82" s="9">
        <v>-0.78981114431583066</v>
      </c>
      <c r="N82" s="9">
        <v>-4.2567944352281426</v>
      </c>
    </row>
    <row r="83" spans="1:14">
      <c r="A83" s="2" t="s">
        <v>657</v>
      </c>
      <c r="B83" s="9">
        <v>7.0544525119514505</v>
      </c>
      <c r="C83" s="9">
        <v>6.7395490202446258</v>
      </c>
      <c r="D83" s="9">
        <v>6.4546694331839651</v>
      </c>
      <c r="E83" s="9">
        <v>6.7059327183735267</v>
      </c>
      <c r="F83" s="9">
        <v>6.9017327250319251</v>
      </c>
      <c r="G83" s="9">
        <v>8.5029279660822628</v>
      </c>
      <c r="H83" s="9">
        <v>7.5429599749485989</v>
      </c>
      <c r="I83" s="9">
        <v>6.8777458260486677</v>
      </c>
      <c r="J83" s="9">
        <v>5.7719082353885671</v>
      </c>
      <c r="K83" s="9">
        <v>5.9719412370505474</v>
      </c>
      <c r="L83" s="9">
        <v>10.823645730369162</v>
      </c>
      <c r="M83" s="9">
        <v>3.769193218417711</v>
      </c>
      <c r="N83" s="9">
        <v>53.429989244835831</v>
      </c>
    </row>
    <row r="84" spans="1:14">
      <c r="A84" s="2" t="s">
        <v>658</v>
      </c>
      <c r="B84" s="9">
        <v>5.4009711686276924</v>
      </c>
      <c r="C84" s="9">
        <v>4.2962707761261472</v>
      </c>
      <c r="D84" s="9">
        <v>2.2041291092023991</v>
      </c>
      <c r="E84" s="9">
        <v>2.7002605602343355</v>
      </c>
      <c r="F84" s="9">
        <v>2.4751149618286039</v>
      </c>
      <c r="G84" s="9">
        <v>2.3996630608192007</v>
      </c>
      <c r="H84" s="9">
        <v>2.1977167561957112</v>
      </c>
      <c r="I84" s="9">
        <v>2.3446164429015455</v>
      </c>
      <c r="J84" s="9">
        <v>6.0745867215058844</v>
      </c>
      <c r="K84" s="9">
        <v>7.0915204930251994</v>
      </c>
      <c r="L84" s="9">
        <v>8.616765914814323</v>
      </c>
      <c r="M84" s="9">
        <v>3.2157947461866305</v>
      </c>
      <c r="N84" s="9">
        <v>59.541046337481504</v>
      </c>
    </row>
    <row r="85" spans="1:14">
      <c r="A85" s="28" t="s">
        <v>556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>
      <c r="A86" s="2" t="s">
        <v>656</v>
      </c>
      <c r="B86" s="9">
        <v>15.142756794791548</v>
      </c>
      <c r="C86" s="9">
        <v>14.393563637904053</v>
      </c>
      <c r="D86" s="9">
        <v>13.792254257271535</v>
      </c>
      <c r="E86" s="9">
        <v>13.109569815179404</v>
      </c>
      <c r="F86" s="9">
        <v>15.770447286443048</v>
      </c>
      <c r="G86" s="9">
        <v>13.618767378148465</v>
      </c>
      <c r="H86" s="9">
        <v>11.331703929879358</v>
      </c>
      <c r="I86" s="9">
        <v>10.516513502923686</v>
      </c>
      <c r="J86" s="9">
        <v>11.47701537422647</v>
      </c>
      <c r="K86" s="9">
        <v>11.303396523199087</v>
      </c>
      <c r="L86" s="9">
        <v>11.93612170212934</v>
      </c>
      <c r="M86" s="9">
        <v>-3.2066350926622089</v>
      </c>
      <c r="N86" s="9">
        <v>-21.176032449818862</v>
      </c>
    </row>
    <row r="87" spans="1:14">
      <c r="A87" s="2" t="s">
        <v>657</v>
      </c>
      <c r="B87" s="9">
        <v>10.881943416354039</v>
      </c>
      <c r="C87" s="9">
        <v>9.5930546661750018</v>
      </c>
      <c r="D87" s="9">
        <v>8.7962264341969973</v>
      </c>
      <c r="E87" s="9">
        <v>8.2312632603049281</v>
      </c>
      <c r="F87" s="9">
        <v>10.165044389552797</v>
      </c>
      <c r="G87" s="9">
        <v>8.2059925755372642</v>
      </c>
      <c r="H87" s="9">
        <v>9.3402241138611863</v>
      </c>
      <c r="I87" s="9">
        <v>9.3196922890582172</v>
      </c>
      <c r="J87" s="9">
        <v>7.1890885982433161</v>
      </c>
      <c r="K87" s="9">
        <v>8.4509701845566383</v>
      </c>
      <c r="L87" s="9">
        <v>10.866931252683793</v>
      </c>
      <c r="M87" s="9">
        <v>-1.5012163670245826E-2</v>
      </c>
      <c r="N87" s="9">
        <v>-0.13795480362160903</v>
      </c>
    </row>
    <row r="88" spans="1:14">
      <c r="A88" s="2" t="s">
        <v>658</v>
      </c>
      <c r="B88" s="9">
        <v>3.7274897887186098</v>
      </c>
      <c r="C88" s="9">
        <v>3.9945482796323999</v>
      </c>
      <c r="D88" s="9">
        <v>4.8332320059898022</v>
      </c>
      <c r="E88" s="9">
        <v>4.5903493846561467</v>
      </c>
      <c r="F88" s="9">
        <v>4.6783529449776156</v>
      </c>
      <c r="G88" s="9">
        <v>5.0089433385593578</v>
      </c>
      <c r="H88" s="9">
        <v>6.022498020740926</v>
      </c>
      <c r="I88" s="9">
        <v>7.1060621895196352</v>
      </c>
      <c r="J88" s="9">
        <v>10.517893244161829</v>
      </c>
      <c r="K88" s="9">
        <v>8.5199857928557012</v>
      </c>
      <c r="L88" s="9">
        <v>9.0544836118669529</v>
      </c>
      <c r="M88" s="9">
        <v>5.3269938231483431</v>
      </c>
      <c r="N88" s="9">
        <v>142.91102390865544</v>
      </c>
    </row>
    <row r="89" spans="1:14">
      <c r="A89" s="28" t="s">
        <v>659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spans="1:14">
      <c r="A90" s="2" t="s">
        <v>656</v>
      </c>
      <c r="B90" s="9">
        <v>16.429578340493244</v>
      </c>
      <c r="C90" s="9">
        <v>15.303173561933567</v>
      </c>
      <c r="D90" s="9">
        <v>14.78303525195577</v>
      </c>
      <c r="E90" s="9">
        <v>14.333013561382197</v>
      </c>
      <c r="F90" s="9">
        <v>14.725575284674019</v>
      </c>
      <c r="G90" s="9">
        <v>14.437745824735963</v>
      </c>
      <c r="H90" s="9">
        <v>14.10270689811955</v>
      </c>
      <c r="I90" s="9">
        <v>14.151899327508369</v>
      </c>
      <c r="J90" s="9">
        <v>14.647685705120905</v>
      </c>
      <c r="K90" s="9">
        <v>13.052903222051837</v>
      </c>
      <c r="L90" s="9">
        <v>12.249413796906099</v>
      </c>
      <c r="M90" s="9">
        <v>-4.1801645435871446</v>
      </c>
      <c r="N90" s="9">
        <v>-25.442920426536332</v>
      </c>
    </row>
    <row r="91" spans="1:14">
      <c r="A91" s="2" t="s">
        <v>657</v>
      </c>
      <c r="B91" s="9">
        <v>12.411003107732887</v>
      </c>
      <c r="C91" s="9">
        <v>12.243757811586885</v>
      </c>
      <c r="D91" s="9">
        <v>11.638099912998038</v>
      </c>
      <c r="E91" s="9">
        <v>11.180944429092801</v>
      </c>
      <c r="F91" s="9">
        <v>11.478233441653016</v>
      </c>
      <c r="G91" s="9">
        <v>11.444571757526461</v>
      </c>
      <c r="H91" s="9">
        <v>11.581993595242517</v>
      </c>
      <c r="I91" s="9">
        <v>11.582399581010623</v>
      </c>
      <c r="J91" s="9">
        <v>9.3721221481140589</v>
      </c>
      <c r="K91" s="9">
        <v>11.216639561621383</v>
      </c>
      <c r="L91" s="9">
        <v>12.422410666128432</v>
      </c>
      <c r="M91" s="9">
        <v>1.1407558395545081E-2</v>
      </c>
      <c r="N91" s="9">
        <v>9.1914878245718978E-2</v>
      </c>
    </row>
    <row r="92" spans="1:14">
      <c r="A92" s="2" t="s">
        <v>658</v>
      </c>
      <c r="B92" s="9">
        <v>11.436026185534438</v>
      </c>
      <c r="C92" s="9">
        <v>10.870724200006766</v>
      </c>
      <c r="D92" s="9">
        <v>11.429242407315773</v>
      </c>
      <c r="E92" s="9">
        <v>11.486861339183378</v>
      </c>
      <c r="F92" s="9">
        <v>11.668054054331613</v>
      </c>
      <c r="G92" s="9">
        <v>13.03906819625281</v>
      </c>
      <c r="H92" s="9">
        <v>13.468311463883076</v>
      </c>
      <c r="I92" s="9">
        <v>14.73676892290729</v>
      </c>
      <c r="J92" s="9">
        <v>16.22728292200485</v>
      </c>
      <c r="K92" s="9">
        <v>14.923352932388752</v>
      </c>
      <c r="L92" s="9">
        <v>15.731287570950963</v>
      </c>
      <c r="M92" s="9">
        <v>4.2952613854165254</v>
      </c>
      <c r="N92" s="9">
        <v>37.559037691341167</v>
      </c>
    </row>
    <row r="94" spans="1:14">
      <c r="A94" s="24" t="s">
        <v>660</v>
      </c>
      <c r="B94" s="24"/>
      <c r="C94" s="24"/>
      <c r="D94" s="24"/>
      <c r="E94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43F1-573C-4BDA-852E-1140EBA907E0}">
  <dimension ref="A1:O40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385</v>
      </c>
    </row>
    <row r="2" spans="1:15">
      <c r="A2" s="20" t="s">
        <v>386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0">
        <v>118.00207377241996</v>
      </c>
      <c r="C5" s="10">
        <v>124.68969349773637</v>
      </c>
      <c r="D5" s="10">
        <v>134.27384283518288</v>
      </c>
      <c r="E5" s="10">
        <v>152.42847865423562</v>
      </c>
      <c r="F5" s="10">
        <v>162.18997609216927</v>
      </c>
      <c r="G5" s="10">
        <v>162.3362716450556</v>
      </c>
      <c r="H5" s="10">
        <v>169.15497651172799</v>
      </c>
      <c r="I5" s="10">
        <v>172.4394824752639</v>
      </c>
      <c r="J5" s="10">
        <v>173.20043401894048</v>
      </c>
      <c r="K5" s="10">
        <v>168.61281691298416</v>
      </c>
      <c r="L5" s="10">
        <v>165.57902356485369</v>
      </c>
      <c r="M5" s="10">
        <v>166.28299900173371</v>
      </c>
      <c r="N5" s="10">
        <v>48.280925229313752</v>
      </c>
      <c r="O5" s="21">
        <v>40.915319270090841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74.64222718949307</v>
      </c>
      <c r="C7" s="10">
        <v>77.578482451313022</v>
      </c>
      <c r="D7" s="10">
        <v>84.421780156824127</v>
      </c>
      <c r="E7" s="10">
        <v>92.161928487840797</v>
      </c>
      <c r="F7" s="10">
        <v>99.917663455114578</v>
      </c>
      <c r="G7" s="10">
        <v>100.06411329545953</v>
      </c>
      <c r="H7" s="10">
        <v>106.57895259231616</v>
      </c>
      <c r="I7" s="10">
        <v>106.21597339647587</v>
      </c>
      <c r="J7" s="10">
        <v>106.39593512965786</v>
      </c>
      <c r="K7" s="10">
        <v>104.21902829234386</v>
      </c>
      <c r="L7" s="10">
        <v>102.54989821094345</v>
      </c>
      <c r="M7" s="10">
        <v>106.8304069204661</v>
      </c>
      <c r="N7" s="10">
        <v>32.188179730973033</v>
      </c>
      <c r="O7" s="21">
        <v>43.123284155572414</v>
      </c>
    </row>
    <row r="8" spans="1:15">
      <c r="A8" s="2" t="s">
        <v>5</v>
      </c>
      <c r="B8" s="10">
        <v>170.38889032278266</v>
      </c>
      <c r="C8" s="10">
        <v>180.72118516839927</v>
      </c>
      <c r="D8" s="10">
        <v>192.27905201047616</v>
      </c>
      <c r="E8" s="10">
        <v>220.35039324828006</v>
      </c>
      <c r="F8" s="10">
        <v>230.52278194576883</v>
      </c>
      <c r="G8" s="10">
        <v>228.37038808604314</v>
      </c>
      <c r="H8" s="10">
        <v>234.66049877013265</v>
      </c>
      <c r="I8" s="10">
        <v>240.5279363601467</v>
      </c>
      <c r="J8" s="10">
        <v>240.61677342568461</v>
      </c>
      <c r="K8" s="10">
        <v>232.99552906680972</v>
      </c>
      <c r="L8" s="10">
        <v>227.00370881708486</v>
      </c>
      <c r="M8" s="10">
        <v>223.80662262255009</v>
      </c>
      <c r="N8" s="10">
        <v>53.417732299767437</v>
      </c>
      <c r="O8" s="21">
        <v>31.350478425309024</v>
      </c>
    </row>
    <row r="9" spans="1:15" ht="14.25">
      <c r="A9" s="28" t="s">
        <v>317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83.45906052227528</v>
      </c>
      <c r="C10" s="10">
        <v>87.721404327016472</v>
      </c>
      <c r="D10" s="10">
        <v>95.266883950794863</v>
      </c>
      <c r="E10" s="10">
        <v>112.24335635753913</v>
      </c>
      <c r="F10" s="10">
        <v>131.58294014813848</v>
      </c>
      <c r="G10" s="10">
        <v>134.98741490224188</v>
      </c>
      <c r="H10" s="10">
        <v>142.49446110469876</v>
      </c>
      <c r="I10" s="10">
        <v>146.81185092759452</v>
      </c>
      <c r="J10" s="10">
        <v>148.72385343894121</v>
      </c>
      <c r="K10" s="10">
        <v>144.19480266893524</v>
      </c>
      <c r="L10" s="10">
        <v>143.02455228008697</v>
      </c>
      <c r="M10" s="10">
        <v>143.5404280285783</v>
      </c>
      <c r="N10" s="10">
        <v>60.081367506303025</v>
      </c>
      <c r="O10" s="21">
        <v>71.98902926814911</v>
      </c>
    </row>
    <row r="11" spans="1:15">
      <c r="A11" s="2" t="s">
        <v>7</v>
      </c>
      <c r="B11" s="10">
        <v>63.955732235973599</v>
      </c>
      <c r="C11" s="10">
        <v>69.147912622853113</v>
      </c>
      <c r="D11" s="10">
        <v>75.15916931672281</v>
      </c>
      <c r="E11" s="10">
        <v>87.255781653016157</v>
      </c>
      <c r="F11" s="10">
        <v>90.512748460341996</v>
      </c>
      <c r="G11" s="10">
        <v>85.878422032453102</v>
      </c>
      <c r="H11" s="10">
        <v>89.408966662934674</v>
      </c>
      <c r="I11" s="10">
        <v>90.764728997684472</v>
      </c>
      <c r="J11" s="10">
        <v>91.005578927922329</v>
      </c>
      <c r="K11" s="10">
        <v>89.456047726785528</v>
      </c>
      <c r="L11" s="10">
        <v>85.182503987504262</v>
      </c>
      <c r="M11" s="10">
        <v>85.925914899116862</v>
      </c>
      <c r="N11" s="10">
        <v>21.970182663143262</v>
      </c>
      <c r="O11" s="21">
        <v>34.352171251954722</v>
      </c>
    </row>
    <row r="12" spans="1:15" ht="14.25">
      <c r="A12" s="28" t="s">
        <v>318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17.15805221940894</v>
      </c>
      <c r="C13" s="10">
        <v>18.736544597988008</v>
      </c>
      <c r="D13" s="10">
        <v>24.134146958703276</v>
      </c>
      <c r="E13" s="10">
        <v>27.094351560875843</v>
      </c>
      <c r="F13" s="10">
        <v>37.208708217767068</v>
      </c>
      <c r="G13" s="10">
        <v>36.395472023084167</v>
      </c>
      <c r="H13" s="10">
        <v>40.895077633650203</v>
      </c>
      <c r="I13" s="10">
        <v>41.458404730514552</v>
      </c>
      <c r="J13" s="10">
        <v>42.611035195524138</v>
      </c>
      <c r="K13" s="10">
        <v>38.806752508079803</v>
      </c>
      <c r="L13" s="10">
        <v>39.267356720939006</v>
      </c>
      <c r="M13" s="10">
        <v>39.916311149630424</v>
      </c>
      <c r="N13" s="10">
        <v>22.758258930221483</v>
      </c>
      <c r="O13" s="21">
        <v>132.63894199178196</v>
      </c>
    </row>
    <row r="14" spans="1:15">
      <c r="A14" s="2" t="s">
        <v>10</v>
      </c>
      <c r="B14" s="10">
        <v>24.878812723685609</v>
      </c>
      <c r="C14" s="10">
        <v>27.029405999283153</v>
      </c>
      <c r="D14" s="10">
        <v>28.567807959155459</v>
      </c>
      <c r="E14" s="10">
        <v>33.429127922030844</v>
      </c>
      <c r="F14" s="10">
        <v>33.104182386459804</v>
      </c>
      <c r="G14" s="10">
        <v>34.77366119815801</v>
      </c>
      <c r="H14" s="10">
        <v>35.692496986055509</v>
      </c>
      <c r="I14" s="10">
        <v>35.558720527837657</v>
      </c>
      <c r="J14" s="10">
        <v>37.580285897650803</v>
      </c>
      <c r="K14" s="10">
        <v>41.084725162702085</v>
      </c>
      <c r="L14" s="10">
        <v>39.671700167140067</v>
      </c>
      <c r="M14" s="10">
        <v>39.944918156269225</v>
      </c>
      <c r="N14" s="10">
        <v>15.066105432583615</v>
      </c>
      <c r="O14" s="21">
        <v>60.557975977045274</v>
      </c>
    </row>
    <row r="15" spans="1:15">
      <c r="A15" s="2" t="s">
        <v>11</v>
      </c>
      <c r="B15" s="10">
        <v>57.817306105646757</v>
      </c>
      <c r="C15" s="10">
        <v>60.390954949948032</v>
      </c>
      <c r="D15" s="10">
        <v>60.624515991028481</v>
      </c>
      <c r="E15" s="10">
        <v>69.005752530672396</v>
      </c>
      <c r="F15" s="10">
        <v>68.321754966165017</v>
      </c>
      <c r="G15" s="10">
        <v>67.336987869099701</v>
      </c>
      <c r="H15" s="10">
        <v>68.196813322662564</v>
      </c>
      <c r="I15" s="10">
        <v>70.727210437269008</v>
      </c>
      <c r="J15" s="10">
        <v>68.315029203797096</v>
      </c>
      <c r="K15" s="10">
        <v>64.051288109704956</v>
      </c>
      <c r="L15" s="10">
        <v>62.649460153439186</v>
      </c>
      <c r="M15" s="10">
        <v>62.754238813831108</v>
      </c>
      <c r="N15" s="10">
        <v>4.9369327081843508</v>
      </c>
      <c r="O15" s="21">
        <v>8.5388494219418209</v>
      </c>
    </row>
    <row r="16" spans="1:15">
      <c r="A16" s="2" t="s">
        <v>12</v>
      </c>
      <c r="B16" s="10">
        <v>2.5188814235519152</v>
      </c>
      <c r="C16" s="10">
        <v>2.7306971377814295</v>
      </c>
      <c r="D16" s="10">
        <v>3.2569384119343847</v>
      </c>
      <c r="E16" s="10" t="s">
        <v>18</v>
      </c>
      <c r="F16" s="10">
        <v>2.922906459266319</v>
      </c>
      <c r="G16" s="10">
        <v>2.603137025408611</v>
      </c>
      <c r="H16" s="10">
        <v>2.746103404036345</v>
      </c>
      <c r="I16" s="10">
        <v>2.6561932896123572</v>
      </c>
      <c r="J16" s="10">
        <v>2.4251977845961386</v>
      </c>
      <c r="K16" s="10" t="s">
        <v>18</v>
      </c>
      <c r="L16" s="10" t="s">
        <v>18</v>
      </c>
      <c r="M16" s="10" t="s">
        <v>18</v>
      </c>
      <c r="N16" s="10" t="s">
        <v>18</v>
      </c>
      <c r="O16" s="21" t="s">
        <v>18</v>
      </c>
    </row>
    <row r="17" spans="1:15">
      <c r="A17" s="2" t="s">
        <v>13</v>
      </c>
      <c r="B17" s="10">
        <v>3.6715715086802754</v>
      </c>
      <c r="C17" s="10">
        <v>4.4014525083613041</v>
      </c>
      <c r="D17" s="10">
        <v>5.61653710919036</v>
      </c>
      <c r="E17" s="10">
        <v>6.3704907867927565</v>
      </c>
      <c r="F17" s="10">
        <v>6.3711572701568855</v>
      </c>
      <c r="G17" s="10">
        <v>6.9346945896258951</v>
      </c>
      <c r="H17" s="10">
        <v>7.153238853795381</v>
      </c>
      <c r="I17" s="10">
        <v>8.5410921496168744</v>
      </c>
      <c r="J17" s="10">
        <v>8.5222799577940513</v>
      </c>
      <c r="K17" s="10">
        <v>8.3321475739975472</v>
      </c>
      <c r="L17" s="10">
        <v>8.4961868523548816</v>
      </c>
      <c r="M17" s="10">
        <v>8.8395653212782488</v>
      </c>
      <c r="N17" s="10">
        <v>5.1679938125979739</v>
      </c>
      <c r="O17" s="21">
        <v>140.75699738871702</v>
      </c>
    </row>
    <row r="18" spans="1:15">
      <c r="A18" s="2" t="s">
        <v>14</v>
      </c>
      <c r="B18" s="10">
        <v>11.813870499419224</v>
      </c>
      <c r="C18" s="10">
        <v>11.203964264625379</v>
      </c>
      <c r="D18" s="10">
        <v>11.971972225988818</v>
      </c>
      <c r="E18" s="10">
        <v>13.728932611780536</v>
      </c>
      <c r="F18" s="10">
        <v>14.120321341864894</v>
      </c>
      <c r="G18" s="10">
        <v>14.226450963264019</v>
      </c>
      <c r="H18" s="10">
        <v>14.410510828932944</v>
      </c>
      <c r="I18" s="10">
        <v>13.399265058291826</v>
      </c>
      <c r="J18" s="10">
        <v>13.660470626840128</v>
      </c>
      <c r="K18" s="10">
        <v>14.213616665212729</v>
      </c>
      <c r="L18" s="10">
        <v>13.345664937681022</v>
      </c>
      <c r="M18" s="10">
        <v>12.749189681461202</v>
      </c>
      <c r="N18" s="10">
        <v>0.93531918204197773</v>
      </c>
      <c r="O18" s="21">
        <v>7.9171274315894911</v>
      </c>
    </row>
    <row r="19" spans="1:15">
      <c r="A19" s="2" t="s">
        <v>15</v>
      </c>
      <c r="B19" s="10">
        <v>5.1268149042017923E-2</v>
      </c>
      <c r="C19" s="10">
        <v>8.3617478399646991E-2</v>
      </c>
      <c r="D19" s="10">
        <v>7.0622943554198042E-2</v>
      </c>
      <c r="E19" s="10" t="s">
        <v>18</v>
      </c>
      <c r="F19" s="10">
        <v>9.1054073311499534E-2</v>
      </c>
      <c r="G19" s="10">
        <v>3.7924234193605702E-2</v>
      </c>
      <c r="H19" s="10">
        <v>5.0683415817243282E-2</v>
      </c>
      <c r="I19" s="10">
        <v>6.8805381688937128E-2</v>
      </c>
      <c r="J19" s="10">
        <v>7.6896823788610166E-2</v>
      </c>
      <c r="K19" s="10" t="s">
        <v>18</v>
      </c>
      <c r="L19" s="10" t="s">
        <v>18</v>
      </c>
      <c r="M19" s="10" t="s">
        <v>18</v>
      </c>
      <c r="N19" s="10" t="s">
        <v>18</v>
      </c>
      <c r="O19" s="21" t="s">
        <v>18</v>
      </c>
    </row>
    <row r="20" spans="1:15">
      <c r="A20" s="28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>
        <v>0</v>
      </c>
      <c r="D21" s="10" t="s">
        <v>18</v>
      </c>
      <c r="E21" s="10" t="s">
        <v>18</v>
      </c>
      <c r="F21" s="10">
        <v>0.34032821252816214</v>
      </c>
      <c r="G21" s="10" t="s">
        <v>18</v>
      </c>
      <c r="H21" s="10">
        <v>0.49414276113797784</v>
      </c>
      <c r="I21" s="10">
        <v>0</v>
      </c>
      <c r="J21" s="10" t="s">
        <v>18</v>
      </c>
      <c r="K21" s="10" t="s">
        <v>18</v>
      </c>
      <c r="L21" s="10">
        <v>0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15.714459739310513</v>
      </c>
      <c r="C22" s="10">
        <v>17.025581553152509</v>
      </c>
      <c r="D22" s="10">
        <v>23.175709894066159</v>
      </c>
      <c r="E22" s="10">
        <v>27.244967215624627</v>
      </c>
      <c r="F22" s="10">
        <v>26.24329060266599</v>
      </c>
      <c r="G22" s="10">
        <v>31.302894777880351</v>
      </c>
      <c r="H22" s="10">
        <v>33.172649866537945</v>
      </c>
      <c r="I22" s="10">
        <v>36.181780701905069</v>
      </c>
      <c r="J22" s="10">
        <v>45.668509467836166</v>
      </c>
      <c r="K22" s="10">
        <v>48.974713852143601</v>
      </c>
      <c r="L22" s="10">
        <v>37.010598212945801</v>
      </c>
      <c r="M22" s="10">
        <v>45.424326381305633</v>
      </c>
      <c r="N22" s="10">
        <v>29.70986664199512</v>
      </c>
      <c r="O22" s="21">
        <v>189.06069400320771</v>
      </c>
    </row>
    <row r="23" spans="1:15">
      <c r="A23" s="2" t="s">
        <v>20</v>
      </c>
      <c r="B23" s="10">
        <v>291.7740938923726</v>
      </c>
      <c r="C23" s="10">
        <v>308.699457463138</v>
      </c>
      <c r="D23" s="10">
        <v>332.54365765480185</v>
      </c>
      <c r="E23" s="10">
        <v>387.66265106299608</v>
      </c>
      <c r="F23" s="10">
        <v>399.06688161134775</v>
      </c>
      <c r="G23" s="10">
        <v>397.43850734922933</v>
      </c>
      <c r="H23" s="10">
        <v>416.23583532043301</v>
      </c>
      <c r="I23" s="10">
        <v>427.99545609637477</v>
      </c>
      <c r="J23" s="10">
        <v>429.29080570827392</v>
      </c>
      <c r="K23" s="10">
        <v>414.25395589308704</v>
      </c>
      <c r="L23" s="10">
        <v>391.39249999849284</v>
      </c>
      <c r="M23" s="10">
        <v>386.9927144653048</v>
      </c>
      <c r="N23" s="10">
        <v>95.218620572932196</v>
      </c>
      <c r="O23" s="21">
        <v>32.634364244844747</v>
      </c>
    </row>
    <row r="24" spans="1:15">
      <c r="A24" s="2" t="s">
        <v>21</v>
      </c>
      <c r="B24" s="10">
        <v>196.14672605923491</v>
      </c>
      <c r="C24" s="10">
        <v>210.37387422127392</v>
      </c>
      <c r="D24" s="10">
        <v>228.65251853471173</v>
      </c>
      <c r="E24" s="10">
        <v>262.01752962094514</v>
      </c>
      <c r="F24" s="10">
        <v>280.45879910223391</v>
      </c>
      <c r="G24" s="10">
        <v>282.10025344411605</v>
      </c>
      <c r="H24" s="10">
        <v>295.24660738577921</v>
      </c>
      <c r="I24" s="10">
        <v>302.38264618618354</v>
      </c>
      <c r="J24" s="10">
        <v>307.43832324338609</v>
      </c>
      <c r="K24" s="10">
        <v>305.09923079492836</v>
      </c>
      <c r="L24" s="10">
        <v>313.20789381617186</v>
      </c>
      <c r="M24" s="10">
        <v>317.16107886337721</v>
      </c>
      <c r="N24" s="10">
        <v>121.01435280414231</v>
      </c>
      <c r="O24" s="21">
        <v>61.695831093095499</v>
      </c>
    </row>
    <row r="25" spans="1:15">
      <c r="A25" s="2" t="s">
        <v>22</v>
      </c>
      <c r="B25" s="10">
        <v>123.04840926944227</v>
      </c>
      <c r="C25" s="10">
        <v>128.77214363248393</v>
      </c>
      <c r="D25" s="10">
        <v>134.48910451221383</v>
      </c>
      <c r="E25" s="10">
        <v>143.08711202295632</v>
      </c>
      <c r="F25" s="10">
        <v>156.52086103303768</v>
      </c>
      <c r="G25" s="10">
        <v>153.83601551454402</v>
      </c>
      <c r="H25" s="10">
        <v>157.23630576544434</v>
      </c>
      <c r="I25" s="10">
        <v>155.4707669120192</v>
      </c>
      <c r="J25" s="10">
        <v>150.03713398215984</v>
      </c>
      <c r="K25" s="10">
        <v>143.92222406596423</v>
      </c>
      <c r="L25" s="10">
        <v>141.97162789606691</v>
      </c>
      <c r="M25" s="10">
        <v>137.55456815935358</v>
      </c>
      <c r="N25" s="10">
        <v>14.506158889911305</v>
      </c>
      <c r="O25" s="21">
        <v>11.788985307519738</v>
      </c>
    </row>
    <row r="26" spans="1:15">
      <c r="A26" s="2" t="s">
        <v>23</v>
      </c>
      <c r="B26" s="10">
        <v>17.645458432119398</v>
      </c>
      <c r="C26" s="10">
        <v>16.840395899664319</v>
      </c>
      <c r="D26" s="10">
        <v>18.334073001622418</v>
      </c>
      <c r="E26" s="10">
        <v>20.5167968893706</v>
      </c>
      <c r="F26" s="10">
        <v>27.670611804144642</v>
      </c>
      <c r="G26" s="10">
        <v>26.735366808552321</v>
      </c>
      <c r="H26" s="10">
        <v>29.59538686929017</v>
      </c>
      <c r="I26" s="10">
        <v>31.77900313033091</v>
      </c>
      <c r="J26" s="10">
        <v>30.999417289434497</v>
      </c>
      <c r="K26" s="10">
        <v>29.267673595507798</v>
      </c>
      <c r="L26" s="10">
        <v>32.069125641703202</v>
      </c>
      <c r="M26" s="10">
        <v>36.362706816889173</v>
      </c>
      <c r="N26" s="10">
        <v>18.717248384769775</v>
      </c>
      <c r="O26" s="21">
        <v>106.074027244877</v>
      </c>
    </row>
    <row r="27" spans="1:15">
      <c r="A27" s="2" t="s">
        <v>24</v>
      </c>
      <c r="B27" s="10" t="s">
        <v>18</v>
      </c>
      <c r="C27" s="10">
        <v>3.8141275283650646</v>
      </c>
      <c r="D27" s="10" t="s">
        <v>18</v>
      </c>
      <c r="E27" s="10" t="s">
        <v>18</v>
      </c>
      <c r="F27" s="10">
        <v>9.1697398584670591</v>
      </c>
      <c r="G27" s="10" t="s">
        <v>18</v>
      </c>
      <c r="H27" s="10">
        <v>8.5825189693174941</v>
      </c>
      <c r="I27" s="10">
        <v>7.8524054216071377</v>
      </c>
      <c r="J27" s="10" t="s">
        <v>18</v>
      </c>
      <c r="K27" s="10" t="s">
        <v>18</v>
      </c>
      <c r="L27" s="10">
        <v>8.7557224900560016</v>
      </c>
      <c r="M27" s="10" t="s">
        <v>18</v>
      </c>
      <c r="N27" s="10" t="s">
        <v>18</v>
      </c>
      <c r="O27" s="21" t="s">
        <v>18</v>
      </c>
    </row>
    <row r="28" spans="1:15" ht="14.25">
      <c r="A28" s="28" t="s">
        <v>319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375.10795468491682</v>
      </c>
      <c r="C29" s="10">
        <v>398.46559157210868</v>
      </c>
      <c r="D29" s="10">
        <v>417.82964017445602</v>
      </c>
      <c r="E29" s="10">
        <v>467.55559028247836</v>
      </c>
      <c r="F29" s="10">
        <v>487.99761690465294</v>
      </c>
      <c r="G29" s="10">
        <v>484.05799772907613</v>
      </c>
      <c r="H29" s="10">
        <v>491.20977467483931</v>
      </c>
      <c r="I29" s="10">
        <v>509.61548299072422</v>
      </c>
      <c r="J29" s="10">
        <v>520.48727575960231</v>
      </c>
      <c r="K29" s="10">
        <v>515.56706994924184</v>
      </c>
      <c r="L29" s="10">
        <v>525.75307643373242</v>
      </c>
      <c r="M29" s="10">
        <v>551.50167523363632</v>
      </c>
      <c r="N29" s="10">
        <v>176.3937205487195</v>
      </c>
      <c r="O29" s="21">
        <v>47.024788023193672</v>
      </c>
    </row>
    <row r="30" spans="1:15">
      <c r="A30" s="2" t="s">
        <v>26</v>
      </c>
      <c r="B30" s="10">
        <v>139.40742444673563</v>
      </c>
      <c r="C30" s="10">
        <v>148.02285381941132</v>
      </c>
      <c r="D30" s="10">
        <v>162.12042927110832</v>
      </c>
      <c r="E30" s="10">
        <v>185.48622730839486</v>
      </c>
      <c r="F30" s="10">
        <v>198.32409324093388</v>
      </c>
      <c r="G30" s="10">
        <v>200.18190685186568</v>
      </c>
      <c r="H30" s="10">
        <v>210.60558114634503</v>
      </c>
      <c r="I30" s="10">
        <v>217.31499022079944</v>
      </c>
      <c r="J30" s="10">
        <v>219.13895472604904</v>
      </c>
      <c r="K30" s="10">
        <v>214.7595711087734</v>
      </c>
      <c r="L30" s="10">
        <v>216.05470660705109</v>
      </c>
      <c r="M30" s="10">
        <v>221.42496895510942</v>
      </c>
      <c r="N30" s="10">
        <v>82.017544508373788</v>
      </c>
      <c r="O30" s="21">
        <v>58.83298169654573</v>
      </c>
    </row>
    <row r="31" spans="1:15">
      <c r="A31" s="2" t="s">
        <v>27</v>
      </c>
      <c r="B31" s="10">
        <v>43.017623971154855</v>
      </c>
      <c r="C31" s="10">
        <v>46.019605098699238</v>
      </c>
      <c r="D31" s="10">
        <v>51.213182891347522</v>
      </c>
      <c r="E31" s="10">
        <v>59.637567104231373</v>
      </c>
      <c r="F31" s="10">
        <v>64.270321027439934</v>
      </c>
      <c r="G31" s="10">
        <v>65.055568455004817</v>
      </c>
      <c r="H31" s="10">
        <v>68.775916135700115</v>
      </c>
      <c r="I31" s="10">
        <v>70.611774695000307</v>
      </c>
      <c r="J31" s="10">
        <v>72.648306815010613</v>
      </c>
      <c r="K31" s="10">
        <v>71.014903492102817</v>
      </c>
      <c r="L31" s="10">
        <v>65.127233751702136</v>
      </c>
      <c r="M31" s="10">
        <v>64.532398930850462</v>
      </c>
      <c r="N31" s="10">
        <v>21.514774959695607</v>
      </c>
      <c r="O31" s="21">
        <v>50.013861700316539</v>
      </c>
    </row>
    <row r="32" spans="1:15">
      <c r="A32" s="28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1"/>
    </row>
    <row r="33" spans="1:15">
      <c r="A33" s="2" t="s">
        <v>30</v>
      </c>
      <c r="B33" s="10">
        <v>125.04408446390872</v>
      </c>
      <c r="C33" s="10">
        <v>132.86505381845058</v>
      </c>
      <c r="D33" s="10">
        <v>143.02144483343199</v>
      </c>
      <c r="E33" s="10">
        <v>161.7917130618566</v>
      </c>
      <c r="F33" s="10">
        <v>172.02966254760236</v>
      </c>
      <c r="G33" s="10">
        <v>171.86202905102832</v>
      </c>
      <c r="H33" s="10">
        <v>179.86964273063154</v>
      </c>
      <c r="I33" s="10">
        <v>183.35594062612694</v>
      </c>
      <c r="J33" s="10">
        <v>182.38159159234345</v>
      </c>
      <c r="K33" s="10">
        <v>178.48047731766596</v>
      </c>
      <c r="L33" s="10">
        <v>173.80181331271902</v>
      </c>
      <c r="M33" s="10">
        <v>174.69205034168343</v>
      </c>
      <c r="N33" s="10">
        <v>49.647965877774709</v>
      </c>
      <c r="O33" s="21">
        <v>39.704369935312315</v>
      </c>
    </row>
    <row r="34" spans="1:15">
      <c r="A34" s="2" t="s">
        <v>31</v>
      </c>
      <c r="B34" s="10">
        <v>148.60843218104048</v>
      </c>
      <c r="C34" s="10">
        <v>154.20290760317931</v>
      </c>
      <c r="D34" s="10">
        <v>150.76134479119554</v>
      </c>
      <c r="E34" s="10">
        <v>165.39435083723345</v>
      </c>
      <c r="F34" s="10">
        <v>171.39390879889919</v>
      </c>
      <c r="G34" s="10">
        <v>165.21094264996702</v>
      </c>
      <c r="H34" s="10">
        <v>167.47130853143116</v>
      </c>
      <c r="I34" s="10">
        <v>151.08240356826082</v>
      </c>
      <c r="J34" s="10">
        <v>161.06466767997787</v>
      </c>
      <c r="K34" s="10">
        <v>133.4747635463626</v>
      </c>
      <c r="L34" s="10">
        <v>137.17544920447264</v>
      </c>
      <c r="M34" s="10">
        <v>131.1285335689046</v>
      </c>
      <c r="N34" s="10">
        <v>-17.479898612135884</v>
      </c>
      <c r="O34" s="21">
        <v>-11.762386801067386</v>
      </c>
    </row>
    <row r="35" spans="1:15">
      <c r="A35" s="2" t="s">
        <v>32</v>
      </c>
      <c r="B35" s="10">
        <v>80.915903104944903</v>
      </c>
      <c r="C35" s="10">
        <v>81.07852455102767</v>
      </c>
      <c r="D35" s="10">
        <v>85.91760217745373</v>
      </c>
      <c r="E35" s="10">
        <v>106.16407213235404</v>
      </c>
      <c r="F35" s="10">
        <v>105.78676089941254</v>
      </c>
      <c r="G35" s="10">
        <v>113.05676994234302</v>
      </c>
      <c r="H35" s="10">
        <v>109.05375776290565</v>
      </c>
      <c r="I35" s="10">
        <v>110.89135438160395</v>
      </c>
      <c r="J35" s="10">
        <v>119.60352703166949</v>
      </c>
      <c r="K35" s="10">
        <v>103.39606627418119</v>
      </c>
      <c r="L35" s="10">
        <v>102.24211143158313</v>
      </c>
      <c r="M35" s="10">
        <v>101.15290551537915</v>
      </c>
      <c r="N35" s="10">
        <v>20.237002410434243</v>
      </c>
      <c r="O35" s="21">
        <v>25.00991972392325</v>
      </c>
    </row>
    <row r="36" spans="1:15">
      <c r="A36" s="2" t="s">
        <v>33</v>
      </c>
      <c r="B36" s="10">
        <v>108.11677154627358</v>
      </c>
      <c r="C36" s="10">
        <v>108.0086820871158</v>
      </c>
      <c r="D36" s="10">
        <v>116.62281681116085</v>
      </c>
      <c r="E36" s="10">
        <v>129.22225207180676</v>
      </c>
      <c r="F36" s="10">
        <v>136.10613305701594</v>
      </c>
      <c r="G36" s="10">
        <v>130.31471340891136</v>
      </c>
      <c r="H36" s="10">
        <v>134.35845184621786</v>
      </c>
      <c r="I36" s="10">
        <v>139.45350126387666</v>
      </c>
      <c r="J36" s="10">
        <v>143.69974749555331</v>
      </c>
      <c r="K36" s="10">
        <v>141.89030471615217</v>
      </c>
      <c r="L36" s="10">
        <v>142.08498958197183</v>
      </c>
      <c r="M36" s="10">
        <v>143.75079809696348</v>
      </c>
      <c r="N36" s="10">
        <v>35.634026550689896</v>
      </c>
      <c r="O36" s="21">
        <v>32.958833343852355</v>
      </c>
    </row>
    <row r="38" spans="1:15">
      <c r="A38" s="24" t="s">
        <v>52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tableParts count="1">
    <tablePart r:id="rId1"/>
  </tableParts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81B1-74F6-4CA6-9734-AF7709750552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580</v>
      </c>
    </row>
    <row r="2" spans="1:15">
      <c r="A2" s="20" t="s">
        <v>581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>
        <v>202</v>
      </c>
      <c r="C5" s="10">
        <v>237</v>
      </c>
      <c r="D5" s="10">
        <v>253</v>
      </c>
      <c r="E5" s="10">
        <v>218</v>
      </c>
      <c r="F5" s="10">
        <v>202</v>
      </c>
      <c r="G5" s="10">
        <v>0</v>
      </c>
      <c r="H5" s="10">
        <v>0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426</v>
      </c>
      <c r="C6" s="10">
        <v>459</v>
      </c>
      <c r="D6" s="10">
        <v>435</v>
      </c>
      <c r="E6" s="10">
        <v>456</v>
      </c>
      <c r="F6" s="10">
        <v>412</v>
      </c>
      <c r="G6" s="10">
        <v>-14</v>
      </c>
      <c r="H6" s="10">
        <v>-3.286384976525822</v>
      </c>
    </row>
    <row r="7" spans="1:15">
      <c r="A7" s="2" t="s">
        <v>538</v>
      </c>
      <c r="B7" s="10">
        <v>104</v>
      </c>
      <c r="C7" s="10">
        <v>83</v>
      </c>
      <c r="D7" s="10">
        <v>111</v>
      </c>
      <c r="E7" s="10">
        <v>97</v>
      </c>
      <c r="F7" s="10">
        <v>81</v>
      </c>
      <c r="G7" s="10">
        <v>-23</v>
      </c>
      <c r="H7" s="10">
        <v>-22.115384615384613</v>
      </c>
    </row>
    <row r="8" spans="1:15">
      <c r="A8" s="2" t="s">
        <v>539</v>
      </c>
      <c r="B8" s="10">
        <v>487</v>
      </c>
      <c r="C8" s="10">
        <v>490</v>
      </c>
      <c r="D8" s="10">
        <v>448</v>
      </c>
      <c r="E8" s="10">
        <v>476</v>
      </c>
      <c r="F8" s="10">
        <v>485</v>
      </c>
      <c r="G8" s="10">
        <v>-2</v>
      </c>
      <c r="H8" s="10">
        <v>-0.41067761806981523</v>
      </c>
    </row>
    <row r="9" spans="1:15">
      <c r="A9" s="2" t="s">
        <v>540</v>
      </c>
      <c r="B9" s="10">
        <v>351</v>
      </c>
      <c r="C9" s="10">
        <v>432</v>
      </c>
      <c r="D9" s="10">
        <v>501</v>
      </c>
      <c r="E9" s="10">
        <v>467</v>
      </c>
      <c r="F9" s="10">
        <v>528</v>
      </c>
      <c r="G9" s="10">
        <v>177</v>
      </c>
      <c r="H9" s="10">
        <v>50.427350427350426</v>
      </c>
    </row>
    <row r="10" spans="1:15">
      <c r="A10" s="2" t="s">
        <v>541</v>
      </c>
      <c r="B10" s="10">
        <v>149</v>
      </c>
      <c r="C10" s="10">
        <v>169</v>
      </c>
      <c r="D10" s="10">
        <v>162</v>
      </c>
      <c r="E10" s="10">
        <v>153</v>
      </c>
      <c r="F10" s="10">
        <v>178</v>
      </c>
      <c r="G10" s="10">
        <v>29</v>
      </c>
      <c r="H10" s="10">
        <v>19.463087248322147</v>
      </c>
    </row>
    <row r="11" spans="1:15">
      <c r="A11" s="2" t="s">
        <v>542</v>
      </c>
      <c r="B11" s="10">
        <v>628</v>
      </c>
      <c r="C11" s="10">
        <v>708</v>
      </c>
      <c r="D11" s="10">
        <v>699</v>
      </c>
      <c r="E11" s="10">
        <v>629</v>
      </c>
      <c r="F11" s="10">
        <v>605</v>
      </c>
      <c r="G11" s="10">
        <v>-23</v>
      </c>
      <c r="H11" s="10">
        <v>-3.6624203821656049</v>
      </c>
    </row>
    <row r="12" spans="1:15">
      <c r="A12" s="2" t="s">
        <v>543</v>
      </c>
      <c r="B12" s="10">
        <v>301</v>
      </c>
      <c r="C12" s="10">
        <v>325</v>
      </c>
      <c r="D12" s="10">
        <v>354</v>
      </c>
      <c r="E12" s="10">
        <v>336</v>
      </c>
      <c r="F12" s="10">
        <v>402</v>
      </c>
      <c r="G12" s="10">
        <v>101</v>
      </c>
      <c r="H12" s="10">
        <v>33.554817275747503</v>
      </c>
    </row>
    <row r="13" spans="1:15">
      <c r="A13" s="2" t="s">
        <v>544</v>
      </c>
      <c r="B13" s="10">
        <v>173</v>
      </c>
      <c r="C13" s="10">
        <v>174</v>
      </c>
      <c r="D13" s="10">
        <v>174</v>
      </c>
      <c r="E13" s="10">
        <v>208</v>
      </c>
      <c r="F13" s="10">
        <v>214</v>
      </c>
      <c r="G13" s="10">
        <v>41</v>
      </c>
      <c r="H13" s="10">
        <v>23.699421965317917</v>
      </c>
    </row>
    <row r="14" spans="1:15">
      <c r="A14" s="2" t="s">
        <v>545</v>
      </c>
      <c r="B14" s="10">
        <v>420</v>
      </c>
      <c r="C14" s="10">
        <v>417</v>
      </c>
      <c r="D14" s="10">
        <v>444</v>
      </c>
      <c r="E14" s="10">
        <v>443</v>
      </c>
      <c r="F14" s="10">
        <v>435</v>
      </c>
      <c r="G14" s="10">
        <v>15</v>
      </c>
      <c r="H14" s="10">
        <v>3.5714285714285712</v>
      </c>
    </row>
    <row r="15" spans="1:15">
      <c r="A15" s="2" t="s">
        <v>546</v>
      </c>
      <c r="B15" s="10">
        <v>1746</v>
      </c>
      <c r="C15" s="10">
        <v>2056</v>
      </c>
      <c r="D15" s="10">
        <v>1947</v>
      </c>
      <c r="E15" s="10">
        <v>1925</v>
      </c>
      <c r="F15" s="10">
        <v>2013</v>
      </c>
      <c r="G15" s="10">
        <v>267</v>
      </c>
      <c r="H15" s="10">
        <v>15.292096219931272</v>
      </c>
    </row>
    <row r="16" spans="1:15">
      <c r="A16" s="2" t="s">
        <v>547</v>
      </c>
      <c r="B16" s="10">
        <v>4061</v>
      </c>
      <c r="C16" s="10">
        <v>4365</v>
      </c>
      <c r="D16" s="10">
        <v>4238</v>
      </c>
      <c r="E16" s="10">
        <v>4172</v>
      </c>
      <c r="F16" s="10">
        <v>4121</v>
      </c>
      <c r="G16" s="10">
        <v>60</v>
      </c>
      <c r="H16" s="10">
        <v>1.4774686037921694</v>
      </c>
    </row>
    <row r="17" spans="1:8">
      <c r="A17" s="2" t="s">
        <v>548</v>
      </c>
      <c r="B17" s="10">
        <v>485</v>
      </c>
      <c r="C17" s="10">
        <v>551</v>
      </c>
      <c r="D17" s="10">
        <v>524</v>
      </c>
      <c r="E17" s="10">
        <v>537</v>
      </c>
      <c r="F17" s="10">
        <v>551</v>
      </c>
      <c r="G17" s="10">
        <v>66</v>
      </c>
      <c r="H17" s="10">
        <v>13.608247422680412</v>
      </c>
    </row>
    <row r="18" spans="1:8">
      <c r="A18" s="2" t="s">
        <v>549</v>
      </c>
      <c r="B18" s="10">
        <v>621</v>
      </c>
      <c r="C18" s="10">
        <v>712</v>
      </c>
      <c r="D18" s="10">
        <v>707</v>
      </c>
      <c r="E18" s="10">
        <v>689</v>
      </c>
      <c r="F18" s="10">
        <v>698</v>
      </c>
      <c r="G18" s="10">
        <v>77</v>
      </c>
      <c r="H18" s="10">
        <v>12.399355877616747</v>
      </c>
    </row>
    <row r="19" spans="1:8">
      <c r="A19" s="2" t="s">
        <v>550</v>
      </c>
      <c r="B19" s="10">
        <v>659</v>
      </c>
      <c r="C19" s="10">
        <v>551</v>
      </c>
      <c r="D19" s="10">
        <v>550</v>
      </c>
      <c r="E19" s="10">
        <v>505</v>
      </c>
      <c r="F19" s="10">
        <v>490</v>
      </c>
      <c r="G19" s="10">
        <v>-169</v>
      </c>
      <c r="H19" s="10">
        <v>-25.644916540212442</v>
      </c>
    </row>
    <row r="20" spans="1:8">
      <c r="A20" s="2" t="s">
        <v>551</v>
      </c>
      <c r="B20" s="10">
        <v>355</v>
      </c>
      <c r="C20" s="10">
        <v>441</v>
      </c>
      <c r="D20" s="10">
        <v>419</v>
      </c>
      <c r="E20" s="10">
        <v>382</v>
      </c>
      <c r="F20" s="10">
        <v>421</v>
      </c>
      <c r="G20" s="10">
        <v>66</v>
      </c>
      <c r="H20" s="10">
        <v>18.591549295774648</v>
      </c>
    </row>
    <row r="21" spans="1:8">
      <c r="A21" s="2" t="s">
        <v>552</v>
      </c>
      <c r="B21" s="10">
        <v>413</v>
      </c>
      <c r="C21" s="10">
        <v>417</v>
      </c>
      <c r="D21" s="10">
        <v>406</v>
      </c>
      <c r="E21" s="10">
        <v>430</v>
      </c>
      <c r="F21" s="10">
        <v>467</v>
      </c>
      <c r="G21" s="10">
        <v>54</v>
      </c>
      <c r="H21" s="10">
        <v>13.075060532687651</v>
      </c>
    </row>
    <row r="22" spans="1:8">
      <c r="A22" s="2" t="s">
        <v>553</v>
      </c>
      <c r="B22" s="10">
        <v>588</v>
      </c>
      <c r="C22" s="10">
        <v>635</v>
      </c>
      <c r="D22" s="10">
        <v>610</v>
      </c>
      <c r="E22" s="10">
        <v>612</v>
      </c>
      <c r="F22" s="10">
        <v>613</v>
      </c>
      <c r="G22" s="10">
        <v>25</v>
      </c>
      <c r="H22" s="10">
        <v>4.2517006802721085</v>
      </c>
    </row>
    <row r="23" spans="1:8">
      <c r="A23" s="2" t="s">
        <v>554</v>
      </c>
      <c r="B23" s="10">
        <v>2903</v>
      </c>
      <c r="C23" s="10">
        <v>3304</v>
      </c>
      <c r="D23" s="10">
        <v>3162</v>
      </c>
      <c r="E23" s="10">
        <v>3100</v>
      </c>
      <c r="F23" s="10">
        <v>3041</v>
      </c>
      <c r="G23" s="10">
        <v>138</v>
      </c>
      <c r="H23" s="10">
        <v>4.7537030657940065</v>
      </c>
    </row>
    <row r="24" spans="1:8">
      <c r="A24" s="2" t="s">
        <v>555</v>
      </c>
      <c r="B24" s="10">
        <v>485</v>
      </c>
      <c r="C24" s="10">
        <v>503</v>
      </c>
      <c r="D24" s="10">
        <v>495</v>
      </c>
      <c r="E24" s="10">
        <v>514</v>
      </c>
      <c r="F24" s="10">
        <v>534</v>
      </c>
      <c r="G24" s="10">
        <v>49</v>
      </c>
      <c r="H24" s="10">
        <v>10.103092783505154</v>
      </c>
    </row>
    <row r="25" spans="1:8">
      <c r="A25" s="2" t="s">
        <v>556</v>
      </c>
      <c r="B25" s="10">
        <v>659</v>
      </c>
      <c r="C25" s="10">
        <v>905</v>
      </c>
      <c r="D25" s="10">
        <v>885</v>
      </c>
      <c r="E25" s="10">
        <v>894</v>
      </c>
      <c r="F25" s="10">
        <v>924</v>
      </c>
      <c r="G25" s="10">
        <v>265</v>
      </c>
      <c r="H25" s="10">
        <v>40.21244309559939</v>
      </c>
    </row>
    <row r="26" spans="1:8" ht="14.25">
      <c r="A26" s="2" t="s">
        <v>559</v>
      </c>
      <c r="B26" s="10">
        <v>16283</v>
      </c>
      <c r="C26" s="10">
        <v>17962</v>
      </c>
      <c r="D26" s="10">
        <v>17543</v>
      </c>
      <c r="E26" s="10">
        <v>17266</v>
      </c>
      <c r="F26" s="10">
        <v>17438</v>
      </c>
      <c r="G26" s="10">
        <v>1155</v>
      </c>
      <c r="H26" s="10">
        <v>7.0932874777375172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33E1-8340-4801-9E63-28BEDDF2818C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602</v>
      </c>
    </row>
    <row r="2" spans="1:15">
      <c r="A2" s="20" t="s">
        <v>603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>
        <v>134.39176335353037</v>
      </c>
      <c r="C5" s="10">
        <v>155.00908162921081</v>
      </c>
      <c r="D5" s="10">
        <v>167.36420208480962</v>
      </c>
      <c r="E5" s="10">
        <v>145.84401175853034</v>
      </c>
      <c r="F5" s="10">
        <v>136.34238675145937</v>
      </c>
      <c r="G5" s="10">
        <v>1.9506233979290073</v>
      </c>
      <c r="H5" s="11">
        <v>1.45144564611278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160.85638437683539</v>
      </c>
      <c r="C6" s="10">
        <v>174.50848447332399</v>
      </c>
      <c r="D6" s="10">
        <v>166.57166428878315</v>
      </c>
      <c r="E6" s="10">
        <v>175.85861290516812</v>
      </c>
      <c r="F6" s="10">
        <v>159.06159075097673</v>
      </c>
      <c r="G6" s="10">
        <v>-1.7947936258586594</v>
      </c>
      <c r="H6" s="11">
        <v>-1.1157739450701742</v>
      </c>
    </row>
    <row r="7" spans="1:15">
      <c r="A7" s="2" t="s">
        <v>538</v>
      </c>
      <c r="B7" s="10">
        <v>195.33780541806686</v>
      </c>
      <c r="C7" s="10">
        <v>149.14068797199062</v>
      </c>
      <c r="D7" s="10">
        <v>202.01741653981898</v>
      </c>
      <c r="E7" s="10">
        <v>174.54698783391913</v>
      </c>
      <c r="F7" s="10">
        <v>144.70646305536522</v>
      </c>
      <c r="G7" s="10">
        <v>-50.631342362701645</v>
      </c>
      <c r="H7" s="11">
        <v>-25.919889011929452</v>
      </c>
    </row>
    <row r="8" spans="1:15">
      <c r="A8" s="2" t="s">
        <v>539</v>
      </c>
      <c r="B8" s="10">
        <v>179.99496769733565</v>
      </c>
      <c r="C8" s="10">
        <v>181.84967716580442</v>
      </c>
      <c r="D8" s="10">
        <v>166.15959971099591</v>
      </c>
      <c r="E8" s="10">
        <v>178.49422193790483</v>
      </c>
      <c r="F8" s="10">
        <v>182.50562798739213</v>
      </c>
      <c r="G8" s="10">
        <v>2.5106602900564781</v>
      </c>
      <c r="H8" s="11">
        <v>1.3948502684131661</v>
      </c>
    </row>
    <row r="9" spans="1:15">
      <c r="A9" s="2" t="s">
        <v>540</v>
      </c>
      <c r="B9" s="10">
        <v>115.85521051886408</v>
      </c>
      <c r="C9" s="10">
        <v>137.42465481663578</v>
      </c>
      <c r="D9" s="10">
        <v>158.64935114436872</v>
      </c>
      <c r="E9" s="10">
        <v>147.31251016811282</v>
      </c>
      <c r="F9" s="10">
        <v>165.843011647103</v>
      </c>
      <c r="G9" s="10">
        <v>49.987801128238914</v>
      </c>
      <c r="H9" s="11">
        <v>43.146787187529789</v>
      </c>
    </row>
    <row r="10" spans="1:15">
      <c r="A10" s="2" t="s">
        <v>541</v>
      </c>
      <c r="B10" s="10">
        <v>119.53788193730287</v>
      </c>
      <c r="C10" s="10">
        <v>136.79880105633447</v>
      </c>
      <c r="D10" s="10">
        <v>131.44810808655424</v>
      </c>
      <c r="E10" s="10">
        <v>124.75262213224421</v>
      </c>
      <c r="F10" s="10">
        <v>144.33003744519706</v>
      </c>
      <c r="G10" s="10">
        <v>24.792155507894194</v>
      </c>
      <c r="H10" s="11">
        <v>20.73999899119643</v>
      </c>
    </row>
    <row r="11" spans="1:15">
      <c r="A11" s="2" t="s">
        <v>542</v>
      </c>
      <c r="B11" s="10">
        <v>182.74512257255449</v>
      </c>
      <c r="C11" s="10">
        <v>198.4260056511018</v>
      </c>
      <c r="D11" s="10">
        <v>195.38130227433021</v>
      </c>
      <c r="E11" s="10">
        <v>176.19858571855249</v>
      </c>
      <c r="F11" s="10">
        <v>168.85278630923486</v>
      </c>
      <c r="G11" s="10">
        <v>-13.892336263319635</v>
      </c>
      <c r="H11" s="11">
        <v>-7.6020284797499977</v>
      </c>
    </row>
    <row r="12" spans="1:15">
      <c r="A12" s="2" t="s">
        <v>543</v>
      </c>
      <c r="B12" s="10">
        <v>133.63180205008595</v>
      </c>
      <c r="C12" s="10">
        <v>143.59661820254436</v>
      </c>
      <c r="D12" s="10">
        <v>158.82069377082314</v>
      </c>
      <c r="E12" s="10">
        <v>149.74894813540556</v>
      </c>
      <c r="F12" s="10">
        <v>180.22553542666424</v>
      </c>
      <c r="G12" s="10">
        <v>46.593733376578285</v>
      </c>
      <c r="H12" s="11">
        <v>34.867249159084665</v>
      </c>
    </row>
    <row r="13" spans="1:15">
      <c r="A13" s="2" t="s">
        <v>544</v>
      </c>
      <c r="B13" s="10">
        <v>89.890397070315146</v>
      </c>
      <c r="C13" s="10">
        <v>86.906850206219048</v>
      </c>
      <c r="D13" s="10">
        <v>87.524481042683135</v>
      </c>
      <c r="E13" s="10">
        <v>104.28044876520941</v>
      </c>
      <c r="F13" s="10">
        <v>107.05613133741284</v>
      </c>
      <c r="G13" s="10">
        <v>17.16573426709769</v>
      </c>
      <c r="H13" s="11">
        <v>19.096293738329027</v>
      </c>
    </row>
    <row r="14" spans="1:15">
      <c r="A14" s="2" t="s">
        <v>545</v>
      </c>
      <c r="B14" s="10">
        <v>171.29569335621304</v>
      </c>
      <c r="C14" s="10">
        <v>173.40116416948601</v>
      </c>
      <c r="D14" s="10">
        <v>186.38269149159092</v>
      </c>
      <c r="E14" s="10">
        <v>187.1276536981652</v>
      </c>
      <c r="F14" s="10">
        <v>183.58892814589464</v>
      </c>
      <c r="G14" s="10">
        <v>12.293234789681605</v>
      </c>
      <c r="H14" s="11">
        <v>7.1766163811938704</v>
      </c>
    </row>
    <row r="15" spans="1:15">
      <c r="A15" s="2" t="s">
        <v>546</v>
      </c>
      <c r="B15" s="10">
        <v>130.89106523940094</v>
      </c>
      <c r="C15" s="10">
        <v>148.4718758956443</v>
      </c>
      <c r="D15" s="10">
        <v>139.64621005739568</v>
      </c>
      <c r="E15" s="10">
        <v>137.285178328076</v>
      </c>
      <c r="F15" s="10">
        <v>142.37758502884233</v>
      </c>
      <c r="G15" s="10">
        <v>11.486519789441388</v>
      </c>
      <c r="H15" s="11">
        <v>8.7756332095184941</v>
      </c>
    </row>
    <row r="16" spans="1:15">
      <c r="A16" s="2" t="s">
        <v>547</v>
      </c>
      <c r="B16" s="10">
        <v>171.67732174993915</v>
      </c>
      <c r="C16" s="10">
        <v>174.72018015842207</v>
      </c>
      <c r="D16" s="10">
        <v>168.00157441091858</v>
      </c>
      <c r="E16" s="10">
        <v>164.55972964599758</v>
      </c>
      <c r="F16" s="10">
        <v>161.42639402767199</v>
      </c>
      <c r="G16" s="10">
        <v>-10.250927722267164</v>
      </c>
      <c r="H16" s="11">
        <v>-5.9710435937475808</v>
      </c>
    </row>
    <row r="17" spans="1:8">
      <c r="A17" s="2" t="s">
        <v>548</v>
      </c>
      <c r="B17" s="10">
        <v>180.3077209829251</v>
      </c>
      <c r="C17" s="10">
        <v>198.82767569352058</v>
      </c>
      <c r="D17" s="10">
        <v>188.61535623374942</v>
      </c>
      <c r="E17" s="10">
        <v>192.61281691220921</v>
      </c>
      <c r="F17" s="10">
        <v>196.88485867365307</v>
      </c>
      <c r="G17" s="10">
        <v>16.577137690727966</v>
      </c>
      <c r="H17" s="11">
        <v>9.1938035711170674</v>
      </c>
    </row>
    <row r="18" spans="1:8">
      <c r="A18" s="2" t="s">
        <v>549</v>
      </c>
      <c r="B18" s="10">
        <v>167.49267345143448</v>
      </c>
      <c r="C18" s="10">
        <v>177.67222287364251</v>
      </c>
      <c r="D18" s="10">
        <v>173.9600324104583</v>
      </c>
      <c r="E18" s="10">
        <v>166.18384380322914</v>
      </c>
      <c r="F18" s="10">
        <v>167.17123351948388</v>
      </c>
      <c r="G18" s="10">
        <v>-0.32143993195060716</v>
      </c>
      <c r="H18" s="11">
        <v>-0.19191283136561232</v>
      </c>
    </row>
    <row r="19" spans="1:8">
      <c r="A19" s="2" t="s">
        <v>550</v>
      </c>
      <c r="B19" s="10">
        <v>245.11487592439227</v>
      </c>
      <c r="C19" s="10">
        <v>205.57280339088126</v>
      </c>
      <c r="D19" s="10">
        <v>205.70669699917562</v>
      </c>
      <c r="E19" s="10">
        <v>190.25283084638446</v>
      </c>
      <c r="F19" s="10">
        <v>183.78873856172862</v>
      </c>
      <c r="G19" s="10">
        <v>-61.326137362663644</v>
      </c>
      <c r="H19" s="11">
        <v>-25.019345370772278</v>
      </c>
    </row>
    <row r="20" spans="1:8">
      <c r="A20" s="2" t="s">
        <v>551</v>
      </c>
      <c r="B20" s="10">
        <v>128.02839542425417</v>
      </c>
      <c r="C20" s="10">
        <v>159.60400553768537</v>
      </c>
      <c r="D20" s="10">
        <v>151.64819796377023</v>
      </c>
      <c r="E20" s="10">
        <v>138.36185928376361</v>
      </c>
      <c r="F20" s="10">
        <v>150.57971222827416</v>
      </c>
      <c r="G20" s="10">
        <v>22.55131680401999</v>
      </c>
      <c r="H20" s="11">
        <v>17.614308708072574</v>
      </c>
    </row>
    <row r="21" spans="1:8">
      <c r="A21" s="2" t="s">
        <v>552</v>
      </c>
      <c r="B21" s="10">
        <v>177.32954982404667</v>
      </c>
      <c r="C21" s="10">
        <v>182.32196820125586</v>
      </c>
      <c r="D21" s="10">
        <v>179.42321983945851</v>
      </c>
      <c r="E21" s="10">
        <v>192.18846423338002</v>
      </c>
      <c r="F21" s="10">
        <v>210.37978750540321</v>
      </c>
      <c r="G21" s="10">
        <v>33.050237681356549</v>
      </c>
      <c r="H21" s="11">
        <v>18.637749723128653</v>
      </c>
    </row>
    <row r="22" spans="1:8">
      <c r="A22" s="2" t="s">
        <v>553</v>
      </c>
      <c r="B22" s="10">
        <v>225.67538730220875</v>
      </c>
      <c r="C22" s="10">
        <v>237.81627789483963</v>
      </c>
      <c r="D22" s="10">
        <v>228.17566596936359</v>
      </c>
      <c r="E22" s="10">
        <v>228.00292218230976</v>
      </c>
      <c r="F22" s="10">
        <v>227.15223913099939</v>
      </c>
      <c r="G22" s="10">
        <v>1.4768518287906431</v>
      </c>
      <c r="H22" s="11">
        <v>0.6544142214378682</v>
      </c>
    </row>
    <row r="23" spans="1:8">
      <c r="A23" s="2" t="s">
        <v>554</v>
      </c>
      <c r="B23" s="10">
        <v>171.04837897962284</v>
      </c>
      <c r="C23" s="10">
        <v>188.03540506086046</v>
      </c>
      <c r="D23" s="10">
        <v>179.34931234952668</v>
      </c>
      <c r="E23" s="10">
        <v>175.68329377115791</v>
      </c>
      <c r="F23" s="10">
        <v>171.2292273719417</v>
      </c>
      <c r="G23" s="10">
        <v>0.18084839231886463</v>
      </c>
      <c r="H23" s="11">
        <v>0.10572938100770267</v>
      </c>
    </row>
    <row r="24" spans="1:8">
      <c r="A24" s="2" t="s">
        <v>555</v>
      </c>
      <c r="B24" s="10">
        <v>165.49087977736292</v>
      </c>
      <c r="C24" s="10">
        <v>166.13429149787743</v>
      </c>
      <c r="D24" s="10">
        <v>162.39100608958637</v>
      </c>
      <c r="E24" s="10">
        <v>169.90861030529356</v>
      </c>
      <c r="F24" s="10">
        <v>176.65012967160902</v>
      </c>
      <c r="G24" s="10">
        <v>11.159249894246102</v>
      </c>
      <c r="H24" s="11">
        <v>6.7431207745458783</v>
      </c>
    </row>
    <row r="25" spans="1:8">
      <c r="A25" s="2" t="s">
        <v>556</v>
      </c>
      <c r="B25" s="10">
        <v>144.07903150211123</v>
      </c>
      <c r="C25" s="10">
        <v>191.72677904643712</v>
      </c>
      <c r="D25" s="10">
        <v>187.30893582777739</v>
      </c>
      <c r="E25" s="10">
        <v>190.24835994818471</v>
      </c>
      <c r="F25" s="10">
        <v>194.77691154092454</v>
      </c>
      <c r="G25" s="10">
        <v>50.69788003881331</v>
      </c>
      <c r="H25" s="11">
        <v>35.187549159830674</v>
      </c>
    </row>
    <row r="26" spans="1:8" ht="14.25">
      <c r="A26" s="2" t="s">
        <v>559</v>
      </c>
      <c r="B26" s="10">
        <v>162.18997609216927</v>
      </c>
      <c r="C26" s="10">
        <v>173.20043401894048</v>
      </c>
      <c r="D26" s="10">
        <v>168.61281691298416</v>
      </c>
      <c r="E26" s="10">
        <v>165.57902356485369</v>
      </c>
      <c r="F26" s="10">
        <v>166.28299900173371</v>
      </c>
      <c r="G26" s="10">
        <v>4.0930229095644393</v>
      </c>
      <c r="H26" s="11">
        <v>2.5235979486416951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148E-7240-4452-96D1-E23963DF5B4C}">
  <dimension ref="A1:N29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687</v>
      </c>
    </row>
    <row r="2" spans="1:14">
      <c r="A2" s="20" t="s">
        <v>388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3190</v>
      </c>
      <c r="C5" s="10">
        <v>3552</v>
      </c>
      <c r="D5" s="10">
        <v>4120</v>
      </c>
      <c r="E5" s="10">
        <v>4774</v>
      </c>
      <c r="F5" s="10">
        <v>4900</v>
      </c>
      <c r="G5" s="10">
        <v>4890</v>
      </c>
      <c r="H5" s="10">
        <v>5077</v>
      </c>
      <c r="I5" s="10">
        <v>5130</v>
      </c>
      <c r="J5" s="10">
        <v>5224</v>
      </c>
      <c r="K5" s="10">
        <v>5023</v>
      </c>
      <c r="L5" s="10">
        <v>4870</v>
      </c>
      <c r="M5" s="10">
        <v>1680</v>
      </c>
      <c r="N5" s="21">
        <v>52.664576802507831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909</v>
      </c>
      <c r="C7" s="10">
        <v>1030</v>
      </c>
      <c r="D7" s="10">
        <v>1137</v>
      </c>
      <c r="E7" s="10">
        <v>1267</v>
      </c>
      <c r="F7" s="10">
        <v>1317</v>
      </c>
      <c r="G7" s="10">
        <v>1346</v>
      </c>
      <c r="H7" s="10">
        <v>1384</v>
      </c>
      <c r="I7" s="10">
        <v>1416</v>
      </c>
      <c r="J7" s="10">
        <v>1445</v>
      </c>
      <c r="K7" s="10">
        <v>1436</v>
      </c>
      <c r="L7" s="10">
        <v>1378</v>
      </c>
      <c r="M7" s="10">
        <v>469</v>
      </c>
      <c r="N7" s="21">
        <v>51.595159515951593</v>
      </c>
    </row>
    <row r="8" spans="1:14">
      <c r="A8" s="2" t="s">
        <v>5</v>
      </c>
      <c r="B8" s="10">
        <v>2281</v>
      </c>
      <c r="C8" s="10">
        <v>2522</v>
      </c>
      <c r="D8" s="10">
        <v>2983</v>
      </c>
      <c r="E8" s="10">
        <v>3507</v>
      </c>
      <c r="F8" s="10">
        <v>3583</v>
      </c>
      <c r="G8" s="10">
        <v>3544</v>
      </c>
      <c r="H8" s="10">
        <v>3693</v>
      </c>
      <c r="I8" s="10">
        <v>3714</v>
      </c>
      <c r="J8" s="10">
        <v>3779</v>
      </c>
      <c r="K8" s="10">
        <v>3587</v>
      </c>
      <c r="L8" s="10">
        <v>3492</v>
      </c>
      <c r="M8" s="10">
        <v>1211</v>
      </c>
      <c r="N8" s="21">
        <v>53.090749671196846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>
        <v>17</v>
      </c>
      <c r="C10" s="10">
        <v>8</v>
      </c>
      <c r="D10" s="10">
        <v>20</v>
      </c>
      <c r="E10" s="10">
        <v>22</v>
      </c>
      <c r="F10" s="10">
        <v>25</v>
      </c>
      <c r="G10" s="10">
        <v>34</v>
      </c>
      <c r="H10" s="10" t="s">
        <v>18</v>
      </c>
      <c r="I10" s="10" t="s">
        <v>18</v>
      </c>
      <c r="J10" s="10">
        <v>44</v>
      </c>
      <c r="K10" s="10">
        <v>55</v>
      </c>
      <c r="L10" s="10" t="s">
        <v>18</v>
      </c>
      <c r="M10" s="10" t="s">
        <v>18</v>
      </c>
      <c r="N10" s="21" t="s">
        <v>18</v>
      </c>
    </row>
    <row r="11" spans="1:14">
      <c r="A11" s="2" t="s">
        <v>20</v>
      </c>
      <c r="B11" s="10">
        <v>1360</v>
      </c>
      <c r="C11" s="10">
        <v>1482</v>
      </c>
      <c r="D11" s="10">
        <v>1795</v>
      </c>
      <c r="E11" s="10">
        <v>2084</v>
      </c>
      <c r="F11" s="10">
        <v>2088</v>
      </c>
      <c r="G11" s="10">
        <v>2094</v>
      </c>
      <c r="H11" s="10">
        <v>2151</v>
      </c>
      <c r="I11" s="10">
        <v>2169</v>
      </c>
      <c r="J11" s="10">
        <v>2127</v>
      </c>
      <c r="K11" s="10">
        <v>2028</v>
      </c>
      <c r="L11" s="10">
        <v>1876</v>
      </c>
      <c r="M11" s="10">
        <v>516</v>
      </c>
      <c r="N11" s="21">
        <v>37.941176470588232</v>
      </c>
    </row>
    <row r="12" spans="1:14">
      <c r="A12" s="2" t="s">
        <v>21</v>
      </c>
      <c r="B12" s="10">
        <v>1080</v>
      </c>
      <c r="C12" s="10">
        <v>1250</v>
      </c>
      <c r="D12" s="10">
        <v>1428</v>
      </c>
      <c r="E12" s="10">
        <v>1674</v>
      </c>
      <c r="F12" s="10">
        <v>1746</v>
      </c>
      <c r="G12" s="10">
        <v>1747</v>
      </c>
      <c r="H12" s="10">
        <v>1850</v>
      </c>
      <c r="I12" s="10">
        <v>1875</v>
      </c>
      <c r="J12" s="10">
        <v>1980</v>
      </c>
      <c r="K12" s="10">
        <v>1927</v>
      </c>
      <c r="L12" s="10">
        <v>1957</v>
      </c>
      <c r="M12" s="10">
        <v>877</v>
      </c>
      <c r="N12" s="21">
        <v>81.203703703703695</v>
      </c>
    </row>
    <row r="13" spans="1:14">
      <c r="A13" s="2" t="s">
        <v>22</v>
      </c>
      <c r="B13" s="10">
        <v>708</v>
      </c>
      <c r="C13" s="10">
        <v>791</v>
      </c>
      <c r="D13" s="10">
        <v>841</v>
      </c>
      <c r="E13" s="10">
        <v>946</v>
      </c>
      <c r="F13" s="10">
        <v>992</v>
      </c>
      <c r="G13" s="10">
        <v>966</v>
      </c>
      <c r="H13" s="10">
        <v>979</v>
      </c>
      <c r="I13" s="10">
        <v>971</v>
      </c>
      <c r="J13" s="10">
        <v>1001</v>
      </c>
      <c r="K13" s="10">
        <v>938</v>
      </c>
      <c r="L13" s="10">
        <v>924</v>
      </c>
      <c r="M13" s="10">
        <v>216</v>
      </c>
      <c r="N13" s="21">
        <v>30.508474576271187</v>
      </c>
    </row>
    <row r="14" spans="1:14">
      <c r="A14" s="2" t="s">
        <v>23</v>
      </c>
      <c r="B14" s="10">
        <v>25</v>
      </c>
      <c r="C14" s="10">
        <v>21</v>
      </c>
      <c r="D14" s="10">
        <v>36</v>
      </c>
      <c r="E14" s="10">
        <v>48</v>
      </c>
      <c r="F14" s="10">
        <v>49</v>
      </c>
      <c r="G14" s="10">
        <v>49</v>
      </c>
      <c r="H14" s="10">
        <v>60</v>
      </c>
      <c r="I14" s="10">
        <v>73</v>
      </c>
      <c r="J14" s="10">
        <v>72</v>
      </c>
      <c r="K14" s="10">
        <v>75</v>
      </c>
      <c r="L14" s="10">
        <v>82</v>
      </c>
      <c r="M14" s="10">
        <v>57</v>
      </c>
      <c r="N14" s="21">
        <v>227.99999999999997</v>
      </c>
    </row>
    <row r="15" spans="1:14">
      <c r="A15" s="2" t="s">
        <v>24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 t="s">
        <v>18</v>
      </c>
      <c r="I15" s="10" t="s">
        <v>18</v>
      </c>
      <c r="J15" s="10">
        <v>0</v>
      </c>
      <c r="K15" s="10">
        <v>0</v>
      </c>
      <c r="L15" s="10" t="s">
        <v>18</v>
      </c>
      <c r="M15" s="10" t="s">
        <v>18</v>
      </c>
      <c r="N15" s="21" t="s">
        <v>18</v>
      </c>
    </row>
    <row r="16" spans="1:14">
      <c r="A16" s="28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1129</v>
      </c>
      <c r="C17" s="10">
        <v>1239</v>
      </c>
      <c r="D17" s="10">
        <v>1400</v>
      </c>
      <c r="E17" s="10">
        <v>1639</v>
      </c>
      <c r="F17" s="10">
        <v>1717</v>
      </c>
      <c r="G17" s="10">
        <v>1662</v>
      </c>
      <c r="H17" s="10">
        <v>1746</v>
      </c>
      <c r="I17" s="10">
        <v>1804</v>
      </c>
      <c r="J17" s="10">
        <v>1852</v>
      </c>
      <c r="K17" s="10">
        <v>1723</v>
      </c>
      <c r="L17" s="10">
        <v>1697</v>
      </c>
      <c r="M17" s="10">
        <v>568</v>
      </c>
      <c r="N17" s="21">
        <v>50.310008857395928</v>
      </c>
    </row>
    <row r="18" spans="1:14">
      <c r="A18" s="2" t="s">
        <v>26</v>
      </c>
      <c r="B18" s="10">
        <v>1541</v>
      </c>
      <c r="C18" s="10">
        <v>1763</v>
      </c>
      <c r="D18" s="10">
        <v>2056</v>
      </c>
      <c r="E18" s="10">
        <v>2308</v>
      </c>
      <c r="F18" s="10">
        <v>2313</v>
      </c>
      <c r="G18" s="10">
        <v>2353</v>
      </c>
      <c r="H18" s="10">
        <v>2409</v>
      </c>
      <c r="I18" s="10">
        <v>2428</v>
      </c>
      <c r="J18" s="10">
        <v>2439</v>
      </c>
      <c r="K18" s="10">
        <v>2344</v>
      </c>
      <c r="L18" s="10">
        <v>2253</v>
      </c>
      <c r="M18" s="10">
        <v>712</v>
      </c>
      <c r="N18" s="21">
        <v>46.203763789746915</v>
      </c>
    </row>
    <row r="19" spans="1:14">
      <c r="A19" s="2" t="s">
        <v>27</v>
      </c>
      <c r="B19" s="10">
        <v>487</v>
      </c>
      <c r="C19" s="10">
        <v>521</v>
      </c>
      <c r="D19" s="10">
        <v>626</v>
      </c>
      <c r="E19" s="10">
        <v>777</v>
      </c>
      <c r="F19" s="10">
        <v>792</v>
      </c>
      <c r="G19" s="10">
        <v>819</v>
      </c>
      <c r="H19" s="10">
        <v>868</v>
      </c>
      <c r="I19" s="10">
        <v>842</v>
      </c>
      <c r="J19" s="10">
        <v>860</v>
      </c>
      <c r="K19" s="10">
        <v>884</v>
      </c>
      <c r="L19" s="10">
        <v>858</v>
      </c>
      <c r="M19" s="10">
        <v>371</v>
      </c>
      <c r="N19" s="21">
        <v>76.180698151950722</v>
      </c>
    </row>
    <row r="20" spans="1:14">
      <c r="A20" s="2" t="s">
        <v>28</v>
      </c>
      <c r="B20" s="10">
        <v>33</v>
      </c>
      <c r="C20" s="10">
        <v>29</v>
      </c>
      <c r="D20" s="10">
        <v>38</v>
      </c>
      <c r="E20" s="10">
        <v>50</v>
      </c>
      <c r="F20" s="10">
        <v>78</v>
      </c>
      <c r="G20" s="10">
        <v>56</v>
      </c>
      <c r="H20" s="10">
        <v>54</v>
      </c>
      <c r="I20" s="10">
        <v>56</v>
      </c>
      <c r="J20" s="10">
        <v>73</v>
      </c>
      <c r="K20" s="10">
        <v>72</v>
      </c>
      <c r="L20" s="10">
        <v>62</v>
      </c>
      <c r="M20" s="10">
        <v>29</v>
      </c>
      <c r="N20" s="21">
        <v>87.878787878787875</v>
      </c>
    </row>
    <row r="21" spans="1:14">
      <c r="A21" s="28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2792</v>
      </c>
      <c r="C22" s="10">
        <v>3110</v>
      </c>
      <c r="D22" s="10">
        <v>3596</v>
      </c>
      <c r="E22" s="10">
        <v>4140</v>
      </c>
      <c r="F22" s="10">
        <v>4258</v>
      </c>
      <c r="G22" s="10">
        <v>4285</v>
      </c>
      <c r="H22" s="10">
        <v>4422</v>
      </c>
      <c r="I22" s="10">
        <v>4442</v>
      </c>
      <c r="J22" s="10">
        <v>4483</v>
      </c>
      <c r="K22" s="10">
        <v>4304</v>
      </c>
      <c r="L22" s="10">
        <v>4159</v>
      </c>
      <c r="M22" s="10">
        <v>1367</v>
      </c>
      <c r="N22" s="21">
        <v>48.96131805157593</v>
      </c>
    </row>
    <row r="23" spans="1:14">
      <c r="A23" s="2" t="s">
        <v>31</v>
      </c>
      <c r="B23" s="10">
        <v>99</v>
      </c>
      <c r="C23" s="10">
        <v>110</v>
      </c>
      <c r="D23" s="10">
        <v>114</v>
      </c>
      <c r="E23" s="10">
        <v>130</v>
      </c>
      <c r="F23" s="10">
        <v>121</v>
      </c>
      <c r="G23" s="10">
        <v>104</v>
      </c>
      <c r="H23" s="10">
        <v>103</v>
      </c>
      <c r="I23" s="10">
        <v>93</v>
      </c>
      <c r="J23" s="10">
        <v>107</v>
      </c>
      <c r="K23" s="10">
        <v>77</v>
      </c>
      <c r="L23" s="10">
        <v>75</v>
      </c>
      <c r="M23" s="10">
        <v>-24</v>
      </c>
      <c r="N23" s="21">
        <v>-24.242424242424242</v>
      </c>
    </row>
    <row r="24" spans="1:14">
      <c r="A24" s="2" t="s">
        <v>32</v>
      </c>
      <c r="B24" s="10">
        <v>88</v>
      </c>
      <c r="C24" s="10">
        <v>95</v>
      </c>
      <c r="D24" s="10">
        <v>105</v>
      </c>
      <c r="E24" s="10">
        <v>139</v>
      </c>
      <c r="F24" s="10">
        <v>145</v>
      </c>
      <c r="G24" s="10">
        <v>142</v>
      </c>
      <c r="H24" s="10">
        <v>147</v>
      </c>
      <c r="I24" s="10">
        <v>153</v>
      </c>
      <c r="J24" s="10">
        <v>165</v>
      </c>
      <c r="K24" s="10">
        <v>171</v>
      </c>
      <c r="L24" s="10">
        <v>129</v>
      </c>
      <c r="M24" s="10">
        <v>41</v>
      </c>
      <c r="N24" s="21">
        <v>46.590909090909086</v>
      </c>
    </row>
    <row r="25" spans="1:14">
      <c r="A25" s="2" t="s">
        <v>33</v>
      </c>
      <c r="B25" s="10">
        <v>211</v>
      </c>
      <c r="C25" s="10">
        <v>237</v>
      </c>
      <c r="D25" s="10">
        <v>305</v>
      </c>
      <c r="E25" s="10">
        <v>365</v>
      </c>
      <c r="F25" s="10">
        <v>376</v>
      </c>
      <c r="G25" s="10">
        <v>359</v>
      </c>
      <c r="H25" s="10">
        <v>405</v>
      </c>
      <c r="I25" s="10">
        <v>442</v>
      </c>
      <c r="J25" s="10">
        <v>469</v>
      </c>
      <c r="K25" s="10">
        <v>471</v>
      </c>
      <c r="L25" s="10">
        <v>507</v>
      </c>
      <c r="M25" s="10">
        <v>296</v>
      </c>
      <c r="N25" s="21">
        <v>140.28436018957348</v>
      </c>
    </row>
    <row r="27" spans="1:14">
      <c r="A27" s="24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9FF0-60AD-4050-AE4B-5AE4A9D6C47C}">
  <dimension ref="A1:N29"/>
  <sheetViews>
    <sheetView workbookViewId="0">
      <selection activeCell="A3" sqref="A3"/>
    </sheetView>
  </sheetViews>
  <sheetFormatPr defaultRowHeight="13.5"/>
  <cols>
    <col min="1" max="1" width="25.5" style="2" customWidth="1"/>
    <col min="2" max="12" width="9.33203125" style="2"/>
    <col min="13" max="14" width="11.83203125" style="2" customWidth="1"/>
    <col min="15" max="16384" width="9.33203125" style="2"/>
  </cols>
  <sheetData>
    <row r="1" spans="1:14" ht="17.25">
      <c r="A1" s="3" t="s">
        <v>387</v>
      </c>
    </row>
    <row r="2" spans="1:14">
      <c r="A2" s="20" t="s">
        <v>389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27.564157953858121</v>
      </c>
      <c r="C5" s="11">
        <v>28.85458976441917</v>
      </c>
      <c r="D5" s="11">
        <v>30.958821761346559</v>
      </c>
      <c r="E5" s="11">
        <v>31.407894736842106</v>
      </c>
      <c r="F5" s="11">
        <v>30.185424752048295</v>
      </c>
      <c r="G5" s="11">
        <v>29.82980540474593</v>
      </c>
      <c r="H5" s="11">
        <v>29.363794100636202</v>
      </c>
      <c r="I5" s="11">
        <v>28.864007201935522</v>
      </c>
      <c r="J5" s="11">
        <v>29.17620776319464</v>
      </c>
      <c r="K5" s="11">
        <v>28.73241047935019</v>
      </c>
      <c r="L5" s="11">
        <v>28.205722228657475</v>
      </c>
      <c r="M5" s="11">
        <v>0.64156427479935374</v>
      </c>
      <c r="N5" s="21">
        <v>2.3275308314272478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25.772611284377657</v>
      </c>
      <c r="C7" s="11">
        <v>27.785271108713243</v>
      </c>
      <c r="D7" s="11">
        <v>28.025634705447377</v>
      </c>
      <c r="E7" s="11">
        <v>28.319177469825657</v>
      </c>
      <c r="F7" s="11">
        <v>26.910502656313856</v>
      </c>
      <c r="G7" s="11">
        <v>27.115229653505235</v>
      </c>
      <c r="H7" s="11">
        <v>25.792023853894896</v>
      </c>
      <c r="I7" s="11">
        <v>26.202812731310143</v>
      </c>
      <c r="J7" s="11">
        <v>26.645768025078372</v>
      </c>
      <c r="K7" s="11">
        <v>26.891385767790261</v>
      </c>
      <c r="L7" s="11">
        <v>25.882794891059351</v>
      </c>
      <c r="M7" s="11">
        <v>0.11018360668169436</v>
      </c>
      <c r="N7" s="21">
        <v>0.42752209105207478</v>
      </c>
    </row>
    <row r="8" spans="1:14">
      <c r="A8" s="2" t="s">
        <v>5</v>
      </c>
      <c r="B8" s="11">
        <v>28.349490430027341</v>
      </c>
      <c r="C8" s="11">
        <v>29.315355108683015</v>
      </c>
      <c r="D8" s="11">
        <v>32.245162685115126</v>
      </c>
      <c r="E8" s="11">
        <v>32.696252097706505</v>
      </c>
      <c r="F8" s="11">
        <v>31.598906429138374</v>
      </c>
      <c r="G8" s="11">
        <v>31.008837168606178</v>
      </c>
      <c r="H8" s="11">
        <v>31.023185483870968</v>
      </c>
      <c r="I8" s="11">
        <v>30.026679602231386</v>
      </c>
      <c r="J8" s="11">
        <v>30.275596859477648</v>
      </c>
      <c r="K8" s="11">
        <v>29.542085323669909</v>
      </c>
      <c r="L8" s="11">
        <v>29.287930889876705</v>
      </c>
      <c r="M8" s="11">
        <v>0.93844045984936386</v>
      </c>
      <c r="N8" s="21">
        <v>3.3102551249223948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19</v>
      </c>
      <c r="B10" s="11">
        <v>13.178294573643413</v>
      </c>
      <c r="C10" s="11">
        <v>5.7971014492753623</v>
      </c>
      <c r="D10" s="11">
        <v>10.582010582010582</v>
      </c>
      <c r="E10" s="11">
        <v>9.7345132743362832</v>
      </c>
      <c r="F10" s="11">
        <v>11.210762331838566</v>
      </c>
      <c r="G10" s="11">
        <v>12.363636363636363</v>
      </c>
      <c r="H10" s="11" t="s">
        <v>18</v>
      </c>
      <c r="I10" s="11" t="s">
        <v>18</v>
      </c>
      <c r="J10" s="11">
        <v>10.091743119266056</v>
      </c>
      <c r="K10" s="11">
        <v>11.530398322851152</v>
      </c>
      <c r="L10" s="11" t="s">
        <v>18</v>
      </c>
      <c r="M10" s="11" t="s">
        <v>18</v>
      </c>
      <c r="N10" s="21" t="s">
        <v>18</v>
      </c>
    </row>
    <row r="11" spans="1:14">
      <c r="A11" s="2" t="s">
        <v>20</v>
      </c>
      <c r="B11" s="11">
        <v>28.77089062830548</v>
      </c>
      <c r="C11" s="11">
        <v>29.219242902208205</v>
      </c>
      <c r="D11" s="11">
        <v>32.529902138455959</v>
      </c>
      <c r="E11" s="11">
        <v>32.110939907550076</v>
      </c>
      <c r="F11" s="11">
        <v>31.113097898971837</v>
      </c>
      <c r="G11" s="11">
        <v>30.999259807549961</v>
      </c>
      <c r="H11" s="11">
        <v>30.2915082382763</v>
      </c>
      <c r="I11" s="11">
        <v>29.659510460823192</v>
      </c>
      <c r="J11" s="11">
        <v>29.136986301369859</v>
      </c>
      <c r="K11" s="11">
        <v>29.146306409887902</v>
      </c>
      <c r="L11" s="11">
        <v>28.897104128157729</v>
      </c>
      <c r="M11" s="11">
        <v>0.12621349985224839</v>
      </c>
      <c r="N11" s="21">
        <v>0.43868471603057213</v>
      </c>
    </row>
    <row r="12" spans="1:14">
      <c r="A12" s="2" t="s">
        <v>21</v>
      </c>
      <c r="B12" s="11">
        <v>29.323920716806949</v>
      </c>
      <c r="C12" s="11">
        <v>31.822810590631363</v>
      </c>
      <c r="D12" s="11">
        <v>33.544749823819593</v>
      </c>
      <c r="E12" s="11">
        <v>34.226129625843384</v>
      </c>
      <c r="F12" s="11">
        <v>33.118361153262519</v>
      </c>
      <c r="G12" s="11">
        <v>32.502325581395347</v>
      </c>
      <c r="H12" s="11">
        <v>32.484635645302895</v>
      </c>
      <c r="I12" s="11">
        <v>31.758130081300813</v>
      </c>
      <c r="J12" s="11">
        <v>32.474987698868297</v>
      </c>
      <c r="K12" s="11">
        <v>31.502370443027626</v>
      </c>
      <c r="L12" s="11">
        <v>30.530421216848673</v>
      </c>
      <c r="M12" s="11">
        <v>1.2065005000417237</v>
      </c>
      <c r="N12" s="21">
        <v>4.1143901311608042</v>
      </c>
    </row>
    <row r="13" spans="1:14">
      <c r="A13" s="2" t="s">
        <v>22</v>
      </c>
      <c r="B13" s="11">
        <v>25.222657641610258</v>
      </c>
      <c r="C13" s="11">
        <v>26.831750339213027</v>
      </c>
      <c r="D13" s="11">
        <v>27.19922380336352</v>
      </c>
      <c r="E13" s="11">
        <v>28.640629730547985</v>
      </c>
      <c r="F13" s="11">
        <v>27.350427350427353</v>
      </c>
      <c r="G13" s="11">
        <v>26.870653685674551</v>
      </c>
      <c r="H13" s="11">
        <v>26.409495548961427</v>
      </c>
      <c r="I13" s="11">
        <v>26.264538815255612</v>
      </c>
      <c r="J13" s="11">
        <v>27.821011673151752</v>
      </c>
      <c r="K13" s="11">
        <v>26.969522714203563</v>
      </c>
      <c r="L13" s="11">
        <v>26.782608695652172</v>
      </c>
      <c r="M13" s="11">
        <v>1.5599510540419139</v>
      </c>
      <c r="N13" s="21">
        <v>6.1847211987226727</v>
      </c>
    </row>
    <row r="14" spans="1:14">
      <c r="A14" s="2" t="s">
        <v>23</v>
      </c>
      <c r="B14" s="11">
        <v>11.013215859030836</v>
      </c>
      <c r="C14" s="11">
        <v>9.375</v>
      </c>
      <c r="D14" s="11">
        <v>14.285714285714285</v>
      </c>
      <c r="E14" s="11">
        <v>16.551724137931036</v>
      </c>
      <c r="F14" s="11">
        <v>12.25</v>
      </c>
      <c r="G14" s="11">
        <v>12.46819338422392</v>
      </c>
      <c r="H14" s="11">
        <v>13.574660633484163</v>
      </c>
      <c r="I14" s="11">
        <v>15.176715176715177</v>
      </c>
      <c r="J14" s="11">
        <v>15.18987341772152</v>
      </c>
      <c r="K14" s="11">
        <v>16.592920353982301</v>
      </c>
      <c r="L14" s="11">
        <v>16.400000000000002</v>
      </c>
      <c r="M14" s="11">
        <v>5.3867841409691657</v>
      </c>
      <c r="N14" s="21">
        <v>48.912000000000027</v>
      </c>
    </row>
    <row r="15" spans="1:14">
      <c r="A15" s="2" t="s">
        <v>24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 t="s">
        <v>18</v>
      </c>
      <c r="I15" s="11" t="s">
        <v>18</v>
      </c>
      <c r="J15" s="11">
        <v>0</v>
      </c>
      <c r="K15" s="11">
        <v>0</v>
      </c>
      <c r="L15" s="11" t="s">
        <v>18</v>
      </c>
      <c r="M15" s="11" t="s">
        <v>18</v>
      </c>
      <c r="N15" s="21" t="s">
        <v>18</v>
      </c>
    </row>
    <row r="16" spans="1:14">
      <c r="A16" s="28" t="s">
        <v>78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1"/>
    </row>
    <row r="17" spans="1:14">
      <c r="A17" s="2" t="s">
        <v>25</v>
      </c>
      <c r="B17" s="11">
        <v>31.713483146067418</v>
      </c>
      <c r="C17" s="11">
        <v>32.925857028966249</v>
      </c>
      <c r="D17" s="11">
        <v>35.623409669211199</v>
      </c>
      <c r="E17" s="11">
        <v>37.66084558823529</v>
      </c>
      <c r="F17" s="11">
        <v>36.500850340136054</v>
      </c>
      <c r="G17" s="11">
        <v>35.182049110922947</v>
      </c>
      <c r="H17" s="11">
        <v>35.487804878048777</v>
      </c>
      <c r="I17" s="11">
        <v>35.701563427666734</v>
      </c>
      <c r="J17" s="11">
        <v>35.996112730806608</v>
      </c>
      <c r="K17" s="11">
        <v>34.446221511395443</v>
      </c>
      <c r="L17" s="11">
        <v>34.33832456495346</v>
      </c>
      <c r="M17" s="11">
        <v>2.6248414188860423</v>
      </c>
      <c r="N17" s="21">
        <v>8.2767364492775108</v>
      </c>
    </row>
    <row r="18" spans="1:14">
      <c r="A18" s="2" t="s">
        <v>26</v>
      </c>
      <c r="B18" s="11">
        <v>26.786024682774208</v>
      </c>
      <c r="C18" s="11">
        <v>28.930095175582537</v>
      </c>
      <c r="D18" s="11">
        <v>30.987189148455162</v>
      </c>
      <c r="E18" s="11">
        <v>30.683328901887798</v>
      </c>
      <c r="F18" s="11">
        <v>29.014049172102357</v>
      </c>
      <c r="G18" s="11">
        <v>29.375780274656677</v>
      </c>
      <c r="H18" s="11">
        <v>28.624049429657795</v>
      </c>
      <c r="I18" s="11">
        <v>28.301666860939505</v>
      </c>
      <c r="J18" s="11">
        <v>28.456422821141057</v>
      </c>
      <c r="K18" s="11">
        <v>28.21037429293537</v>
      </c>
      <c r="L18" s="11">
        <v>26.452976400140894</v>
      </c>
      <c r="M18" s="11">
        <v>-0.33304828263331387</v>
      </c>
      <c r="N18" s="21">
        <v>-1.2433658468458497</v>
      </c>
    </row>
    <row r="19" spans="1:14">
      <c r="A19" s="2" t="s">
        <v>27</v>
      </c>
      <c r="B19" s="11">
        <v>25.220093215950286</v>
      </c>
      <c r="C19" s="11">
        <v>24.703651019440493</v>
      </c>
      <c r="D19" s="11">
        <v>26.357894736842109</v>
      </c>
      <c r="E19" s="11">
        <v>27.426756088951642</v>
      </c>
      <c r="F19" s="11">
        <v>25.93320235756385</v>
      </c>
      <c r="G19" s="11">
        <v>26.033057851239672</v>
      </c>
      <c r="H19" s="11">
        <v>25.514403292181072</v>
      </c>
      <c r="I19" s="11">
        <v>23.812217194570135</v>
      </c>
      <c r="J19" s="11">
        <v>23.645861974154521</v>
      </c>
      <c r="K19" s="11">
        <v>24.060968971148611</v>
      </c>
      <c r="L19" s="11">
        <v>24.074074074074073</v>
      </c>
      <c r="M19" s="11">
        <v>-1.1460191418762129</v>
      </c>
      <c r="N19" s="21">
        <v>-4.54407179253176</v>
      </c>
    </row>
    <row r="20" spans="1:14">
      <c r="A20" s="2" t="s">
        <v>28</v>
      </c>
      <c r="B20" s="11">
        <v>9.1666666666666661</v>
      </c>
      <c r="C20" s="11">
        <v>7.9889807162534439</v>
      </c>
      <c r="D20" s="11">
        <v>9.6202531645569618</v>
      </c>
      <c r="E20" s="11">
        <v>9.5785440613026829</v>
      </c>
      <c r="F20" s="11">
        <v>14.10488245931284</v>
      </c>
      <c r="G20" s="11">
        <v>10.108303249097473</v>
      </c>
      <c r="H20" s="11">
        <v>9.67741935483871</v>
      </c>
      <c r="I20" s="11">
        <v>9.2561983471074374</v>
      </c>
      <c r="J20" s="11">
        <v>11.986863711001643</v>
      </c>
      <c r="K20" s="11">
        <v>12.949640287769784</v>
      </c>
      <c r="L20" s="11">
        <v>25.514403292181072</v>
      </c>
      <c r="M20" s="11">
        <v>16.347736625514408</v>
      </c>
      <c r="N20" s="21">
        <v>178.33894500561175</v>
      </c>
    </row>
    <row r="21" spans="1:14">
      <c r="A21" s="28" t="s">
        <v>29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30</v>
      </c>
      <c r="B22" s="11">
        <v>27.797690163281562</v>
      </c>
      <c r="C22" s="11">
        <v>28.997668997668995</v>
      </c>
      <c r="D22" s="11">
        <v>31.056222471716037</v>
      </c>
      <c r="E22" s="11">
        <v>31.480495779788608</v>
      </c>
      <c r="F22" s="11">
        <v>30.366566823562973</v>
      </c>
      <c r="G22" s="11">
        <v>30.450540079590677</v>
      </c>
      <c r="H22" s="11">
        <v>29.90869124112276</v>
      </c>
      <c r="I22" s="11">
        <v>29.27761666227261</v>
      </c>
      <c r="J22" s="11">
        <v>29.673020916070957</v>
      </c>
      <c r="K22" s="11">
        <v>29.04183535762483</v>
      </c>
      <c r="L22" s="11">
        <v>28.617628844698274</v>
      </c>
      <c r="M22" s="11">
        <v>0.819938681416712</v>
      </c>
      <c r="N22" s="21">
        <v>2.9496647980477992</v>
      </c>
    </row>
    <row r="23" spans="1:14">
      <c r="A23" s="2" t="s">
        <v>31</v>
      </c>
      <c r="B23" s="11">
        <v>25.78125</v>
      </c>
      <c r="C23" s="11">
        <v>29.100529100529098</v>
      </c>
      <c r="D23" s="11">
        <v>30.079155672823219</v>
      </c>
      <c r="E23" s="11">
        <v>31.630170316301705</v>
      </c>
      <c r="F23" s="11">
        <v>29.156626506024097</v>
      </c>
      <c r="G23" s="11">
        <v>26.262626262626267</v>
      </c>
      <c r="H23" s="11">
        <v>25.814536340852129</v>
      </c>
      <c r="I23" s="11">
        <v>26.571428571428573</v>
      </c>
      <c r="J23" s="11">
        <v>29.076086956521742</v>
      </c>
      <c r="K23" s="11">
        <v>26.013513513513516</v>
      </c>
      <c r="L23" s="11">
        <v>25.423728813559322</v>
      </c>
      <c r="M23" s="11">
        <v>-0.35752118644067821</v>
      </c>
      <c r="N23" s="21">
        <v>-1.3867488443759639</v>
      </c>
    </row>
    <row r="24" spans="1:14">
      <c r="A24" s="2" t="s">
        <v>32</v>
      </c>
      <c r="B24" s="11">
        <v>26.112759643916917</v>
      </c>
      <c r="C24" s="11">
        <v>27.456647398843931</v>
      </c>
      <c r="D24" s="11">
        <v>27.70448548812665</v>
      </c>
      <c r="E24" s="11">
        <v>28.367346938775512</v>
      </c>
      <c r="F24" s="11">
        <v>28.487229862475445</v>
      </c>
      <c r="G24" s="11">
        <v>25.448028673835125</v>
      </c>
      <c r="H24" s="11">
        <v>25.789473684210527</v>
      </c>
      <c r="I24" s="11">
        <v>26.020408163265309</v>
      </c>
      <c r="J24" s="11">
        <v>25.229357798165136</v>
      </c>
      <c r="K24" s="11">
        <v>27.986906710310965</v>
      </c>
      <c r="L24" s="11">
        <v>25.646123260437374</v>
      </c>
      <c r="M24" s="11">
        <v>-0.46663638347954262</v>
      </c>
      <c r="N24" s="21">
        <v>-1.7870052412796118</v>
      </c>
    </row>
    <row r="25" spans="1:14">
      <c r="A25" s="2" t="s">
        <v>33</v>
      </c>
      <c r="B25" s="11">
        <v>26.540880503144653</v>
      </c>
      <c r="C25" s="11">
        <v>28.657799274486095</v>
      </c>
      <c r="D25" s="11">
        <v>31.837160751565762</v>
      </c>
      <c r="E25" s="11">
        <v>32.017543859649123</v>
      </c>
      <c r="F25" s="11">
        <v>29.490196078431374</v>
      </c>
      <c r="G25" s="11">
        <v>26.972201352366643</v>
      </c>
      <c r="H25" s="11">
        <v>27.054108216432866</v>
      </c>
      <c r="I25" s="11">
        <v>26.804123711340207</v>
      </c>
      <c r="J25" s="11">
        <v>26.422535211267608</v>
      </c>
      <c r="K25" s="11">
        <v>26.868225898459784</v>
      </c>
      <c r="L25" s="11">
        <v>26.558407543216344</v>
      </c>
      <c r="M25" s="11">
        <v>1.7527040071691147E-2</v>
      </c>
      <c r="N25" s="21">
        <v>6.6037899796182284E-2</v>
      </c>
    </row>
    <row r="27" spans="1:14">
      <c r="A27" s="24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F267-321E-4688-82E3-732373C5FD35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648</v>
      </c>
    </row>
    <row r="2" spans="1:14">
      <c r="A2" s="20" t="s">
        <v>616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56</v>
      </c>
      <c r="C5" s="10">
        <v>60</v>
      </c>
      <c r="D5" s="10">
        <v>53</v>
      </c>
      <c r="E5" s="10">
        <v>48</v>
      </c>
      <c r="F5" s="10">
        <v>-8</v>
      </c>
      <c r="G5" s="10">
        <v>85.714285714285708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137</v>
      </c>
      <c r="C6" s="10">
        <v>132</v>
      </c>
      <c r="D6" s="10">
        <v>124</v>
      </c>
      <c r="E6" s="10">
        <v>124</v>
      </c>
      <c r="F6" s="10">
        <v>-13</v>
      </c>
      <c r="G6" s="10">
        <v>90.510948905109487</v>
      </c>
    </row>
    <row r="7" spans="1:14">
      <c r="A7" s="2" t="s">
        <v>538</v>
      </c>
      <c r="B7" s="10">
        <v>30</v>
      </c>
      <c r="C7" s="10">
        <v>32</v>
      </c>
      <c r="D7" s="10">
        <v>38</v>
      </c>
      <c r="E7" s="10">
        <v>30</v>
      </c>
      <c r="F7" s="10">
        <v>0</v>
      </c>
      <c r="G7" s="10">
        <v>100</v>
      </c>
    </row>
    <row r="8" spans="1:14">
      <c r="A8" s="2" t="s">
        <v>539</v>
      </c>
      <c r="B8" s="10">
        <v>119</v>
      </c>
      <c r="C8" s="10">
        <v>123</v>
      </c>
      <c r="D8" s="10">
        <v>123</v>
      </c>
      <c r="E8" s="10">
        <v>120</v>
      </c>
      <c r="F8" s="10">
        <v>1</v>
      </c>
      <c r="G8" s="10">
        <v>100.84033613445378</v>
      </c>
    </row>
    <row r="9" spans="1:14">
      <c r="A9" s="2" t="s">
        <v>540</v>
      </c>
      <c r="B9" s="10">
        <v>94</v>
      </c>
      <c r="C9" s="10">
        <v>138</v>
      </c>
      <c r="D9" s="10">
        <v>150</v>
      </c>
      <c r="E9" s="10">
        <v>126</v>
      </c>
      <c r="F9" s="10">
        <v>32</v>
      </c>
      <c r="G9" s="10">
        <v>134.04255319148936</v>
      </c>
    </row>
    <row r="10" spans="1:14">
      <c r="A10" s="2" t="s">
        <v>541</v>
      </c>
      <c r="B10" s="10">
        <v>44</v>
      </c>
      <c r="C10" s="10">
        <v>53</v>
      </c>
      <c r="D10" s="10">
        <v>51</v>
      </c>
      <c r="E10" s="10">
        <v>53</v>
      </c>
      <c r="F10" s="10">
        <v>9</v>
      </c>
      <c r="G10" s="10">
        <v>120.45454545454545</v>
      </c>
    </row>
    <row r="11" spans="1:14">
      <c r="A11" s="2" t="s">
        <v>542</v>
      </c>
      <c r="B11" s="10">
        <v>238</v>
      </c>
      <c r="C11" s="10">
        <v>234</v>
      </c>
      <c r="D11" s="10">
        <v>235</v>
      </c>
      <c r="E11" s="10">
        <v>217</v>
      </c>
      <c r="F11" s="10">
        <v>-21</v>
      </c>
      <c r="G11" s="10">
        <v>91.17647058823529</v>
      </c>
    </row>
    <row r="12" spans="1:14">
      <c r="A12" s="2" t="s">
        <v>543</v>
      </c>
      <c r="B12" s="10">
        <v>89</v>
      </c>
      <c r="C12" s="10">
        <v>87</v>
      </c>
      <c r="D12" s="10">
        <v>98</v>
      </c>
      <c r="E12" s="10">
        <v>97</v>
      </c>
      <c r="F12" s="10">
        <v>8</v>
      </c>
      <c r="G12" s="10">
        <v>108.98876404494382</v>
      </c>
    </row>
    <row r="13" spans="1:14">
      <c r="A13" s="2" t="s">
        <v>544</v>
      </c>
      <c r="B13" s="10">
        <v>47</v>
      </c>
      <c r="C13" s="10">
        <v>46</v>
      </c>
      <c r="D13" s="10">
        <v>41</v>
      </c>
      <c r="E13" s="10">
        <v>42</v>
      </c>
      <c r="F13" s="10">
        <v>-5</v>
      </c>
      <c r="G13" s="10">
        <v>89.361702127659569</v>
      </c>
    </row>
    <row r="14" spans="1:14">
      <c r="A14" s="2" t="s">
        <v>545</v>
      </c>
      <c r="B14" s="10">
        <v>165</v>
      </c>
      <c r="C14" s="10">
        <v>159</v>
      </c>
      <c r="D14" s="10">
        <v>148</v>
      </c>
      <c r="E14" s="10">
        <v>112</v>
      </c>
      <c r="F14" s="10">
        <v>-53</v>
      </c>
      <c r="G14" s="10">
        <v>67.87878787878789</v>
      </c>
    </row>
    <row r="15" spans="1:14">
      <c r="A15" s="2" t="s">
        <v>546</v>
      </c>
      <c r="B15" s="10">
        <v>449</v>
      </c>
      <c r="C15" s="10">
        <v>504</v>
      </c>
      <c r="D15" s="10">
        <v>499</v>
      </c>
      <c r="E15" s="10">
        <v>444</v>
      </c>
      <c r="F15" s="10">
        <v>-5</v>
      </c>
      <c r="G15" s="10">
        <v>98.886414253897541</v>
      </c>
    </row>
    <row r="16" spans="1:14">
      <c r="A16" s="2" t="s">
        <v>547</v>
      </c>
      <c r="B16" s="10">
        <v>1228</v>
      </c>
      <c r="C16" s="10">
        <v>1376</v>
      </c>
      <c r="D16" s="10">
        <v>1251</v>
      </c>
      <c r="E16" s="10">
        <v>1275</v>
      </c>
      <c r="F16" s="10">
        <v>47</v>
      </c>
      <c r="G16" s="10">
        <v>103.82736156351791</v>
      </c>
    </row>
    <row r="17" spans="1:7">
      <c r="A17" s="2" t="s">
        <v>548</v>
      </c>
      <c r="B17" s="10">
        <v>146</v>
      </c>
      <c r="C17" s="10">
        <v>168</v>
      </c>
      <c r="D17" s="10">
        <v>174</v>
      </c>
      <c r="E17" s="10">
        <v>178</v>
      </c>
      <c r="F17" s="10">
        <v>32</v>
      </c>
      <c r="G17" s="10">
        <v>121.91780821917808</v>
      </c>
    </row>
    <row r="18" spans="1:7">
      <c r="A18" s="2" t="s">
        <v>549</v>
      </c>
      <c r="B18" s="10">
        <v>216</v>
      </c>
      <c r="C18" s="10">
        <v>214</v>
      </c>
      <c r="D18" s="10">
        <v>228</v>
      </c>
      <c r="E18" s="10">
        <v>210</v>
      </c>
      <c r="F18" s="10">
        <v>-6</v>
      </c>
      <c r="G18" s="10">
        <v>97.222222222222214</v>
      </c>
    </row>
    <row r="19" spans="1:7">
      <c r="A19" s="2" t="s">
        <v>550</v>
      </c>
      <c r="B19" s="10">
        <v>175</v>
      </c>
      <c r="C19" s="10">
        <v>118</v>
      </c>
      <c r="D19" s="10">
        <v>122</v>
      </c>
      <c r="E19" s="10">
        <v>132</v>
      </c>
      <c r="F19" s="10">
        <v>-43</v>
      </c>
      <c r="G19" s="10">
        <v>75.428571428571431</v>
      </c>
    </row>
    <row r="20" spans="1:7">
      <c r="A20" s="2" t="s">
        <v>551</v>
      </c>
      <c r="B20" s="10">
        <v>159</v>
      </c>
      <c r="C20" s="10">
        <v>157</v>
      </c>
      <c r="D20" s="10">
        <v>139</v>
      </c>
      <c r="E20" s="10">
        <v>130</v>
      </c>
      <c r="F20" s="10">
        <v>-29</v>
      </c>
      <c r="G20" s="10">
        <v>81.761006289308185</v>
      </c>
    </row>
    <row r="21" spans="1:7">
      <c r="A21" s="2" t="s">
        <v>552</v>
      </c>
      <c r="B21" s="10">
        <v>107</v>
      </c>
      <c r="C21" s="10">
        <v>124</v>
      </c>
      <c r="D21" s="10">
        <v>125</v>
      </c>
      <c r="E21" s="10">
        <v>160</v>
      </c>
      <c r="F21" s="10">
        <v>53</v>
      </c>
      <c r="G21" s="10">
        <v>149.53271028037383</v>
      </c>
    </row>
    <row r="22" spans="1:7">
      <c r="A22" s="2" t="s">
        <v>553</v>
      </c>
      <c r="B22" s="10">
        <v>177</v>
      </c>
      <c r="C22" s="10">
        <v>191</v>
      </c>
      <c r="D22" s="10">
        <v>189</v>
      </c>
      <c r="E22" s="10">
        <v>199</v>
      </c>
      <c r="F22" s="10">
        <v>22</v>
      </c>
      <c r="G22" s="10">
        <v>112.42937853107344</v>
      </c>
    </row>
    <row r="23" spans="1:7">
      <c r="A23" s="2" t="s">
        <v>554</v>
      </c>
      <c r="B23" s="10">
        <v>870</v>
      </c>
      <c r="C23" s="10">
        <v>909</v>
      </c>
      <c r="D23" s="10">
        <v>850</v>
      </c>
      <c r="E23" s="10">
        <v>771</v>
      </c>
      <c r="F23" s="10">
        <v>-99</v>
      </c>
      <c r="G23" s="10">
        <v>88.620689655172413</v>
      </c>
    </row>
    <row r="24" spans="1:7">
      <c r="A24" s="2" t="s">
        <v>555</v>
      </c>
      <c r="B24" s="10">
        <v>140</v>
      </c>
      <c r="C24" s="10">
        <v>145</v>
      </c>
      <c r="D24" s="10">
        <v>158</v>
      </c>
      <c r="E24" s="10">
        <v>159</v>
      </c>
      <c r="F24" s="10">
        <v>19</v>
      </c>
      <c r="G24" s="10">
        <v>113.57142857142857</v>
      </c>
    </row>
    <row r="25" spans="1:7">
      <c r="A25" s="2" t="s">
        <v>556</v>
      </c>
      <c r="B25" s="10">
        <v>195</v>
      </c>
      <c r="C25" s="10">
        <v>259</v>
      </c>
      <c r="D25" s="10">
        <v>236</v>
      </c>
      <c r="E25" s="10">
        <v>239</v>
      </c>
      <c r="F25" s="10">
        <v>44</v>
      </c>
      <c r="G25" s="10">
        <v>122.56410256410257</v>
      </c>
    </row>
    <row r="26" spans="1:7" ht="14.25">
      <c r="A26" s="2" t="s">
        <v>559</v>
      </c>
      <c r="B26" s="10">
        <v>4902</v>
      </c>
      <c r="C26" s="10">
        <v>5235</v>
      </c>
      <c r="D26" s="10">
        <v>5037</v>
      </c>
      <c r="E26" s="10">
        <v>4870</v>
      </c>
      <c r="F26" s="10">
        <v>-32</v>
      </c>
      <c r="G26" s="10">
        <v>99.347205222358227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E4B3-4AEB-4B75-99E8-78FCDC33C60F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646</v>
      </c>
    </row>
    <row r="2" spans="1:14">
      <c r="A2" s="20" t="s">
        <v>647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27.722772277227726</v>
      </c>
      <c r="C5" s="10">
        <v>25.316455696202532</v>
      </c>
      <c r="D5" s="10">
        <v>20.948616600790515</v>
      </c>
      <c r="E5" s="10">
        <v>22.018348623853214</v>
      </c>
      <c r="F5" s="10">
        <v>-5.7044236533745121</v>
      </c>
      <c r="G5" s="10">
        <v>-20.576671035386632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32.159624413145536</v>
      </c>
      <c r="C6" s="10">
        <v>28.75816993464052</v>
      </c>
      <c r="D6" s="10">
        <v>28.505747126436781</v>
      </c>
      <c r="E6" s="10">
        <v>27.192982456140353</v>
      </c>
      <c r="F6" s="10">
        <v>-4.9666419570051836</v>
      </c>
      <c r="G6" s="10">
        <v>-15.44371878601612</v>
      </c>
    </row>
    <row r="7" spans="1:14">
      <c r="A7" s="2" t="s">
        <v>538</v>
      </c>
      <c r="B7" s="10">
        <v>28.846153846153843</v>
      </c>
      <c r="C7" s="10">
        <v>38.554216867469883</v>
      </c>
      <c r="D7" s="10">
        <v>34.234234234234236</v>
      </c>
      <c r="E7" s="10">
        <v>30.927835051546392</v>
      </c>
      <c r="F7" s="10">
        <v>2.0816812053925489</v>
      </c>
      <c r="G7" s="10">
        <v>7.2164948453608364</v>
      </c>
    </row>
    <row r="8" spans="1:14">
      <c r="A8" s="2" t="s">
        <v>539</v>
      </c>
      <c r="B8" s="10">
        <v>24.435318275154007</v>
      </c>
      <c r="C8" s="10">
        <v>25.102040816326532</v>
      </c>
      <c r="D8" s="10">
        <v>27.455357142857146</v>
      </c>
      <c r="E8" s="10">
        <v>25.210084033613445</v>
      </c>
      <c r="F8" s="10">
        <v>0.77476575845943785</v>
      </c>
      <c r="G8" s="10">
        <v>3.1706800367205563</v>
      </c>
    </row>
    <row r="9" spans="1:14">
      <c r="A9" s="2" t="s">
        <v>540</v>
      </c>
      <c r="B9" s="10">
        <v>26.780626780626783</v>
      </c>
      <c r="C9" s="10">
        <v>31.944444444444443</v>
      </c>
      <c r="D9" s="10">
        <v>29.940119760479039</v>
      </c>
      <c r="E9" s="10">
        <v>26.980728051391861</v>
      </c>
      <c r="F9" s="10">
        <v>0.200101270765078</v>
      </c>
      <c r="G9" s="10">
        <v>0.7471866599844933</v>
      </c>
    </row>
    <row r="10" spans="1:14">
      <c r="A10" s="2" t="s">
        <v>541</v>
      </c>
      <c r="B10" s="10">
        <v>29.530201342281881</v>
      </c>
      <c r="C10" s="10">
        <v>31.360946745562128</v>
      </c>
      <c r="D10" s="10">
        <v>31.481481481481481</v>
      </c>
      <c r="E10" s="10">
        <v>34.640522875816991</v>
      </c>
      <c r="F10" s="10">
        <v>5.1103215335351102</v>
      </c>
      <c r="G10" s="10">
        <v>17.305407011289351</v>
      </c>
    </row>
    <row r="11" spans="1:14">
      <c r="A11" s="2" t="s">
        <v>542</v>
      </c>
      <c r="B11" s="10">
        <v>37.898089171974526</v>
      </c>
      <c r="C11" s="10">
        <v>33.050847457627121</v>
      </c>
      <c r="D11" s="10">
        <v>33.619456366237479</v>
      </c>
      <c r="E11" s="10">
        <v>34.49920508744038</v>
      </c>
      <c r="F11" s="10">
        <v>-3.3988840845341457</v>
      </c>
      <c r="G11" s="10">
        <v>-8.9684840549892577</v>
      </c>
    </row>
    <row r="12" spans="1:14">
      <c r="A12" s="2" t="s">
        <v>543</v>
      </c>
      <c r="B12" s="10">
        <v>29.568106312292358</v>
      </c>
      <c r="C12" s="10">
        <v>26.769230769230766</v>
      </c>
      <c r="D12" s="10">
        <v>27.683615819209038</v>
      </c>
      <c r="E12" s="10">
        <v>28.869047619047617</v>
      </c>
      <c r="F12" s="10">
        <v>-0.69905869324474068</v>
      </c>
      <c r="G12" s="10">
        <v>-2.364232209737831</v>
      </c>
    </row>
    <row r="13" spans="1:14">
      <c r="A13" s="2" t="s">
        <v>544</v>
      </c>
      <c r="B13" s="10">
        <v>27.167630057803464</v>
      </c>
      <c r="C13" s="10">
        <v>26.436781609195403</v>
      </c>
      <c r="D13" s="10">
        <v>23.563218390804597</v>
      </c>
      <c r="E13" s="10">
        <v>20.192307692307693</v>
      </c>
      <c r="F13" s="10">
        <v>-6.9753223654957708</v>
      </c>
      <c r="G13" s="10">
        <v>-25.675122749590816</v>
      </c>
    </row>
    <row r="14" spans="1:14">
      <c r="A14" s="2" t="s">
        <v>545</v>
      </c>
      <c r="B14" s="10">
        <v>39.285714285714285</v>
      </c>
      <c r="C14" s="10">
        <v>38.129496402877699</v>
      </c>
      <c r="D14" s="10">
        <v>33.333333333333329</v>
      </c>
      <c r="E14" s="10">
        <v>25.282167042889391</v>
      </c>
      <c r="F14" s="10">
        <v>-14.003547242824894</v>
      </c>
      <c r="G14" s="10">
        <v>-35.645392981736094</v>
      </c>
    </row>
    <row r="15" spans="1:14">
      <c r="A15" s="2" t="s">
        <v>546</v>
      </c>
      <c r="B15" s="10">
        <v>25.715922107674682</v>
      </c>
      <c r="C15" s="10">
        <v>24.5136186770428</v>
      </c>
      <c r="D15" s="10">
        <v>25.629173086800204</v>
      </c>
      <c r="E15" s="10">
        <v>23.064935064935067</v>
      </c>
      <c r="F15" s="10">
        <v>-2.6509870427396152</v>
      </c>
      <c r="G15" s="10">
        <v>-10.308738032568749</v>
      </c>
    </row>
    <row r="16" spans="1:14">
      <c r="A16" s="2" t="s">
        <v>547</v>
      </c>
      <c r="B16" s="10">
        <v>30.238857424279736</v>
      </c>
      <c r="C16" s="10">
        <v>31.523482245131728</v>
      </c>
      <c r="D16" s="10">
        <v>29.518640868334117</v>
      </c>
      <c r="E16" s="10">
        <v>30.560882070949187</v>
      </c>
      <c r="F16" s="10">
        <v>0.32202464666945119</v>
      </c>
      <c r="G16" s="10">
        <v>1.0649365554760921</v>
      </c>
    </row>
    <row r="17" spans="1:7">
      <c r="A17" s="2" t="s">
        <v>548</v>
      </c>
      <c r="B17" s="10">
        <v>30.103092783505154</v>
      </c>
      <c r="C17" s="10">
        <v>30.490018148820326</v>
      </c>
      <c r="D17" s="10">
        <v>33.206106870229007</v>
      </c>
      <c r="E17" s="10">
        <v>33.147113594040967</v>
      </c>
      <c r="F17" s="10">
        <v>3.0440208105358124</v>
      </c>
      <c r="G17" s="10">
        <v>10.111986939108691</v>
      </c>
    </row>
    <row r="18" spans="1:7">
      <c r="A18" s="2" t="s">
        <v>549</v>
      </c>
      <c r="B18" s="10">
        <v>34.782608695652172</v>
      </c>
      <c r="C18" s="10">
        <v>30.056179775280899</v>
      </c>
      <c r="D18" s="10">
        <v>32.248939179632245</v>
      </c>
      <c r="E18" s="10">
        <v>30.478955007256893</v>
      </c>
      <c r="F18" s="10">
        <v>-4.3036536883952792</v>
      </c>
      <c r="G18" s="10">
        <v>-12.373004354136429</v>
      </c>
    </row>
    <row r="19" spans="1:7">
      <c r="A19" s="2" t="s">
        <v>550</v>
      </c>
      <c r="B19" s="10">
        <v>26.555386949924127</v>
      </c>
      <c r="C19" s="10">
        <v>21.415607985480946</v>
      </c>
      <c r="D19" s="10">
        <v>22.181818181818183</v>
      </c>
      <c r="E19" s="10">
        <v>26.138613861386141</v>
      </c>
      <c r="F19" s="10">
        <v>-0.41677308853798678</v>
      </c>
      <c r="G19" s="10">
        <v>-1.5694483734087616</v>
      </c>
    </row>
    <row r="20" spans="1:7">
      <c r="A20" s="2" t="s">
        <v>551</v>
      </c>
      <c r="B20" s="10">
        <v>44.7887323943662</v>
      </c>
      <c r="C20" s="10">
        <v>35.600907029478456</v>
      </c>
      <c r="D20" s="10">
        <v>33.174224343675419</v>
      </c>
      <c r="E20" s="10">
        <v>34.031413612565444</v>
      </c>
      <c r="F20" s="10">
        <v>-10.757318781800755</v>
      </c>
      <c r="G20" s="10">
        <v>-24.017913003391623</v>
      </c>
    </row>
    <row r="21" spans="1:7">
      <c r="A21" s="2" t="s">
        <v>552</v>
      </c>
      <c r="B21" s="10">
        <v>25.907990314769975</v>
      </c>
      <c r="C21" s="10">
        <v>29.73621103117506</v>
      </c>
      <c r="D21" s="10">
        <v>30.78817733990148</v>
      </c>
      <c r="E21" s="10">
        <v>37.209302325581397</v>
      </c>
      <c r="F21" s="10">
        <v>11.301312010811422</v>
      </c>
      <c r="G21" s="10">
        <v>43.620951966963716</v>
      </c>
    </row>
    <row r="22" spans="1:7">
      <c r="A22" s="2" t="s">
        <v>553</v>
      </c>
      <c r="B22" s="10">
        <v>30.102040816326532</v>
      </c>
      <c r="C22" s="10">
        <v>30.078740157480315</v>
      </c>
      <c r="D22" s="10">
        <v>30.983606557377048</v>
      </c>
      <c r="E22" s="10">
        <v>32.516339869281047</v>
      </c>
      <c r="F22" s="10">
        <v>2.4142990529545152</v>
      </c>
      <c r="G22" s="10">
        <v>8.0203832945607623</v>
      </c>
    </row>
    <row r="23" spans="1:7">
      <c r="A23" s="2" t="s">
        <v>554</v>
      </c>
      <c r="B23" s="31">
        <v>29.968997588701345</v>
      </c>
      <c r="C23" s="10">
        <v>27.512106537530268</v>
      </c>
      <c r="D23" s="10">
        <v>26.881720430107524</v>
      </c>
      <c r="E23" s="10">
        <v>24.870967741935484</v>
      </c>
      <c r="F23" s="10">
        <v>-5.0980298467658614</v>
      </c>
      <c r="G23" s="10">
        <v>-17.011012235817581</v>
      </c>
    </row>
    <row r="24" spans="1:7">
      <c r="A24" s="2" t="s">
        <v>555</v>
      </c>
      <c r="B24" s="10">
        <v>28.865979381443296</v>
      </c>
      <c r="C24" s="10">
        <v>28.827037773359841</v>
      </c>
      <c r="D24" s="10">
        <v>31.91919191919192</v>
      </c>
      <c r="E24" s="10">
        <v>30.933852140077821</v>
      </c>
      <c r="F24" s="10">
        <v>2.0678727586345254</v>
      </c>
      <c r="G24" s="10">
        <v>7.1637020566981775</v>
      </c>
    </row>
    <row r="25" spans="1:7">
      <c r="A25" s="2" t="s">
        <v>556</v>
      </c>
      <c r="B25" s="10">
        <v>29.590288315629742</v>
      </c>
      <c r="C25" s="10">
        <v>28.618784530386744</v>
      </c>
      <c r="D25" s="10">
        <v>26.666666666666668</v>
      </c>
      <c r="E25" s="10">
        <v>26.733780760626395</v>
      </c>
      <c r="F25" s="10">
        <v>-2.856507555003347</v>
      </c>
      <c r="G25" s="10">
        <v>-9.6535306602420814</v>
      </c>
    </row>
    <row r="26" spans="1:7" ht="14.25">
      <c r="A26" s="2" t="s">
        <v>559</v>
      </c>
      <c r="B26" s="31">
        <v>30.105017502917153</v>
      </c>
      <c r="C26" s="10">
        <v>29.144861374011803</v>
      </c>
      <c r="D26" s="10">
        <v>28.712306903038247</v>
      </c>
      <c r="E26" s="10">
        <v>28.205722228657475</v>
      </c>
      <c r="F26" s="10">
        <v>-1.8992952742596785</v>
      </c>
      <c r="G26" s="10">
        <v>-6.3088994187617997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02C9-3711-4BC2-8B13-DD4CED968E3F}">
  <dimension ref="A1:N62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390</v>
      </c>
    </row>
    <row r="2" spans="1:14">
      <c r="A2" s="20" t="s">
        <v>391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9">
        <v>3238</v>
      </c>
      <c r="C6" s="9">
        <v>3704</v>
      </c>
      <c r="D6" s="9">
        <v>4209</v>
      </c>
      <c r="E6" s="9">
        <v>4977</v>
      </c>
      <c r="F6" s="9">
        <v>5371</v>
      </c>
      <c r="G6" s="9">
        <v>5531</v>
      </c>
      <c r="H6" s="9">
        <v>5816</v>
      </c>
      <c r="I6" s="9">
        <v>6115</v>
      </c>
      <c r="J6" s="9">
        <v>6341</v>
      </c>
      <c r="K6" s="9">
        <v>6445</v>
      </c>
      <c r="L6" s="9">
        <v>6568</v>
      </c>
      <c r="M6" s="9">
        <v>3330</v>
      </c>
      <c r="N6" s="18">
        <v>102.84126003705991</v>
      </c>
    </row>
    <row r="7" spans="1:14">
      <c r="A7" s="2" t="s">
        <v>4</v>
      </c>
      <c r="B7" s="9">
        <v>895</v>
      </c>
      <c r="C7" s="9">
        <v>1053</v>
      </c>
      <c r="D7" s="9">
        <v>1211</v>
      </c>
      <c r="E7" s="9">
        <v>1422</v>
      </c>
      <c r="F7" s="9">
        <v>1558</v>
      </c>
      <c r="G7" s="9">
        <v>1663</v>
      </c>
      <c r="H7" s="9">
        <v>1756</v>
      </c>
      <c r="I7" s="9">
        <v>1875</v>
      </c>
      <c r="J7" s="9">
        <v>1947</v>
      </c>
      <c r="K7" s="9">
        <v>2038</v>
      </c>
      <c r="L7" s="9">
        <v>2145</v>
      </c>
      <c r="M7" s="9">
        <v>1250</v>
      </c>
      <c r="N7" s="18">
        <v>139.66480446927375</v>
      </c>
    </row>
    <row r="8" spans="1:14">
      <c r="A8" s="2" t="s">
        <v>5</v>
      </c>
      <c r="B8" s="9">
        <v>2343</v>
      </c>
      <c r="C8" s="9">
        <v>2651</v>
      </c>
      <c r="D8" s="9">
        <v>2998</v>
      </c>
      <c r="E8" s="9">
        <v>3555</v>
      </c>
      <c r="F8" s="9">
        <v>3813</v>
      </c>
      <c r="G8" s="9">
        <v>3868</v>
      </c>
      <c r="H8" s="9">
        <v>4060</v>
      </c>
      <c r="I8" s="9">
        <v>4240</v>
      </c>
      <c r="J8" s="9">
        <v>4394</v>
      </c>
      <c r="K8" s="9">
        <v>4407</v>
      </c>
      <c r="L8" s="9">
        <v>4423</v>
      </c>
      <c r="M8" s="9">
        <v>2080</v>
      </c>
      <c r="N8" s="18">
        <v>88.775074690567649</v>
      </c>
    </row>
    <row r="9" spans="1:14" ht="14.25">
      <c r="A9" s="2" t="s">
        <v>95</v>
      </c>
      <c r="B9" s="9">
        <v>2542</v>
      </c>
      <c r="C9" s="9">
        <v>2865</v>
      </c>
      <c r="D9" s="9">
        <v>3268</v>
      </c>
      <c r="E9" s="9">
        <v>3975</v>
      </c>
      <c r="F9" s="9">
        <v>4652</v>
      </c>
      <c r="G9" s="9">
        <v>4791</v>
      </c>
      <c r="H9" s="9">
        <v>5114</v>
      </c>
      <c r="I9" s="9">
        <v>5380</v>
      </c>
      <c r="J9" s="9">
        <v>5604</v>
      </c>
      <c r="K9" s="9">
        <v>5746</v>
      </c>
      <c r="L9" s="9">
        <v>5873</v>
      </c>
      <c r="M9" s="9">
        <v>3331</v>
      </c>
      <c r="N9" s="18">
        <v>131.03855232100707</v>
      </c>
    </row>
    <row r="10" spans="1:14">
      <c r="A10" s="2" t="s">
        <v>7</v>
      </c>
      <c r="B10" s="9">
        <v>696</v>
      </c>
      <c r="C10" s="9">
        <v>839</v>
      </c>
      <c r="D10" s="9">
        <v>941</v>
      </c>
      <c r="E10" s="9">
        <v>1002</v>
      </c>
      <c r="F10" s="9">
        <v>719</v>
      </c>
      <c r="G10" s="9">
        <v>740</v>
      </c>
      <c r="H10" s="9">
        <v>702</v>
      </c>
      <c r="I10" s="9">
        <v>735</v>
      </c>
      <c r="J10" s="9">
        <v>737</v>
      </c>
      <c r="K10" s="9">
        <v>699</v>
      </c>
      <c r="L10" s="9">
        <v>695</v>
      </c>
      <c r="M10" s="9">
        <v>-1</v>
      </c>
      <c r="N10" s="18">
        <v>-0.14367816091954022</v>
      </c>
    </row>
    <row r="11" spans="1:14">
      <c r="A11" s="28" t="s">
        <v>86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8"/>
    </row>
    <row r="12" spans="1:14">
      <c r="A12" s="2" t="s">
        <v>2</v>
      </c>
      <c r="B12" s="9">
        <v>476</v>
      </c>
      <c r="C12" s="9">
        <v>566</v>
      </c>
      <c r="D12" s="9">
        <v>636</v>
      </c>
      <c r="E12" s="9">
        <v>771</v>
      </c>
      <c r="F12" s="9">
        <v>921</v>
      </c>
      <c r="G12" s="9">
        <v>964</v>
      </c>
      <c r="H12" s="9">
        <v>1020</v>
      </c>
      <c r="I12" s="9">
        <v>1097</v>
      </c>
      <c r="J12" s="9">
        <v>1239</v>
      </c>
      <c r="K12" s="9">
        <v>1339</v>
      </c>
      <c r="L12" s="9">
        <v>1300</v>
      </c>
      <c r="M12" s="9">
        <v>824</v>
      </c>
      <c r="N12" s="18">
        <v>173.109243697479</v>
      </c>
    </row>
    <row r="13" spans="1:14">
      <c r="A13" s="2" t="s">
        <v>4</v>
      </c>
      <c r="B13" s="9">
        <v>135</v>
      </c>
      <c r="C13" s="9">
        <v>154</v>
      </c>
      <c r="D13" s="9">
        <v>195</v>
      </c>
      <c r="E13" s="9">
        <v>225</v>
      </c>
      <c r="F13" s="9">
        <v>302</v>
      </c>
      <c r="G13" s="9">
        <v>312</v>
      </c>
      <c r="H13" s="9">
        <v>365</v>
      </c>
      <c r="I13" s="9">
        <v>371</v>
      </c>
      <c r="J13" s="9">
        <v>420</v>
      </c>
      <c r="K13" s="9">
        <v>478</v>
      </c>
      <c r="L13" s="9">
        <v>489</v>
      </c>
      <c r="M13" s="9">
        <v>354</v>
      </c>
      <c r="N13" s="18">
        <v>262.22222222222223</v>
      </c>
    </row>
    <row r="14" spans="1:14">
      <c r="A14" s="2" t="s">
        <v>5</v>
      </c>
      <c r="B14" s="9">
        <v>341</v>
      </c>
      <c r="C14" s="9">
        <v>412</v>
      </c>
      <c r="D14" s="9">
        <v>441</v>
      </c>
      <c r="E14" s="9">
        <v>546</v>
      </c>
      <c r="F14" s="9">
        <v>619</v>
      </c>
      <c r="G14" s="9">
        <v>652</v>
      </c>
      <c r="H14" s="9">
        <v>655</v>
      </c>
      <c r="I14" s="9">
        <v>726</v>
      </c>
      <c r="J14" s="9">
        <v>819</v>
      </c>
      <c r="K14" s="9">
        <v>861</v>
      </c>
      <c r="L14" s="9">
        <v>811</v>
      </c>
      <c r="M14" s="9">
        <v>470</v>
      </c>
      <c r="N14" s="18">
        <v>137.82991202346042</v>
      </c>
    </row>
    <row r="15" spans="1:14" ht="14.25">
      <c r="A15" s="2" t="s">
        <v>95</v>
      </c>
      <c r="B15" s="9">
        <v>356</v>
      </c>
      <c r="C15" s="9">
        <v>420</v>
      </c>
      <c r="D15" s="9">
        <v>482</v>
      </c>
      <c r="E15" s="9">
        <v>600</v>
      </c>
      <c r="F15" s="9">
        <v>778</v>
      </c>
      <c r="G15" s="9">
        <v>831</v>
      </c>
      <c r="H15" s="9">
        <v>904</v>
      </c>
      <c r="I15" s="9">
        <v>970</v>
      </c>
      <c r="J15" s="9">
        <v>1105</v>
      </c>
      <c r="K15" s="9">
        <v>1190</v>
      </c>
      <c r="L15" s="9">
        <v>1157</v>
      </c>
      <c r="M15" s="9">
        <v>801</v>
      </c>
      <c r="N15" s="18">
        <v>225</v>
      </c>
    </row>
    <row r="16" spans="1:14">
      <c r="A16" s="2" t="s">
        <v>7</v>
      </c>
      <c r="B16" s="9">
        <v>120</v>
      </c>
      <c r="C16" s="9">
        <v>146</v>
      </c>
      <c r="D16" s="9">
        <v>154</v>
      </c>
      <c r="E16" s="9">
        <v>171</v>
      </c>
      <c r="F16" s="9">
        <v>143</v>
      </c>
      <c r="G16" s="9">
        <v>133</v>
      </c>
      <c r="H16" s="9">
        <v>116</v>
      </c>
      <c r="I16" s="9">
        <v>127</v>
      </c>
      <c r="J16" s="9">
        <v>134</v>
      </c>
      <c r="K16" s="9">
        <v>149</v>
      </c>
      <c r="L16" s="9">
        <v>143</v>
      </c>
      <c r="M16" s="9">
        <v>23</v>
      </c>
      <c r="N16" s="18">
        <v>19.166666666666668</v>
      </c>
    </row>
    <row r="17" spans="1:14">
      <c r="A17" s="28" t="s">
        <v>87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8"/>
    </row>
    <row r="18" spans="1:14">
      <c r="A18" s="2" t="s">
        <v>2</v>
      </c>
      <c r="B18" s="9">
        <v>618</v>
      </c>
      <c r="C18" s="9">
        <v>594</v>
      </c>
      <c r="D18" s="9">
        <v>658</v>
      </c>
      <c r="E18" s="9">
        <v>764</v>
      </c>
      <c r="F18" s="9">
        <v>799</v>
      </c>
      <c r="G18" s="9">
        <v>983</v>
      </c>
      <c r="H18" s="9">
        <v>1300</v>
      </c>
      <c r="I18" s="9">
        <v>1484</v>
      </c>
      <c r="J18" s="9">
        <v>1516</v>
      </c>
      <c r="K18" s="9">
        <v>1453</v>
      </c>
      <c r="L18" s="9">
        <v>1331</v>
      </c>
      <c r="M18" s="9">
        <v>713</v>
      </c>
      <c r="N18" s="18">
        <v>115.37216828478964</v>
      </c>
    </row>
    <row r="19" spans="1:14">
      <c r="A19" s="2" t="s">
        <v>4</v>
      </c>
      <c r="B19" s="9">
        <v>224</v>
      </c>
      <c r="C19" s="9">
        <v>226</v>
      </c>
      <c r="D19" s="9">
        <v>235</v>
      </c>
      <c r="E19" s="9">
        <v>248</v>
      </c>
      <c r="F19" s="9">
        <v>290</v>
      </c>
      <c r="G19" s="9">
        <v>365</v>
      </c>
      <c r="H19" s="9">
        <v>475</v>
      </c>
      <c r="I19" s="9">
        <v>517</v>
      </c>
      <c r="J19" s="9">
        <v>537</v>
      </c>
      <c r="K19" s="9">
        <v>526</v>
      </c>
      <c r="L19" s="9">
        <v>490</v>
      </c>
      <c r="M19" s="9">
        <v>266</v>
      </c>
      <c r="N19" s="18">
        <v>118.75</v>
      </c>
    </row>
    <row r="20" spans="1:14">
      <c r="A20" s="2" t="s">
        <v>5</v>
      </c>
      <c r="B20" s="9">
        <v>394</v>
      </c>
      <c r="C20" s="9">
        <v>368</v>
      </c>
      <c r="D20" s="9">
        <v>423</v>
      </c>
      <c r="E20" s="9">
        <v>516</v>
      </c>
      <c r="F20" s="9">
        <v>509</v>
      </c>
      <c r="G20" s="9">
        <v>618</v>
      </c>
      <c r="H20" s="9">
        <v>825</v>
      </c>
      <c r="I20" s="9">
        <v>967</v>
      </c>
      <c r="J20" s="9">
        <v>979</v>
      </c>
      <c r="K20" s="9">
        <v>927</v>
      </c>
      <c r="L20" s="9">
        <v>841</v>
      </c>
      <c r="M20" s="9">
        <v>447</v>
      </c>
      <c r="N20" s="18">
        <v>113.45177664974619</v>
      </c>
    </row>
    <row r="21" spans="1:14" ht="14.25">
      <c r="A21" s="2" t="s">
        <v>95</v>
      </c>
      <c r="B21" s="9">
        <v>425</v>
      </c>
      <c r="C21" s="9">
        <v>424</v>
      </c>
      <c r="D21" s="9">
        <v>482</v>
      </c>
      <c r="E21" s="9">
        <v>549</v>
      </c>
      <c r="F21" s="9">
        <v>641</v>
      </c>
      <c r="G21" s="9">
        <v>819</v>
      </c>
      <c r="H21" s="9">
        <v>1094</v>
      </c>
      <c r="I21" s="9">
        <v>1279</v>
      </c>
      <c r="J21" s="9">
        <v>1333</v>
      </c>
      <c r="K21" s="9">
        <v>1231</v>
      </c>
      <c r="L21" s="9">
        <v>1150</v>
      </c>
      <c r="M21" s="9">
        <v>725</v>
      </c>
      <c r="N21" s="18">
        <v>170.58823529411765</v>
      </c>
    </row>
    <row r="22" spans="1:14">
      <c r="A22" s="2" t="s">
        <v>7</v>
      </c>
      <c r="B22" s="9">
        <v>193</v>
      </c>
      <c r="C22" s="9">
        <v>170</v>
      </c>
      <c r="D22" s="9">
        <v>176</v>
      </c>
      <c r="E22" s="9">
        <v>215</v>
      </c>
      <c r="F22" s="9">
        <v>158</v>
      </c>
      <c r="G22" s="9">
        <v>164</v>
      </c>
      <c r="H22" s="9">
        <v>206</v>
      </c>
      <c r="I22" s="9">
        <v>205</v>
      </c>
      <c r="J22" s="9">
        <v>183</v>
      </c>
      <c r="K22" s="9">
        <v>222</v>
      </c>
      <c r="L22" s="9">
        <v>181</v>
      </c>
      <c r="M22" s="9">
        <v>-12</v>
      </c>
      <c r="N22" s="18">
        <v>-6.2176165803108807</v>
      </c>
    </row>
    <row r="23" spans="1:14">
      <c r="A23" s="28" t="s">
        <v>88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8"/>
    </row>
    <row r="24" spans="1:14">
      <c r="A24" s="2" t="s">
        <v>2</v>
      </c>
      <c r="B24" s="9">
        <v>964</v>
      </c>
      <c r="C24" s="9">
        <v>1088</v>
      </c>
      <c r="D24" s="9">
        <v>1182</v>
      </c>
      <c r="E24" s="9">
        <v>1301</v>
      </c>
      <c r="F24" s="9">
        <v>1423</v>
      </c>
      <c r="G24" s="9">
        <v>1466</v>
      </c>
      <c r="H24" s="9">
        <v>1571</v>
      </c>
      <c r="I24" s="9">
        <v>1533</v>
      </c>
      <c r="J24" s="9">
        <v>1474</v>
      </c>
      <c r="K24" s="9">
        <v>1401</v>
      </c>
      <c r="L24" s="9">
        <v>1371</v>
      </c>
      <c r="M24" s="9">
        <v>407</v>
      </c>
      <c r="N24" s="18">
        <v>42.219917012448136</v>
      </c>
    </row>
    <row r="25" spans="1:14">
      <c r="A25" s="2" t="s">
        <v>4</v>
      </c>
      <c r="B25" s="9">
        <v>472</v>
      </c>
      <c r="C25" s="9">
        <v>519</v>
      </c>
      <c r="D25" s="9">
        <v>556</v>
      </c>
      <c r="E25" s="9">
        <v>609</v>
      </c>
      <c r="F25" s="9">
        <v>670</v>
      </c>
      <c r="G25" s="9">
        <v>693</v>
      </c>
      <c r="H25" s="9">
        <v>730</v>
      </c>
      <c r="I25" s="9">
        <v>702</v>
      </c>
      <c r="J25" s="9">
        <v>680</v>
      </c>
      <c r="K25" s="9">
        <v>620</v>
      </c>
      <c r="L25" s="9">
        <v>630</v>
      </c>
      <c r="M25" s="9">
        <v>158</v>
      </c>
      <c r="N25" s="18">
        <v>33.474576271186443</v>
      </c>
    </row>
    <row r="26" spans="1:14">
      <c r="A26" s="2" t="s">
        <v>5</v>
      </c>
      <c r="B26" s="9">
        <v>492</v>
      </c>
      <c r="C26" s="9">
        <v>569</v>
      </c>
      <c r="D26" s="9">
        <v>626</v>
      </c>
      <c r="E26" s="9">
        <v>692</v>
      </c>
      <c r="F26" s="9">
        <v>753</v>
      </c>
      <c r="G26" s="9">
        <v>773</v>
      </c>
      <c r="H26" s="9">
        <v>841</v>
      </c>
      <c r="I26" s="9">
        <v>831</v>
      </c>
      <c r="J26" s="9">
        <v>794</v>
      </c>
      <c r="K26" s="9">
        <v>781</v>
      </c>
      <c r="L26" s="9">
        <v>741</v>
      </c>
      <c r="M26" s="9">
        <v>249</v>
      </c>
      <c r="N26" s="18">
        <v>50.609756097560975</v>
      </c>
    </row>
    <row r="27" spans="1:14" ht="14.25">
      <c r="A27" s="2" t="s">
        <v>95</v>
      </c>
      <c r="B27" s="9">
        <v>670</v>
      </c>
      <c r="C27" s="9">
        <v>770</v>
      </c>
      <c r="D27" s="9">
        <v>824</v>
      </c>
      <c r="E27" s="9">
        <v>925</v>
      </c>
      <c r="F27" s="9">
        <v>1176</v>
      </c>
      <c r="G27" s="9">
        <v>1235</v>
      </c>
      <c r="H27" s="9">
        <v>1327</v>
      </c>
      <c r="I27" s="9">
        <v>1331</v>
      </c>
      <c r="J27" s="9">
        <v>1291</v>
      </c>
      <c r="K27" s="9">
        <v>1203</v>
      </c>
      <c r="L27" s="9">
        <v>1179</v>
      </c>
      <c r="M27" s="9">
        <v>509</v>
      </c>
      <c r="N27" s="18">
        <v>75.97014925373135</v>
      </c>
    </row>
    <row r="28" spans="1:14">
      <c r="A28" s="2" t="s">
        <v>7</v>
      </c>
      <c r="B28" s="9">
        <v>294</v>
      </c>
      <c r="C28" s="9">
        <v>318</v>
      </c>
      <c r="D28" s="9">
        <v>358</v>
      </c>
      <c r="E28" s="9">
        <v>376</v>
      </c>
      <c r="F28" s="9">
        <v>247</v>
      </c>
      <c r="G28" s="9">
        <v>231</v>
      </c>
      <c r="H28" s="9">
        <v>244</v>
      </c>
      <c r="I28" s="9">
        <v>202</v>
      </c>
      <c r="J28" s="9">
        <v>183</v>
      </c>
      <c r="K28" s="9">
        <v>198</v>
      </c>
      <c r="L28" s="9">
        <v>192</v>
      </c>
      <c r="M28" s="9">
        <v>-102</v>
      </c>
      <c r="N28" s="18">
        <v>-34.693877551020407</v>
      </c>
    </row>
    <row r="29" spans="1:14">
      <c r="A29" s="28" t="s">
        <v>89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8"/>
    </row>
    <row r="30" spans="1:14">
      <c r="A30" s="2" t="s">
        <v>2</v>
      </c>
      <c r="B30" s="9">
        <v>3164</v>
      </c>
      <c r="C30" s="9">
        <v>3365</v>
      </c>
      <c r="D30" s="9">
        <v>3644</v>
      </c>
      <c r="E30" s="9">
        <v>4123</v>
      </c>
      <c r="F30" s="9">
        <v>4524</v>
      </c>
      <c r="G30" s="9">
        <v>4543</v>
      </c>
      <c r="H30" s="9">
        <v>4599</v>
      </c>
      <c r="I30" s="9">
        <v>4626</v>
      </c>
      <c r="J30" s="9">
        <v>4459</v>
      </c>
      <c r="K30" s="9">
        <v>4315</v>
      </c>
      <c r="L30" s="9">
        <v>4115</v>
      </c>
      <c r="M30" s="9">
        <v>951</v>
      </c>
      <c r="N30" s="18">
        <v>30.056890012642224</v>
      </c>
    </row>
    <row r="31" spans="1:14">
      <c r="A31" s="2" t="s">
        <v>4</v>
      </c>
      <c r="B31" s="9">
        <v>1233</v>
      </c>
      <c r="C31" s="9">
        <v>1283</v>
      </c>
      <c r="D31" s="9">
        <v>1363</v>
      </c>
      <c r="E31" s="9">
        <v>1512</v>
      </c>
      <c r="F31" s="9">
        <v>1755</v>
      </c>
      <c r="G31" s="9">
        <v>1743</v>
      </c>
      <c r="H31" s="9">
        <v>1841</v>
      </c>
      <c r="I31" s="9">
        <v>1795</v>
      </c>
      <c r="J31" s="9">
        <v>1732</v>
      </c>
      <c r="K31" s="9">
        <v>1675</v>
      </c>
      <c r="L31" s="9">
        <v>1619</v>
      </c>
      <c r="M31" s="9">
        <v>386</v>
      </c>
      <c r="N31" s="18">
        <v>31.305758313057584</v>
      </c>
    </row>
    <row r="32" spans="1:14">
      <c r="A32" s="2" t="s">
        <v>5</v>
      </c>
      <c r="B32" s="9">
        <v>1931</v>
      </c>
      <c r="C32" s="9">
        <v>2082</v>
      </c>
      <c r="D32" s="9">
        <v>2281</v>
      </c>
      <c r="E32" s="9">
        <v>2611</v>
      </c>
      <c r="F32" s="9">
        <v>2769</v>
      </c>
      <c r="G32" s="9">
        <v>2800</v>
      </c>
      <c r="H32" s="9">
        <v>2758</v>
      </c>
      <c r="I32" s="9">
        <v>2831</v>
      </c>
      <c r="J32" s="9">
        <v>2727</v>
      </c>
      <c r="K32" s="9">
        <v>2640</v>
      </c>
      <c r="L32" s="9">
        <v>2496</v>
      </c>
      <c r="M32" s="9">
        <v>565</v>
      </c>
      <c r="N32" s="18">
        <v>29.259451061626102</v>
      </c>
    </row>
    <row r="33" spans="1:14" ht="14.25">
      <c r="A33" s="2" t="s">
        <v>95</v>
      </c>
      <c r="B33" s="9">
        <v>2198</v>
      </c>
      <c r="C33" s="9">
        <v>2307</v>
      </c>
      <c r="D33" s="9">
        <v>2556</v>
      </c>
      <c r="E33" s="9">
        <v>3004</v>
      </c>
      <c r="F33" s="9">
        <v>3709</v>
      </c>
      <c r="G33" s="9">
        <v>3825</v>
      </c>
      <c r="H33" s="9">
        <v>3912</v>
      </c>
      <c r="I33" s="9">
        <v>4011</v>
      </c>
      <c r="J33" s="9">
        <v>3867</v>
      </c>
      <c r="K33" s="9">
        <v>3754</v>
      </c>
      <c r="L33" s="9">
        <v>3575</v>
      </c>
      <c r="M33" s="9">
        <v>1377</v>
      </c>
      <c r="N33" s="18">
        <v>62.647861692447684</v>
      </c>
    </row>
    <row r="34" spans="1:14">
      <c r="A34" s="2" t="s">
        <v>7</v>
      </c>
      <c r="B34" s="9">
        <v>966</v>
      </c>
      <c r="C34" s="9">
        <v>1058</v>
      </c>
      <c r="D34" s="9">
        <v>1088</v>
      </c>
      <c r="E34" s="9">
        <v>1119</v>
      </c>
      <c r="F34" s="9">
        <v>815</v>
      </c>
      <c r="G34" s="9">
        <v>718</v>
      </c>
      <c r="H34" s="9">
        <v>687</v>
      </c>
      <c r="I34" s="9">
        <v>615</v>
      </c>
      <c r="J34" s="9">
        <v>592</v>
      </c>
      <c r="K34" s="9">
        <v>561</v>
      </c>
      <c r="L34" s="9">
        <v>540</v>
      </c>
      <c r="M34" s="9">
        <v>-426</v>
      </c>
      <c r="N34" s="18">
        <v>-44.099378881987576</v>
      </c>
    </row>
    <row r="35" spans="1:14">
      <c r="A35" s="28" t="s">
        <v>90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8"/>
    </row>
    <row r="36" spans="1:14">
      <c r="A36" s="2" t="s">
        <v>2</v>
      </c>
      <c r="B36" s="9">
        <v>1979</v>
      </c>
      <c r="C36" s="9">
        <v>2139</v>
      </c>
      <c r="D36" s="9">
        <v>2235</v>
      </c>
      <c r="E36" s="9">
        <v>2358</v>
      </c>
      <c r="F36" s="9">
        <v>2477</v>
      </c>
      <c r="G36" s="9">
        <v>2434</v>
      </c>
      <c r="H36" s="9">
        <v>2452</v>
      </c>
      <c r="I36" s="9">
        <v>2351</v>
      </c>
      <c r="J36" s="9">
        <v>2295</v>
      </c>
      <c r="K36" s="9">
        <v>2109</v>
      </c>
      <c r="L36" s="9">
        <v>2094</v>
      </c>
      <c r="M36" s="9">
        <v>115</v>
      </c>
      <c r="N36" s="18">
        <v>5.8110156644770088</v>
      </c>
    </row>
    <row r="37" spans="1:14">
      <c r="A37" s="2" t="s">
        <v>4</v>
      </c>
      <c r="B37" s="9">
        <v>940</v>
      </c>
      <c r="C37" s="9">
        <v>1029</v>
      </c>
      <c r="D37" s="9">
        <v>1093</v>
      </c>
      <c r="E37" s="9">
        <v>1187</v>
      </c>
      <c r="F37" s="9">
        <v>1244</v>
      </c>
      <c r="G37" s="9">
        <v>1271</v>
      </c>
      <c r="H37" s="9">
        <v>1366</v>
      </c>
      <c r="I37" s="9">
        <v>1296</v>
      </c>
      <c r="J37" s="9">
        <v>1319</v>
      </c>
      <c r="K37" s="9">
        <v>1186</v>
      </c>
      <c r="L37" s="9">
        <v>1230</v>
      </c>
      <c r="M37" s="9">
        <v>290</v>
      </c>
      <c r="N37" s="18">
        <v>30.851063829787233</v>
      </c>
    </row>
    <row r="38" spans="1:14">
      <c r="A38" s="2" t="s">
        <v>5</v>
      </c>
      <c r="B38" s="9">
        <v>1039</v>
      </c>
      <c r="C38" s="9">
        <v>1110</v>
      </c>
      <c r="D38" s="9">
        <v>1142</v>
      </c>
      <c r="E38" s="9">
        <v>1171</v>
      </c>
      <c r="F38" s="9">
        <v>1233</v>
      </c>
      <c r="G38" s="9">
        <v>1163</v>
      </c>
      <c r="H38" s="9">
        <v>1086</v>
      </c>
      <c r="I38" s="9">
        <v>1055</v>
      </c>
      <c r="J38" s="9">
        <v>976</v>
      </c>
      <c r="K38" s="9">
        <v>923</v>
      </c>
      <c r="L38" s="9">
        <v>864</v>
      </c>
      <c r="M38" s="9">
        <v>-175</v>
      </c>
      <c r="N38" s="18">
        <v>-16.843118383060634</v>
      </c>
    </row>
    <row r="39" spans="1:14" ht="14.25">
      <c r="A39" s="2" t="s">
        <v>95</v>
      </c>
      <c r="B39" s="9">
        <v>1412</v>
      </c>
      <c r="C39" s="9">
        <v>1538</v>
      </c>
      <c r="D39" s="9">
        <v>1592</v>
      </c>
      <c r="E39" s="9">
        <v>1778</v>
      </c>
      <c r="F39" s="9">
        <v>2059</v>
      </c>
      <c r="G39" s="9">
        <v>2058</v>
      </c>
      <c r="H39" s="9">
        <v>2115</v>
      </c>
      <c r="I39" s="9">
        <v>2063</v>
      </c>
      <c r="J39" s="9">
        <v>1997</v>
      </c>
      <c r="K39" s="9">
        <v>1857</v>
      </c>
      <c r="L39" s="9">
        <v>1825</v>
      </c>
      <c r="M39" s="9">
        <v>413</v>
      </c>
      <c r="N39" s="18">
        <v>29.249291784702546</v>
      </c>
    </row>
    <row r="40" spans="1:14">
      <c r="A40" s="2" t="s">
        <v>7</v>
      </c>
      <c r="B40" s="9">
        <v>567</v>
      </c>
      <c r="C40" s="9">
        <v>601</v>
      </c>
      <c r="D40" s="9">
        <v>643</v>
      </c>
      <c r="E40" s="9">
        <v>580</v>
      </c>
      <c r="F40" s="9">
        <v>418</v>
      </c>
      <c r="G40" s="9">
        <v>376</v>
      </c>
      <c r="H40" s="9">
        <v>337</v>
      </c>
      <c r="I40" s="9">
        <v>288</v>
      </c>
      <c r="J40" s="9">
        <v>298</v>
      </c>
      <c r="K40" s="9">
        <v>252</v>
      </c>
      <c r="L40" s="9">
        <v>269</v>
      </c>
      <c r="M40" s="9">
        <v>-298</v>
      </c>
      <c r="N40" s="18">
        <v>-52.557319223985886</v>
      </c>
    </row>
    <row r="41" spans="1:14">
      <c r="A41" s="28" t="s">
        <v>91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8"/>
    </row>
    <row r="42" spans="1:14">
      <c r="A42" s="2" t="s">
        <v>2</v>
      </c>
      <c r="B42" s="9">
        <v>1645</v>
      </c>
      <c r="C42" s="9">
        <v>1809</v>
      </c>
      <c r="D42" s="9">
        <v>2042</v>
      </c>
      <c r="E42" s="9">
        <v>2321</v>
      </c>
      <c r="F42" s="9">
        <v>2528</v>
      </c>
      <c r="G42" s="9">
        <v>2550</v>
      </c>
      <c r="H42" s="9">
        <v>2760</v>
      </c>
      <c r="I42" s="9">
        <v>3028</v>
      </c>
      <c r="J42" s="9">
        <v>3040</v>
      </c>
      <c r="K42" s="9">
        <v>3085</v>
      </c>
      <c r="L42" s="9">
        <v>3204</v>
      </c>
      <c r="M42" s="9">
        <v>1559</v>
      </c>
      <c r="N42" s="18">
        <v>94.772036474164139</v>
      </c>
    </row>
    <row r="43" spans="1:14">
      <c r="A43" s="2" t="s">
        <v>4</v>
      </c>
      <c r="B43" s="9">
        <v>415</v>
      </c>
      <c r="C43" s="9">
        <v>452</v>
      </c>
      <c r="D43" s="9">
        <v>498</v>
      </c>
      <c r="E43" s="9">
        <v>529</v>
      </c>
      <c r="F43" s="9">
        <v>569</v>
      </c>
      <c r="G43" s="9">
        <v>591</v>
      </c>
      <c r="H43" s="9">
        <v>685</v>
      </c>
      <c r="I43" s="9">
        <v>749</v>
      </c>
      <c r="J43" s="9">
        <v>707</v>
      </c>
      <c r="K43" s="9">
        <v>725</v>
      </c>
      <c r="L43" s="9">
        <v>748</v>
      </c>
      <c r="M43" s="9">
        <v>333</v>
      </c>
      <c r="N43" s="18">
        <v>80.240963855421683</v>
      </c>
    </row>
    <row r="44" spans="1:14">
      <c r="A44" s="2" t="s">
        <v>5</v>
      </c>
      <c r="B44" s="9">
        <v>1230</v>
      </c>
      <c r="C44" s="9">
        <v>1357</v>
      </c>
      <c r="D44" s="9">
        <v>1544</v>
      </c>
      <c r="E44" s="9">
        <v>1792</v>
      </c>
      <c r="F44" s="9">
        <v>1959</v>
      </c>
      <c r="G44" s="9">
        <v>1959</v>
      </c>
      <c r="H44" s="9">
        <v>2075</v>
      </c>
      <c r="I44" s="9">
        <v>2279</v>
      </c>
      <c r="J44" s="9">
        <v>2333</v>
      </c>
      <c r="K44" s="9">
        <v>2360</v>
      </c>
      <c r="L44" s="9">
        <v>2456</v>
      </c>
      <c r="M44" s="9">
        <v>1226</v>
      </c>
      <c r="N44" s="18">
        <v>99.674796747967477</v>
      </c>
    </row>
    <row r="45" spans="1:14" ht="14.25">
      <c r="A45" s="2" t="s">
        <v>95</v>
      </c>
      <c r="B45" s="9">
        <v>1230</v>
      </c>
      <c r="C45" s="9">
        <v>1317</v>
      </c>
      <c r="D45" s="9">
        <v>1498</v>
      </c>
      <c r="E45" s="9">
        <v>1786</v>
      </c>
      <c r="F45" s="9">
        <v>2082</v>
      </c>
      <c r="G45" s="9">
        <v>2143</v>
      </c>
      <c r="H45" s="9">
        <v>2370</v>
      </c>
      <c r="I45" s="9">
        <v>2563</v>
      </c>
      <c r="J45" s="9">
        <v>2611</v>
      </c>
      <c r="K45" s="9">
        <v>2602</v>
      </c>
      <c r="L45" s="9">
        <v>2727</v>
      </c>
      <c r="M45" s="9">
        <v>1497</v>
      </c>
      <c r="N45" s="18">
        <v>121.70731707317073</v>
      </c>
    </row>
    <row r="46" spans="1:14">
      <c r="A46" s="2" t="s">
        <v>7</v>
      </c>
      <c r="B46" s="9">
        <v>415</v>
      </c>
      <c r="C46" s="9">
        <v>492</v>
      </c>
      <c r="D46" s="9">
        <v>544</v>
      </c>
      <c r="E46" s="9">
        <v>535</v>
      </c>
      <c r="F46" s="9">
        <v>446</v>
      </c>
      <c r="G46" s="9">
        <v>407</v>
      </c>
      <c r="H46" s="9">
        <v>390</v>
      </c>
      <c r="I46" s="9">
        <v>465</v>
      </c>
      <c r="J46" s="9">
        <v>429</v>
      </c>
      <c r="K46" s="9">
        <v>483</v>
      </c>
      <c r="L46" s="9">
        <v>477</v>
      </c>
      <c r="M46" s="9">
        <v>62</v>
      </c>
      <c r="N46" s="18">
        <v>14.939759036144579</v>
      </c>
    </row>
    <row r="47" spans="1:14">
      <c r="A47" s="28" t="s">
        <v>92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18"/>
    </row>
    <row r="48" spans="1:14">
      <c r="A48" s="2" t="s">
        <v>2</v>
      </c>
      <c r="B48" s="9">
        <v>5137</v>
      </c>
      <c r="C48" s="9">
        <v>5644</v>
      </c>
      <c r="D48" s="9">
        <v>6230</v>
      </c>
      <c r="E48" s="9">
        <v>7289</v>
      </c>
      <c r="F48" s="9">
        <v>7932</v>
      </c>
      <c r="G48" s="9">
        <v>8071</v>
      </c>
      <c r="H48" s="9">
        <v>8430</v>
      </c>
      <c r="I48" s="9">
        <v>8572</v>
      </c>
      <c r="J48" s="9">
        <v>8575</v>
      </c>
      <c r="K48" s="9">
        <v>8315</v>
      </c>
      <c r="L48" s="9">
        <v>8192</v>
      </c>
      <c r="M48" s="9">
        <v>3055</v>
      </c>
      <c r="N48" s="18">
        <v>59.470508078645125</v>
      </c>
    </row>
    <row r="49" spans="1:14">
      <c r="A49" s="2" t="s">
        <v>4</v>
      </c>
      <c r="B49" s="9">
        <v>1973</v>
      </c>
      <c r="C49" s="9">
        <v>2105</v>
      </c>
      <c r="D49" s="9">
        <v>2408</v>
      </c>
      <c r="E49" s="9">
        <v>2721</v>
      </c>
      <c r="F49" s="9">
        <v>3055</v>
      </c>
      <c r="G49" s="9">
        <v>3137</v>
      </c>
      <c r="H49" s="9">
        <v>3324</v>
      </c>
      <c r="I49" s="9">
        <v>3389</v>
      </c>
      <c r="J49" s="9">
        <v>3414</v>
      </c>
      <c r="K49" s="9">
        <v>3421</v>
      </c>
      <c r="L49" s="9">
        <v>3384</v>
      </c>
      <c r="M49" s="9">
        <v>1411</v>
      </c>
      <c r="N49" s="18">
        <v>71.515458692346684</v>
      </c>
    </row>
    <row r="50" spans="1:14">
      <c r="A50" s="2" t="s">
        <v>5</v>
      </c>
      <c r="B50" s="9">
        <v>3164</v>
      </c>
      <c r="C50" s="9">
        <v>3539</v>
      </c>
      <c r="D50" s="9">
        <v>3822</v>
      </c>
      <c r="E50" s="9">
        <v>4568</v>
      </c>
      <c r="F50" s="9">
        <v>4877</v>
      </c>
      <c r="G50" s="9">
        <v>4934</v>
      </c>
      <c r="H50" s="9">
        <v>5106</v>
      </c>
      <c r="I50" s="9">
        <v>5183</v>
      </c>
      <c r="J50" s="9">
        <v>5161</v>
      </c>
      <c r="K50" s="9">
        <v>4894</v>
      </c>
      <c r="L50" s="9">
        <v>4808</v>
      </c>
      <c r="M50" s="9">
        <v>1644</v>
      </c>
      <c r="N50" s="18">
        <v>51.959544879898864</v>
      </c>
    </row>
    <row r="51" spans="1:14" ht="14.25">
      <c r="A51" s="2" t="s">
        <v>95</v>
      </c>
      <c r="B51" s="9">
        <v>3731</v>
      </c>
      <c r="C51" s="9">
        <v>4022</v>
      </c>
      <c r="D51" s="9">
        <v>4492</v>
      </c>
      <c r="E51" s="9">
        <v>5491</v>
      </c>
      <c r="F51" s="9">
        <v>6556</v>
      </c>
      <c r="G51" s="9">
        <v>6828</v>
      </c>
      <c r="H51" s="9">
        <v>7263</v>
      </c>
      <c r="I51" s="9">
        <v>7462</v>
      </c>
      <c r="J51" s="9">
        <v>7497</v>
      </c>
      <c r="K51" s="9">
        <v>7233</v>
      </c>
      <c r="L51" s="9">
        <v>7179</v>
      </c>
      <c r="M51" s="9">
        <v>3448</v>
      </c>
      <c r="N51" s="18">
        <v>92.414902170999738</v>
      </c>
    </row>
    <row r="52" spans="1:14">
      <c r="A52" s="2" t="s">
        <v>7</v>
      </c>
      <c r="B52" s="9">
        <v>1406</v>
      </c>
      <c r="C52" s="9">
        <v>1622</v>
      </c>
      <c r="D52" s="9">
        <v>1738</v>
      </c>
      <c r="E52" s="9">
        <v>1798</v>
      </c>
      <c r="F52" s="9">
        <v>1376</v>
      </c>
      <c r="G52" s="9">
        <v>1243</v>
      </c>
      <c r="H52" s="9">
        <v>1167</v>
      </c>
      <c r="I52" s="9">
        <v>1110</v>
      </c>
      <c r="J52" s="9">
        <v>1078</v>
      </c>
      <c r="K52" s="9">
        <v>1082</v>
      </c>
      <c r="L52" s="9">
        <v>1013</v>
      </c>
      <c r="M52" s="9">
        <v>-393</v>
      </c>
      <c r="N52" s="18">
        <v>-27.951635846372692</v>
      </c>
    </row>
    <row r="53" spans="1:14">
      <c r="A53" s="28" t="s">
        <v>93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8"/>
    </row>
    <row r="54" spans="1:14">
      <c r="A54" s="2" t="s">
        <v>2</v>
      </c>
      <c r="B54" s="9">
        <v>557</v>
      </c>
      <c r="C54" s="9">
        <v>606</v>
      </c>
      <c r="D54" s="9">
        <v>764</v>
      </c>
      <c r="E54" s="9">
        <v>954</v>
      </c>
      <c r="F54" s="9">
        <v>991</v>
      </c>
      <c r="G54" s="9">
        <v>993</v>
      </c>
      <c r="H54" s="9">
        <v>1047</v>
      </c>
      <c r="I54" s="9">
        <v>1102</v>
      </c>
      <c r="J54" s="9">
        <v>1211</v>
      </c>
      <c r="K54" s="9">
        <v>1164</v>
      </c>
      <c r="L54" s="9">
        <v>1141</v>
      </c>
      <c r="M54" s="9">
        <v>584</v>
      </c>
      <c r="N54" s="18">
        <v>104.84739676840216</v>
      </c>
    </row>
    <row r="55" spans="1:14">
      <c r="A55" s="2" t="s">
        <v>4</v>
      </c>
      <c r="B55" s="9">
        <v>294</v>
      </c>
      <c r="C55" s="9">
        <v>285</v>
      </c>
      <c r="D55" s="9">
        <v>357</v>
      </c>
      <c r="E55" s="9">
        <v>410</v>
      </c>
      <c r="F55" s="9">
        <v>462</v>
      </c>
      <c r="G55" s="9">
        <v>484</v>
      </c>
      <c r="H55" s="9">
        <v>510</v>
      </c>
      <c r="I55" s="9">
        <v>546</v>
      </c>
      <c r="J55" s="9">
        <v>589</v>
      </c>
      <c r="K55" s="9">
        <v>546</v>
      </c>
      <c r="L55" s="9">
        <v>557</v>
      </c>
      <c r="M55" s="9">
        <v>263</v>
      </c>
      <c r="N55" s="18">
        <v>89.455782312925166</v>
      </c>
    </row>
    <row r="56" spans="1:14">
      <c r="A56" s="2" t="s">
        <v>5</v>
      </c>
      <c r="B56" s="9">
        <v>263</v>
      </c>
      <c r="C56" s="9">
        <v>321</v>
      </c>
      <c r="D56" s="9">
        <v>407</v>
      </c>
      <c r="E56" s="9">
        <v>544</v>
      </c>
      <c r="F56" s="9">
        <v>529</v>
      </c>
      <c r="G56" s="9">
        <v>509</v>
      </c>
      <c r="H56" s="9">
        <v>537</v>
      </c>
      <c r="I56" s="9">
        <v>556</v>
      </c>
      <c r="J56" s="9">
        <v>622</v>
      </c>
      <c r="K56" s="9">
        <v>618</v>
      </c>
      <c r="L56" s="9">
        <v>584</v>
      </c>
      <c r="M56" s="9">
        <v>321</v>
      </c>
      <c r="N56" s="18">
        <v>122.05323193916351</v>
      </c>
    </row>
    <row r="57" spans="1:14" ht="14.25">
      <c r="A57" s="2" t="s">
        <v>95</v>
      </c>
      <c r="B57" s="9">
        <v>404</v>
      </c>
      <c r="C57" s="9">
        <v>412</v>
      </c>
      <c r="D57" s="9">
        <v>542</v>
      </c>
      <c r="E57" s="9">
        <v>722</v>
      </c>
      <c r="F57" s="9">
        <v>823</v>
      </c>
      <c r="G57" s="9">
        <v>839</v>
      </c>
      <c r="H57" s="9">
        <v>895</v>
      </c>
      <c r="I57" s="9">
        <v>963</v>
      </c>
      <c r="J57" s="9">
        <v>1071</v>
      </c>
      <c r="K57" s="9">
        <v>1044</v>
      </c>
      <c r="L57" s="9">
        <v>1017</v>
      </c>
      <c r="M57" s="9">
        <v>613</v>
      </c>
      <c r="N57" s="18">
        <v>151.73267326732673</v>
      </c>
    </row>
    <row r="58" spans="1:14">
      <c r="A58" s="2" t="s">
        <v>7</v>
      </c>
      <c r="B58" s="9">
        <v>153</v>
      </c>
      <c r="C58" s="9">
        <v>194</v>
      </c>
      <c r="D58" s="9">
        <v>222</v>
      </c>
      <c r="E58" s="9">
        <v>232</v>
      </c>
      <c r="F58" s="9">
        <v>168</v>
      </c>
      <c r="G58" s="9">
        <v>154</v>
      </c>
      <c r="H58" s="9">
        <v>152</v>
      </c>
      <c r="I58" s="9">
        <v>139</v>
      </c>
      <c r="J58" s="9">
        <v>140</v>
      </c>
      <c r="K58" s="9">
        <v>120</v>
      </c>
      <c r="L58" s="9">
        <v>124</v>
      </c>
      <c r="M58" s="9">
        <v>-29</v>
      </c>
      <c r="N58" s="18">
        <v>-18.954248366013072</v>
      </c>
    </row>
    <row r="60" spans="1:14">
      <c r="A60" s="24" t="s">
        <v>213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F7A5-E2F1-4AA6-AEE8-5F5D99D8ECE8}">
  <dimension ref="A1:N79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392</v>
      </c>
    </row>
    <row r="2" spans="1:14">
      <c r="A2" s="20" t="s">
        <v>391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17</v>
      </c>
      <c r="B6" s="10" t="s">
        <v>18</v>
      </c>
      <c r="C6" s="10">
        <v>0</v>
      </c>
      <c r="D6" s="10" t="s">
        <v>18</v>
      </c>
      <c r="E6" s="10">
        <v>0</v>
      </c>
      <c r="F6" s="10" t="s">
        <v>18</v>
      </c>
      <c r="G6" s="10">
        <v>0</v>
      </c>
      <c r="H6" s="10">
        <v>0</v>
      </c>
      <c r="I6" s="10">
        <v>0</v>
      </c>
      <c r="J6" s="10">
        <v>0</v>
      </c>
      <c r="K6" s="10" t="s">
        <v>18</v>
      </c>
      <c r="L6" s="10">
        <v>0</v>
      </c>
      <c r="M6" s="10" t="s">
        <v>18</v>
      </c>
      <c r="N6" s="21" t="s">
        <v>18</v>
      </c>
    </row>
    <row r="7" spans="1:14">
      <c r="A7" s="2" t="s">
        <v>19</v>
      </c>
      <c r="B7" s="10">
        <v>56</v>
      </c>
      <c r="C7" s="10">
        <v>54</v>
      </c>
      <c r="D7" s="10">
        <v>83</v>
      </c>
      <c r="E7" s="10">
        <v>93</v>
      </c>
      <c r="F7" s="10">
        <v>99</v>
      </c>
      <c r="G7" s="10">
        <v>115</v>
      </c>
      <c r="H7" s="10">
        <v>134</v>
      </c>
      <c r="I7" s="10">
        <v>161</v>
      </c>
      <c r="J7" s="10">
        <v>216</v>
      </c>
      <c r="K7" s="10">
        <v>250</v>
      </c>
      <c r="L7" s="10">
        <v>178</v>
      </c>
      <c r="M7" s="10">
        <v>122</v>
      </c>
      <c r="N7" s="21">
        <v>217.85714285714283</v>
      </c>
    </row>
    <row r="8" spans="1:14">
      <c r="A8" s="2" t="s">
        <v>20</v>
      </c>
      <c r="B8" s="10">
        <v>1497</v>
      </c>
      <c r="C8" s="10">
        <v>1735</v>
      </c>
      <c r="D8" s="10">
        <v>1943</v>
      </c>
      <c r="E8" s="10">
        <v>2348</v>
      </c>
      <c r="F8" s="10">
        <v>2426</v>
      </c>
      <c r="G8" s="10">
        <v>2549</v>
      </c>
      <c r="H8" s="10">
        <v>2633</v>
      </c>
      <c r="I8" s="10">
        <v>2719</v>
      </c>
      <c r="J8" s="10">
        <v>2794</v>
      </c>
      <c r="K8" s="10">
        <v>2738</v>
      </c>
      <c r="L8" s="10">
        <v>2690</v>
      </c>
      <c r="M8" s="10">
        <v>1193</v>
      </c>
      <c r="N8" s="21">
        <v>79.692718770875075</v>
      </c>
    </row>
    <row r="9" spans="1:14">
      <c r="A9" s="2" t="s">
        <v>21</v>
      </c>
      <c r="B9" s="10">
        <v>1124</v>
      </c>
      <c r="C9" s="10">
        <v>1262</v>
      </c>
      <c r="D9" s="10">
        <v>1445</v>
      </c>
      <c r="E9" s="10">
        <v>1721</v>
      </c>
      <c r="F9" s="10">
        <v>1897</v>
      </c>
      <c r="G9" s="10">
        <v>1901</v>
      </c>
      <c r="H9" s="10">
        <v>2042</v>
      </c>
      <c r="I9" s="10">
        <v>2156</v>
      </c>
      <c r="J9" s="10">
        <v>2236</v>
      </c>
      <c r="K9" s="10">
        <v>2356</v>
      </c>
      <c r="L9" s="10">
        <v>2605</v>
      </c>
      <c r="M9" s="10">
        <v>1481</v>
      </c>
      <c r="N9" s="21">
        <v>131.76156583629893</v>
      </c>
    </row>
    <row r="10" spans="1:14">
      <c r="A10" s="2" t="s">
        <v>22</v>
      </c>
      <c r="B10" s="10">
        <v>555</v>
      </c>
      <c r="C10" s="10">
        <v>645</v>
      </c>
      <c r="D10" s="10">
        <v>725</v>
      </c>
      <c r="E10" s="10">
        <v>798</v>
      </c>
      <c r="F10" s="10">
        <v>930</v>
      </c>
      <c r="G10" s="10">
        <v>949</v>
      </c>
      <c r="H10" s="10">
        <v>979</v>
      </c>
      <c r="I10" s="10">
        <v>1049</v>
      </c>
      <c r="J10" s="10">
        <v>1059</v>
      </c>
      <c r="K10" s="10">
        <v>1056</v>
      </c>
      <c r="L10" s="10">
        <v>1060</v>
      </c>
      <c r="M10" s="10">
        <v>505</v>
      </c>
      <c r="N10" s="21">
        <v>90.990990990990994</v>
      </c>
    </row>
    <row r="11" spans="1:14">
      <c r="A11" s="2" t="s">
        <v>23</v>
      </c>
      <c r="B11" s="10">
        <v>5</v>
      </c>
      <c r="C11" s="10">
        <v>8</v>
      </c>
      <c r="D11" s="10">
        <v>12</v>
      </c>
      <c r="E11" s="10">
        <v>17</v>
      </c>
      <c r="F11" s="10">
        <v>17</v>
      </c>
      <c r="G11" s="10">
        <v>17</v>
      </c>
      <c r="H11" s="10">
        <v>28</v>
      </c>
      <c r="I11" s="10">
        <v>30</v>
      </c>
      <c r="J11" s="10">
        <v>36</v>
      </c>
      <c r="K11" s="10">
        <v>43</v>
      </c>
      <c r="L11" s="10">
        <v>35</v>
      </c>
      <c r="M11" s="10">
        <v>30</v>
      </c>
      <c r="N11" s="21">
        <v>600</v>
      </c>
    </row>
    <row r="12" spans="1:14">
      <c r="A12" s="2" t="s">
        <v>24</v>
      </c>
      <c r="B12" s="10" t="s">
        <v>18</v>
      </c>
      <c r="C12" s="10">
        <v>0</v>
      </c>
      <c r="D12" s="10" t="s">
        <v>18</v>
      </c>
      <c r="E12" s="10">
        <v>0</v>
      </c>
      <c r="F12" s="10" t="s">
        <v>18</v>
      </c>
      <c r="G12" s="10">
        <v>0</v>
      </c>
      <c r="H12" s="10">
        <v>0</v>
      </c>
      <c r="I12" s="10">
        <v>0</v>
      </c>
      <c r="J12" s="10">
        <v>0</v>
      </c>
      <c r="K12" s="10" t="s">
        <v>18</v>
      </c>
      <c r="L12" s="10">
        <v>0</v>
      </c>
      <c r="M12" s="10" t="s">
        <v>18</v>
      </c>
      <c r="N12" s="21" t="s">
        <v>18</v>
      </c>
    </row>
    <row r="13" spans="1:14">
      <c r="A13" s="28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>
        <v>0</v>
      </c>
      <c r="D14" s="10">
        <v>0</v>
      </c>
      <c r="E14" s="10">
        <v>0</v>
      </c>
      <c r="F14" s="10" t="s">
        <v>18</v>
      </c>
      <c r="G14" s="10">
        <v>0</v>
      </c>
      <c r="H14" s="10">
        <v>0</v>
      </c>
      <c r="I14" s="10">
        <v>0</v>
      </c>
      <c r="J14" s="10">
        <v>0</v>
      </c>
      <c r="K14" s="10" t="s">
        <v>18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>
        <v>12</v>
      </c>
      <c r="C15" s="10">
        <v>9</v>
      </c>
      <c r="D15" s="10">
        <v>16</v>
      </c>
      <c r="E15" s="10">
        <v>16</v>
      </c>
      <c r="F15" s="10">
        <v>30</v>
      </c>
      <c r="G15" s="10">
        <v>36</v>
      </c>
      <c r="H15" s="10">
        <v>29</v>
      </c>
      <c r="I15" s="10">
        <v>46</v>
      </c>
      <c r="J15" s="10">
        <v>49</v>
      </c>
      <c r="K15" s="10">
        <v>65</v>
      </c>
      <c r="L15" s="10">
        <v>48</v>
      </c>
      <c r="M15" s="10">
        <v>36</v>
      </c>
      <c r="N15" s="21">
        <v>300</v>
      </c>
    </row>
    <row r="16" spans="1:14">
      <c r="A16" s="2" t="s">
        <v>20</v>
      </c>
      <c r="B16" s="10">
        <v>294</v>
      </c>
      <c r="C16" s="10">
        <v>323</v>
      </c>
      <c r="D16" s="10">
        <v>382</v>
      </c>
      <c r="E16" s="10">
        <v>474</v>
      </c>
      <c r="F16" s="10">
        <v>558</v>
      </c>
      <c r="G16" s="10">
        <v>575</v>
      </c>
      <c r="H16" s="10">
        <v>604</v>
      </c>
      <c r="I16" s="10">
        <v>646</v>
      </c>
      <c r="J16" s="10">
        <v>707</v>
      </c>
      <c r="K16" s="10">
        <v>742</v>
      </c>
      <c r="L16" s="10">
        <v>695</v>
      </c>
      <c r="M16" s="10">
        <v>401</v>
      </c>
      <c r="N16" s="21">
        <v>136.39455782312925</v>
      </c>
    </row>
    <row r="17" spans="1:14">
      <c r="A17" s="2" t="s">
        <v>21</v>
      </c>
      <c r="B17" s="10">
        <v>126</v>
      </c>
      <c r="C17" s="10">
        <v>182</v>
      </c>
      <c r="D17" s="10">
        <v>185</v>
      </c>
      <c r="E17" s="10">
        <v>212</v>
      </c>
      <c r="F17" s="10">
        <v>261</v>
      </c>
      <c r="G17" s="10">
        <v>268</v>
      </c>
      <c r="H17" s="10">
        <v>290</v>
      </c>
      <c r="I17" s="10">
        <v>312</v>
      </c>
      <c r="J17" s="10">
        <v>373</v>
      </c>
      <c r="K17" s="10">
        <v>418</v>
      </c>
      <c r="L17" s="10">
        <v>444</v>
      </c>
      <c r="M17" s="10">
        <v>318</v>
      </c>
      <c r="N17" s="21">
        <v>252.38095238095238</v>
      </c>
    </row>
    <row r="18" spans="1:14">
      <c r="A18" s="2" t="s">
        <v>22</v>
      </c>
      <c r="B18" s="10">
        <v>44</v>
      </c>
      <c r="C18" s="10">
        <v>52</v>
      </c>
      <c r="D18" s="10">
        <v>52</v>
      </c>
      <c r="E18" s="10">
        <v>67</v>
      </c>
      <c r="F18" s="10">
        <v>70</v>
      </c>
      <c r="G18" s="10">
        <v>83</v>
      </c>
      <c r="H18" s="10">
        <v>95</v>
      </c>
      <c r="I18" s="10">
        <v>91</v>
      </c>
      <c r="J18" s="10">
        <v>107</v>
      </c>
      <c r="K18" s="10">
        <v>109</v>
      </c>
      <c r="L18" s="10">
        <v>110</v>
      </c>
      <c r="M18" s="10">
        <v>66</v>
      </c>
      <c r="N18" s="21">
        <v>150</v>
      </c>
    </row>
    <row r="19" spans="1:14">
      <c r="A19" s="2" t="s">
        <v>23</v>
      </c>
      <c r="B19" s="10">
        <v>0</v>
      </c>
      <c r="C19" s="10">
        <v>0</v>
      </c>
      <c r="D19" s="10" t="s">
        <v>18</v>
      </c>
      <c r="E19" s="10" t="s">
        <v>18</v>
      </c>
      <c r="F19" s="10" t="s">
        <v>18</v>
      </c>
      <c r="G19" s="10" t="s">
        <v>18</v>
      </c>
      <c r="H19" s="10" t="s">
        <v>18</v>
      </c>
      <c r="I19" s="10" t="s">
        <v>18</v>
      </c>
      <c r="J19" s="10" t="s">
        <v>18</v>
      </c>
      <c r="K19" s="10">
        <v>4</v>
      </c>
      <c r="L19" s="10" t="s">
        <v>18</v>
      </c>
      <c r="M19" s="10" t="s">
        <v>18</v>
      </c>
      <c r="N19" s="21" t="s">
        <v>18</v>
      </c>
    </row>
    <row r="20" spans="1:14">
      <c r="A20" s="2" t="s">
        <v>24</v>
      </c>
      <c r="B20" s="10">
        <v>0</v>
      </c>
      <c r="C20" s="10">
        <v>0</v>
      </c>
      <c r="D20" s="10" t="s">
        <v>18</v>
      </c>
      <c r="E20" s="10" t="s">
        <v>18</v>
      </c>
      <c r="F20" s="10">
        <v>0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>
      <c r="A21" s="28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 t="s">
        <v>18</v>
      </c>
      <c r="C22" s="10">
        <v>0</v>
      </c>
      <c r="D22" s="10">
        <v>0</v>
      </c>
      <c r="E22" s="10" t="s">
        <v>18</v>
      </c>
      <c r="F22" s="10" t="s">
        <v>18</v>
      </c>
      <c r="G22" s="10">
        <v>0</v>
      </c>
      <c r="H22" s="10">
        <v>0</v>
      </c>
      <c r="I22" s="10">
        <v>0</v>
      </c>
      <c r="J22" s="10" t="s">
        <v>18</v>
      </c>
      <c r="K22" s="10">
        <v>0</v>
      </c>
      <c r="L22" s="10">
        <v>0</v>
      </c>
      <c r="M22" s="10" t="s">
        <v>18</v>
      </c>
      <c r="N22" s="21" t="s">
        <v>18</v>
      </c>
    </row>
    <row r="23" spans="1:14">
      <c r="A23" s="2" t="s">
        <v>19</v>
      </c>
      <c r="B23" s="10">
        <v>29</v>
      </c>
      <c r="C23" s="10">
        <v>38</v>
      </c>
      <c r="D23" s="10">
        <v>39</v>
      </c>
      <c r="E23" s="10">
        <v>51</v>
      </c>
      <c r="F23" s="10">
        <v>58</v>
      </c>
      <c r="G23" s="10">
        <v>60</v>
      </c>
      <c r="H23" s="10">
        <v>58</v>
      </c>
      <c r="I23" s="10">
        <v>59</v>
      </c>
      <c r="J23" s="10">
        <v>77</v>
      </c>
      <c r="K23" s="10">
        <v>79</v>
      </c>
      <c r="L23" s="10">
        <v>62</v>
      </c>
      <c r="M23" s="10">
        <v>33</v>
      </c>
      <c r="N23" s="21">
        <v>113.79310344827587</v>
      </c>
    </row>
    <row r="24" spans="1:14">
      <c r="A24" s="2" t="s">
        <v>20</v>
      </c>
      <c r="B24" s="10">
        <v>319</v>
      </c>
      <c r="C24" s="10">
        <v>303</v>
      </c>
      <c r="D24" s="10">
        <v>377</v>
      </c>
      <c r="E24" s="10">
        <v>397</v>
      </c>
      <c r="F24" s="10">
        <v>405</v>
      </c>
      <c r="G24" s="10">
        <v>486</v>
      </c>
      <c r="H24" s="10">
        <v>640</v>
      </c>
      <c r="I24" s="10">
        <v>722</v>
      </c>
      <c r="J24" s="10">
        <v>730</v>
      </c>
      <c r="K24" s="10">
        <v>661</v>
      </c>
      <c r="L24" s="10">
        <v>587</v>
      </c>
      <c r="M24" s="10">
        <v>268</v>
      </c>
      <c r="N24" s="21">
        <v>84.012539184952985</v>
      </c>
    </row>
    <row r="25" spans="1:14">
      <c r="A25" s="2" t="s">
        <v>21</v>
      </c>
      <c r="B25" s="10">
        <v>162</v>
      </c>
      <c r="C25" s="10">
        <v>160</v>
      </c>
      <c r="D25" s="10">
        <v>155</v>
      </c>
      <c r="E25" s="10">
        <v>210</v>
      </c>
      <c r="F25" s="10">
        <v>203</v>
      </c>
      <c r="G25" s="10">
        <v>284</v>
      </c>
      <c r="H25" s="10">
        <v>388</v>
      </c>
      <c r="I25" s="10">
        <v>451</v>
      </c>
      <c r="J25" s="10">
        <v>465</v>
      </c>
      <c r="K25" s="10">
        <v>491</v>
      </c>
      <c r="L25" s="10">
        <v>463</v>
      </c>
      <c r="M25" s="10">
        <v>301</v>
      </c>
      <c r="N25" s="21">
        <v>185.80246913580248</v>
      </c>
    </row>
    <row r="26" spans="1:14">
      <c r="A26" s="2" t="s">
        <v>22</v>
      </c>
      <c r="B26" s="10">
        <v>101</v>
      </c>
      <c r="C26" s="10">
        <v>89</v>
      </c>
      <c r="D26" s="10">
        <v>82</v>
      </c>
      <c r="E26" s="10">
        <v>100</v>
      </c>
      <c r="F26" s="10">
        <v>119</v>
      </c>
      <c r="G26" s="10">
        <v>144</v>
      </c>
      <c r="H26" s="10">
        <v>198</v>
      </c>
      <c r="I26" s="10">
        <v>227</v>
      </c>
      <c r="J26" s="10">
        <v>225</v>
      </c>
      <c r="K26" s="10">
        <v>190</v>
      </c>
      <c r="L26" s="10">
        <v>190</v>
      </c>
      <c r="M26" s="10">
        <v>89</v>
      </c>
      <c r="N26" s="21">
        <v>88.118811881188122</v>
      </c>
    </row>
    <row r="27" spans="1:14">
      <c r="A27" s="2" t="s">
        <v>23</v>
      </c>
      <c r="B27" s="10">
        <v>6</v>
      </c>
      <c r="C27" s="10">
        <v>4</v>
      </c>
      <c r="D27" s="10">
        <v>5</v>
      </c>
      <c r="E27" s="10">
        <v>5</v>
      </c>
      <c r="F27" s="10">
        <v>12</v>
      </c>
      <c r="G27" s="10">
        <v>9</v>
      </c>
      <c r="H27" s="10">
        <v>16</v>
      </c>
      <c r="I27" s="10">
        <v>25</v>
      </c>
      <c r="J27" s="10">
        <v>18</v>
      </c>
      <c r="K27" s="10">
        <v>28</v>
      </c>
      <c r="L27" s="10">
        <v>24</v>
      </c>
      <c r="M27" s="10">
        <v>18</v>
      </c>
      <c r="N27" s="21">
        <v>300</v>
      </c>
    </row>
    <row r="28" spans="1:14">
      <c r="A28" s="2" t="s">
        <v>24</v>
      </c>
      <c r="B28" s="10" t="s">
        <v>18</v>
      </c>
      <c r="C28" s="10">
        <v>0</v>
      </c>
      <c r="D28" s="10">
        <v>0</v>
      </c>
      <c r="E28" s="10" t="s">
        <v>18</v>
      </c>
      <c r="F28" s="10" t="s">
        <v>18</v>
      </c>
      <c r="G28" s="10">
        <v>0</v>
      </c>
      <c r="H28" s="10">
        <v>0</v>
      </c>
      <c r="I28" s="10">
        <v>0</v>
      </c>
      <c r="J28" s="10" t="s">
        <v>18</v>
      </c>
      <c r="K28" s="10">
        <v>4</v>
      </c>
      <c r="L28" s="10">
        <v>5</v>
      </c>
      <c r="M28" s="10" t="s">
        <v>18</v>
      </c>
      <c r="N28" s="21" t="s">
        <v>18</v>
      </c>
    </row>
    <row r="29" spans="1:14">
      <c r="A29" s="28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 t="s">
        <v>18</v>
      </c>
      <c r="C30" s="10" t="s">
        <v>18</v>
      </c>
      <c r="D30" s="10" t="s">
        <v>18</v>
      </c>
      <c r="E30" s="10" t="s">
        <v>18</v>
      </c>
      <c r="F30" s="10" t="s">
        <v>18</v>
      </c>
      <c r="G30" s="10" t="s">
        <v>18</v>
      </c>
      <c r="H30" s="10">
        <v>0</v>
      </c>
      <c r="I30" s="10" t="s">
        <v>18</v>
      </c>
      <c r="J30" s="10" t="s">
        <v>18</v>
      </c>
      <c r="K30" s="10" t="s">
        <v>18</v>
      </c>
      <c r="L30" s="10" t="s">
        <v>18</v>
      </c>
      <c r="M30" s="10" t="s">
        <v>18</v>
      </c>
      <c r="N30" s="21" t="s">
        <v>18</v>
      </c>
    </row>
    <row r="31" spans="1:14">
      <c r="A31" s="2" t="s">
        <v>19</v>
      </c>
      <c r="B31" s="10">
        <v>7</v>
      </c>
      <c r="C31" s="10">
        <v>4</v>
      </c>
      <c r="D31" s="10">
        <v>6</v>
      </c>
      <c r="E31" s="10">
        <v>12</v>
      </c>
      <c r="F31" s="10">
        <v>10</v>
      </c>
      <c r="G31" s="10">
        <v>7</v>
      </c>
      <c r="H31" s="10">
        <v>10</v>
      </c>
      <c r="I31" s="10">
        <v>12</v>
      </c>
      <c r="J31" s="10">
        <v>14</v>
      </c>
      <c r="K31" s="10">
        <v>15</v>
      </c>
      <c r="L31" s="10">
        <v>7</v>
      </c>
      <c r="M31" s="10">
        <v>0</v>
      </c>
      <c r="N31" s="21">
        <v>0</v>
      </c>
    </row>
    <row r="32" spans="1:14">
      <c r="A32" s="2" t="s">
        <v>20</v>
      </c>
      <c r="B32" s="10">
        <v>383</v>
      </c>
      <c r="C32" s="10">
        <v>456</v>
      </c>
      <c r="D32" s="10">
        <v>463</v>
      </c>
      <c r="E32" s="10">
        <v>521</v>
      </c>
      <c r="F32" s="10">
        <v>561</v>
      </c>
      <c r="G32" s="10">
        <v>605</v>
      </c>
      <c r="H32" s="10">
        <v>615</v>
      </c>
      <c r="I32" s="10">
        <v>604</v>
      </c>
      <c r="J32" s="10">
        <v>528</v>
      </c>
      <c r="K32" s="10">
        <v>502</v>
      </c>
      <c r="L32" s="10">
        <v>446</v>
      </c>
      <c r="M32" s="10">
        <v>63</v>
      </c>
      <c r="N32" s="21">
        <v>16.449086161879894</v>
      </c>
    </row>
    <row r="33" spans="1:14">
      <c r="A33" s="2" t="s">
        <v>21</v>
      </c>
      <c r="B33" s="10">
        <v>321</v>
      </c>
      <c r="C33" s="10">
        <v>368</v>
      </c>
      <c r="D33" s="10">
        <v>421</v>
      </c>
      <c r="E33" s="10">
        <v>466</v>
      </c>
      <c r="F33" s="10">
        <v>505</v>
      </c>
      <c r="G33" s="10">
        <v>516</v>
      </c>
      <c r="H33" s="10">
        <v>571</v>
      </c>
      <c r="I33" s="10">
        <v>554</v>
      </c>
      <c r="J33" s="10">
        <v>566</v>
      </c>
      <c r="K33" s="10">
        <v>550</v>
      </c>
      <c r="L33" s="10">
        <v>572</v>
      </c>
      <c r="M33" s="10">
        <v>251</v>
      </c>
      <c r="N33" s="21">
        <v>78.193146417445476</v>
      </c>
    </row>
    <row r="34" spans="1:14">
      <c r="A34" s="2" t="s">
        <v>22</v>
      </c>
      <c r="B34" s="10">
        <v>236</v>
      </c>
      <c r="C34" s="10">
        <v>239</v>
      </c>
      <c r="D34" s="10">
        <v>265</v>
      </c>
      <c r="E34" s="10">
        <v>273</v>
      </c>
      <c r="F34" s="10">
        <v>314</v>
      </c>
      <c r="G34" s="10">
        <v>307</v>
      </c>
      <c r="H34" s="10">
        <v>343</v>
      </c>
      <c r="I34" s="10">
        <v>326</v>
      </c>
      <c r="J34" s="10">
        <v>326</v>
      </c>
      <c r="K34" s="10">
        <v>293</v>
      </c>
      <c r="L34" s="10">
        <v>311</v>
      </c>
      <c r="M34" s="10">
        <v>75</v>
      </c>
      <c r="N34" s="21">
        <v>31.779661016949152</v>
      </c>
    </row>
    <row r="35" spans="1:14">
      <c r="A35" s="2" t="s">
        <v>23</v>
      </c>
      <c r="B35" s="10">
        <v>16</v>
      </c>
      <c r="C35" s="10">
        <v>20</v>
      </c>
      <c r="D35" s="10">
        <v>26</v>
      </c>
      <c r="E35" s="10">
        <v>28</v>
      </c>
      <c r="F35" s="10">
        <v>30</v>
      </c>
      <c r="G35" s="10">
        <v>30</v>
      </c>
      <c r="H35" s="10">
        <v>32</v>
      </c>
      <c r="I35" s="10">
        <v>34</v>
      </c>
      <c r="J35" s="10">
        <v>38</v>
      </c>
      <c r="K35" s="10">
        <v>38</v>
      </c>
      <c r="L35" s="10">
        <v>33</v>
      </c>
      <c r="M35" s="10">
        <v>17</v>
      </c>
      <c r="N35" s="21">
        <v>106.25</v>
      </c>
    </row>
    <row r="36" spans="1:14">
      <c r="A36" s="2" t="s">
        <v>24</v>
      </c>
      <c r="B36" s="10" t="s">
        <v>18</v>
      </c>
      <c r="C36" s="10" t="s">
        <v>18</v>
      </c>
      <c r="D36" s="10" t="s">
        <v>18</v>
      </c>
      <c r="E36" s="10" t="s">
        <v>18</v>
      </c>
      <c r="F36" s="10" t="s">
        <v>18</v>
      </c>
      <c r="G36" s="10" t="s">
        <v>18</v>
      </c>
      <c r="H36" s="10">
        <v>0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21" t="s">
        <v>18</v>
      </c>
    </row>
    <row r="37" spans="1:14">
      <c r="A37" s="28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21">
        <v>0</v>
      </c>
    </row>
    <row r="39" spans="1:14">
      <c r="A39" s="2" t="s">
        <v>19</v>
      </c>
      <c r="B39" s="10">
        <v>46</v>
      </c>
      <c r="C39" s="10">
        <v>47</v>
      </c>
      <c r="D39" s="10">
        <v>55</v>
      </c>
      <c r="E39" s="10">
        <v>77</v>
      </c>
      <c r="F39" s="10">
        <v>66</v>
      </c>
      <c r="G39" s="10">
        <v>79</v>
      </c>
      <c r="H39" s="10">
        <v>80</v>
      </c>
      <c r="I39" s="10">
        <v>103</v>
      </c>
      <c r="J39" s="10">
        <v>143</v>
      </c>
      <c r="K39" s="10">
        <v>180</v>
      </c>
      <c r="L39" s="10">
        <v>148</v>
      </c>
      <c r="M39" s="10">
        <v>102</v>
      </c>
      <c r="N39" s="21">
        <v>221.73913043478262</v>
      </c>
    </row>
    <row r="40" spans="1:14">
      <c r="A40" s="2" t="s">
        <v>20</v>
      </c>
      <c r="B40" s="10">
        <v>1337</v>
      </c>
      <c r="C40" s="10">
        <v>1468</v>
      </c>
      <c r="D40" s="10">
        <v>1605</v>
      </c>
      <c r="E40" s="10">
        <v>1888</v>
      </c>
      <c r="F40" s="10">
        <v>1960</v>
      </c>
      <c r="G40" s="10">
        <v>1960</v>
      </c>
      <c r="H40" s="10">
        <v>1995</v>
      </c>
      <c r="I40" s="10">
        <v>1981</v>
      </c>
      <c r="J40" s="10">
        <v>1916</v>
      </c>
      <c r="K40" s="10">
        <v>1876</v>
      </c>
      <c r="L40" s="10">
        <v>1654</v>
      </c>
      <c r="M40" s="10">
        <v>317</v>
      </c>
      <c r="N40" s="21">
        <v>23.709798055347793</v>
      </c>
    </row>
    <row r="41" spans="1:14">
      <c r="A41" s="2" t="s">
        <v>21</v>
      </c>
      <c r="B41" s="10">
        <v>970</v>
      </c>
      <c r="C41" s="10">
        <v>1025</v>
      </c>
      <c r="D41" s="10">
        <v>1118</v>
      </c>
      <c r="E41" s="10">
        <v>1231</v>
      </c>
      <c r="F41" s="10">
        <v>1378</v>
      </c>
      <c r="G41" s="10">
        <v>1436</v>
      </c>
      <c r="H41" s="10">
        <v>1425</v>
      </c>
      <c r="I41" s="10">
        <v>1455</v>
      </c>
      <c r="J41" s="10">
        <v>1445</v>
      </c>
      <c r="K41" s="10">
        <v>1368</v>
      </c>
      <c r="L41" s="10">
        <v>1426</v>
      </c>
      <c r="M41" s="10">
        <v>456</v>
      </c>
      <c r="N41" s="21">
        <v>47.010309278350512</v>
      </c>
    </row>
    <row r="42" spans="1:14">
      <c r="A42" s="2" t="s">
        <v>22</v>
      </c>
      <c r="B42" s="10">
        <v>719</v>
      </c>
      <c r="C42" s="10">
        <v>738</v>
      </c>
      <c r="D42" s="10">
        <v>761</v>
      </c>
      <c r="E42" s="10">
        <v>819</v>
      </c>
      <c r="F42" s="10">
        <v>963</v>
      </c>
      <c r="G42" s="10">
        <v>942</v>
      </c>
      <c r="H42" s="10">
        <v>941</v>
      </c>
      <c r="I42" s="10">
        <v>919</v>
      </c>
      <c r="J42" s="10">
        <v>801</v>
      </c>
      <c r="K42" s="10">
        <v>745</v>
      </c>
      <c r="L42" s="10">
        <v>756</v>
      </c>
      <c r="M42" s="10">
        <v>37</v>
      </c>
      <c r="N42" s="21">
        <v>5.1460361613351875</v>
      </c>
    </row>
    <row r="43" spans="1:14">
      <c r="A43" s="2" t="s">
        <v>23</v>
      </c>
      <c r="B43" s="10">
        <v>82</v>
      </c>
      <c r="C43" s="10">
        <v>79</v>
      </c>
      <c r="D43" s="10">
        <v>99</v>
      </c>
      <c r="E43" s="10">
        <v>102</v>
      </c>
      <c r="F43" s="10">
        <v>143</v>
      </c>
      <c r="G43" s="10">
        <v>115</v>
      </c>
      <c r="H43" s="10">
        <v>143</v>
      </c>
      <c r="I43" s="10">
        <v>154</v>
      </c>
      <c r="J43" s="10">
        <v>131</v>
      </c>
      <c r="K43" s="10">
        <v>126</v>
      </c>
      <c r="L43" s="10">
        <v>114</v>
      </c>
      <c r="M43" s="10">
        <v>32</v>
      </c>
      <c r="N43" s="21">
        <v>39.024390243902438</v>
      </c>
    </row>
    <row r="44" spans="1:14">
      <c r="A44" s="2" t="s">
        <v>24</v>
      </c>
      <c r="B44" s="10">
        <v>10</v>
      </c>
      <c r="C44" s="10">
        <v>8</v>
      </c>
      <c r="D44" s="10">
        <v>6</v>
      </c>
      <c r="E44" s="10">
        <v>6</v>
      </c>
      <c r="F44" s="10">
        <v>14</v>
      </c>
      <c r="G44" s="10">
        <v>11</v>
      </c>
      <c r="H44" s="10">
        <v>15</v>
      </c>
      <c r="I44" s="10">
        <v>14</v>
      </c>
      <c r="J44" s="10">
        <v>23</v>
      </c>
      <c r="K44" s="10">
        <v>20</v>
      </c>
      <c r="L44" s="10">
        <v>17</v>
      </c>
      <c r="M44" s="10">
        <v>7</v>
      </c>
      <c r="N44" s="21">
        <v>70</v>
      </c>
    </row>
    <row r="45" spans="1:14">
      <c r="A45" s="28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 t="s">
        <v>18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 t="s">
        <v>18</v>
      </c>
      <c r="C47" s="10">
        <v>6</v>
      </c>
      <c r="D47" s="10">
        <v>4</v>
      </c>
      <c r="E47" s="10">
        <v>8</v>
      </c>
      <c r="F47" s="10">
        <v>11</v>
      </c>
      <c r="G47" s="10">
        <v>6</v>
      </c>
      <c r="H47" s="10">
        <v>10</v>
      </c>
      <c r="I47" s="10">
        <v>10</v>
      </c>
      <c r="J47" s="10">
        <v>8</v>
      </c>
      <c r="K47" s="10">
        <v>12</v>
      </c>
      <c r="L47" s="10">
        <v>13</v>
      </c>
      <c r="M47" s="10" t="s">
        <v>18</v>
      </c>
      <c r="N47" s="21" t="s">
        <v>18</v>
      </c>
    </row>
    <row r="48" spans="1:14">
      <c r="A48" s="2" t="s">
        <v>20</v>
      </c>
      <c r="B48" s="10">
        <v>887</v>
      </c>
      <c r="C48" s="10">
        <v>953</v>
      </c>
      <c r="D48" s="10">
        <v>981</v>
      </c>
      <c r="E48" s="10">
        <v>1040</v>
      </c>
      <c r="F48" s="10">
        <v>1092</v>
      </c>
      <c r="G48" s="10">
        <v>1073</v>
      </c>
      <c r="H48" s="10">
        <v>1007</v>
      </c>
      <c r="I48" s="10">
        <v>970</v>
      </c>
      <c r="J48" s="10">
        <v>944</v>
      </c>
      <c r="K48" s="10">
        <v>823</v>
      </c>
      <c r="L48" s="10">
        <v>759</v>
      </c>
      <c r="M48" s="10">
        <v>-128</v>
      </c>
      <c r="N48" s="21">
        <v>-14.430665163472378</v>
      </c>
    </row>
    <row r="49" spans="1:14">
      <c r="A49" s="2" t="s">
        <v>21</v>
      </c>
      <c r="B49" s="10">
        <v>725</v>
      </c>
      <c r="C49" s="10">
        <v>773</v>
      </c>
      <c r="D49" s="10">
        <v>826</v>
      </c>
      <c r="E49" s="10">
        <v>885</v>
      </c>
      <c r="F49" s="10">
        <v>931</v>
      </c>
      <c r="G49" s="10">
        <v>928</v>
      </c>
      <c r="H49" s="10">
        <v>957</v>
      </c>
      <c r="I49" s="10">
        <v>930</v>
      </c>
      <c r="J49" s="10">
        <v>911</v>
      </c>
      <c r="K49" s="10">
        <v>904</v>
      </c>
      <c r="L49" s="10">
        <v>934</v>
      </c>
      <c r="M49" s="10">
        <v>209</v>
      </c>
      <c r="N49" s="21">
        <v>28.827586206896548</v>
      </c>
    </row>
    <row r="50" spans="1:14">
      <c r="A50" s="2" t="s">
        <v>22</v>
      </c>
      <c r="B50" s="10">
        <v>347</v>
      </c>
      <c r="C50" s="10">
        <v>394</v>
      </c>
      <c r="D50" s="10">
        <v>406</v>
      </c>
      <c r="E50" s="10">
        <v>407</v>
      </c>
      <c r="F50" s="10">
        <v>426</v>
      </c>
      <c r="G50" s="10">
        <v>408</v>
      </c>
      <c r="H50" s="10">
        <v>454</v>
      </c>
      <c r="I50" s="10">
        <v>420</v>
      </c>
      <c r="J50" s="10">
        <v>405</v>
      </c>
      <c r="K50" s="10">
        <v>354</v>
      </c>
      <c r="L50" s="10">
        <v>366</v>
      </c>
      <c r="M50" s="10">
        <v>19</v>
      </c>
      <c r="N50" s="21">
        <v>5.4755043227665707</v>
      </c>
    </row>
    <row r="51" spans="1:14">
      <c r="A51" s="2" t="s">
        <v>23</v>
      </c>
      <c r="B51" s="10">
        <v>17</v>
      </c>
      <c r="C51" s="10">
        <v>13</v>
      </c>
      <c r="D51" s="10">
        <v>18</v>
      </c>
      <c r="E51" s="10">
        <v>18</v>
      </c>
      <c r="F51" s="10">
        <v>17</v>
      </c>
      <c r="G51" s="10">
        <v>19</v>
      </c>
      <c r="H51" s="10">
        <v>24</v>
      </c>
      <c r="I51" s="10">
        <v>21</v>
      </c>
      <c r="J51" s="10">
        <v>26</v>
      </c>
      <c r="K51" s="10">
        <v>16</v>
      </c>
      <c r="L51" s="10">
        <v>22</v>
      </c>
      <c r="M51" s="10">
        <v>5</v>
      </c>
      <c r="N51" s="21">
        <v>29.411764705882355</v>
      </c>
    </row>
    <row r="52" spans="1:14">
      <c r="A52" s="2" t="s">
        <v>24</v>
      </c>
      <c r="B52" s="10" t="s">
        <v>18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 t="s">
        <v>18</v>
      </c>
      <c r="K52" s="10">
        <v>0</v>
      </c>
      <c r="L52" s="10">
        <v>0</v>
      </c>
      <c r="M52" s="10" t="s">
        <v>18</v>
      </c>
      <c r="N52" s="21" t="s">
        <v>18</v>
      </c>
    </row>
    <row r="53" spans="1:14">
      <c r="A53" s="28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 t="s">
        <v>18</v>
      </c>
      <c r="C54" s="10">
        <v>0</v>
      </c>
      <c r="D54" s="10" t="s">
        <v>18</v>
      </c>
      <c r="E54" s="10">
        <v>0</v>
      </c>
      <c r="F54" s="10" t="s">
        <v>18</v>
      </c>
      <c r="G54" s="10">
        <v>0</v>
      </c>
      <c r="H54" s="10" t="s">
        <v>18</v>
      </c>
      <c r="I54" s="10" t="s">
        <v>18</v>
      </c>
      <c r="J54" s="10" t="s">
        <v>18</v>
      </c>
      <c r="K54" s="10">
        <v>0</v>
      </c>
      <c r="L54" s="10" t="s">
        <v>18</v>
      </c>
      <c r="M54" s="10" t="s">
        <v>18</v>
      </c>
      <c r="N54" s="21" t="s">
        <v>18</v>
      </c>
    </row>
    <row r="55" spans="1:14">
      <c r="A55" s="2" t="s">
        <v>19</v>
      </c>
      <c r="B55" s="10">
        <v>6</v>
      </c>
      <c r="C55" s="10">
        <v>4</v>
      </c>
      <c r="D55" s="10">
        <v>7</v>
      </c>
      <c r="E55" s="10">
        <v>9</v>
      </c>
      <c r="F55" s="10">
        <v>8</v>
      </c>
      <c r="G55" s="10">
        <v>10</v>
      </c>
      <c r="H55" s="10">
        <v>13</v>
      </c>
      <c r="I55" s="10">
        <v>12</v>
      </c>
      <c r="J55" s="10">
        <v>20</v>
      </c>
      <c r="K55" s="10">
        <v>23</v>
      </c>
      <c r="L55" s="10">
        <v>8</v>
      </c>
      <c r="M55" s="10">
        <v>2</v>
      </c>
      <c r="N55" s="21">
        <v>33.333333333333329</v>
      </c>
    </row>
    <row r="56" spans="1:14">
      <c r="A56" s="2" t="s">
        <v>20</v>
      </c>
      <c r="B56" s="10">
        <v>623</v>
      </c>
      <c r="C56" s="10">
        <v>638</v>
      </c>
      <c r="D56" s="10">
        <v>810</v>
      </c>
      <c r="E56" s="10">
        <v>947</v>
      </c>
      <c r="F56" s="10">
        <v>1030</v>
      </c>
      <c r="G56" s="10">
        <v>1031</v>
      </c>
      <c r="H56" s="10">
        <v>1104</v>
      </c>
      <c r="I56" s="10">
        <v>1235</v>
      </c>
      <c r="J56" s="10">
        <v>1190</v>
      </c>
      <c r="K56" s="10">
        <v>1163</v>
      </c>
      <c r="L56" s="10">
        <v>1168</v>
      </c>
      <c r="M56" s="10">
        <v>545</v>
      </c>
      <c r="N56" s="21">
        <v>87.479935794542541</v>
      </c>
    </row>
    <row r="57" spans="1:14">
      <c r="A57" s="2" t="s">
        <v>21</v>
      </c>
      <c r="B57" s="10">
        <v>599</v>
      </c>
      <c r="C57" s="10">
        <v>683</v>
      </c>
      <c r="D57" s="10">
        <v>724</v>
      </c>
      <c r="E57" s="10">
        <v>837</v>
      </c>
      <c r="F57" s="10">
        <v>906</v>
      </c>
      <c r="G57" s="10">
        <v>899</v>
      </c>
      <c r="H57" s="10">
        <v>1004</v>
      </c>
      <c r="I57" s="10">
        <v>1132</v>
      </c>
      <c r="J57" s="10">
        <v>1186</v>
      </c>
      <c r="K57" s="10">
        <v>1229</v>
      </c>
      <c r="L57" s="10">
        <v>1357</v>
      </c>
      <c r="M57" s="10">
        <v>758</v>
      </c>
      <c r="N57" s="21">
        <v>126.54424040066779</v>
      </c>
    </row>
    <row r="58" spans="1:14">
      <c r="A58" s="2" t="s">
        <v>22</v>
      </c>
      <c r="B58" s="10">
        <v>399</v>
      </c>
      <c r="C58" s="10">
        <v>462</v>
      </c>
      <c r="D58" s="10">
        <v>479</v>
      </c>
      <c r="E58" s="10">
        <v>501</v>
      </c>
      <c r="F58" s="10">
        <v>543</v>
      </c>
      <c r="G58" s="10">
        <v>577</v>
      </c>
      <c r="H58" s="10">
        <v>588</v>
      </c>
      <c r="I58" s="10">
        <v>592</v>
      </c>
      <c r="J58" s="10">
        <v>593</v>
      </c>
      <c r="K58" s="10">
        <v>603</v>
      </c>
      <c r="L58" s="10">
        <v>610</v>
      </c>
      <c r="M58" s="10">
        <v>211</v>
      </c>
      <c r="N58" s="21">
        <v>52.882205513784463</v>
      </c>
    </row>
    <row r="59" spans="1:14">
      <c r="A59" s="2" t="s">
        <v>23</v>
      </c>
      <c r="B59" s="10">
        <v>16</v>
      </c>
      <c r="C59" s="10">
        <v>22</v>
      </c>
      <c r="D59" s="10">
        <v>21</v>
      </c>
      <c r="E59" s="10">
        <v>27</v>
      </c>
      <c r="F59" s="10">
        <v>39</v>
      </c>
      <c r="G59" s="10">
        <v>33</v>
      </c>
      <c r="H59" s="10">
        <v>49</v>
      </c>
      <c r="I59" s="10">
        <v>55</v>
      </c>
      <c r="J59" s="10">
        <v>50</v>
      </c>
      <c r="K59" s="10">
        <v>63</v>
      </c>
      <c r="L59" s="10">
        <v>60</v>
      </c>
      <c r="M59" s="10">
        <v>44</v>
      </c>
      <c r="N59" s="21">
        <v>275</v>
      </c>
    </row>
    <row r="60" spans="1:14">
      <c r="A60" s="2" t="s">
        <v>24</v>
      </c>
      <c r="B60" s="10" t="s">
        <v>18</v>
      </c>
      <c r="C60" s="10">
        <v>0</v>
      </c>
      <c r="D60" s="10" t="s">
        <v>18</v>
      </c>
      <c r="E60" s="10">
        <v>0</v>
      </c>
      <c r="F60" s="10" t="s">
        <v>18</v>
      </c>
      <c r="G60" s="10">
        <v>0</v>
      </c>
      <c r="H60" s="10" t="s">
        <v>18</v>
      </c>
      <c r="I60" s="10" t="s">
        <v>18</v>
      </c>
      <c r="J60" s="10" t="s">
        <v>18</v>
      </c>
      <c r="K60" s="10">
        <v>4</v>
      </c>
      <c r="L60" s="10" t="s">
        <v>18</v>
      </c>
      <c r="M60" s="10" t="s">
        <v>18</v>
      </c>
      <c r="N60" s="21" t="s">
        <v>18</v>
      </c>
    </row>
    <row r="61" spans="1:14">
      <c r="A61" s="28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21">
        <v>0</v>
      </c>
    </row>
    <row r="63" spans="1:14">
      <c r="A63" s="2" t="s">
        <v>19</v>
      </c>
      <c r="B63" s="10">
        <v>67</v>
      </c>
      <c r="C63" s="10">
        <v>59</v>
      </c>
      <c r="D63" s="10">
        <v>83</v>
      </c>
      <c r="E63" s="10">
        <v>120</v>
      </c>
      <c r="F63" s="10">
        <v>119</v>
      </c>
      <c r="G63" s="10">
        <v>135</v>
      </c>
      <c r="H63" s="10">
        <v>153</v>
      </c>
      <c r="I63" s="10">
        <v>168</v>
      </c>
      <c r="J63" s="10">
        <v>211</v>
      </c>
      <c r="K63" s="10">
        <v>256</v>
      </c>
      <c r="L63" s="10">
        <v>217</v>
      </c>
      <c r="M63" s="10">
        <v>150</v>
      </c>
      <c r="N63" s="21">
        <v>223.88059701492534</v>
      </c>
    </row>
    <row r="64" spans="1:14">
      <c r="A64" s="2" t="s">
        <v>20</v>
      </c>
      <c r="B64" s="10">
        <v>2323</v>
      </c>
      <c r="C64" s="10">
        <v>2583</v>
      </c>
      <c r="D64" s="10">
        <v>2836</v>
      </c>
      <c r="E64" s="10">
        <v>3345</v>
      </c>
      <c r="F64" s="10">
        <v>3555</v>
      </c>
      <c r="G64" s="10">
        <v>3635</v>
      </c>
      <c r="H64" s="10">
        <v>3741</v>
      </c>
      <c r="I64" s="10">
        <v>3752</v>
      </c>
      <c r="J64" s="10">
        <v>3795</v>
      </c>
      <c r="K64" s="10">
        <v>3586</v>
      </c>
      <c r="L64" s="10">
        <v>3308</v>
      </c>
      <c r="M64" s="10">
        <v>985</v>
      </c>
      <c r="N64" s="21">
        <v>42.402066293585882</v>
      </c>
    </row>
    <row r="65" spans="1:14">
      <c r="A65" s="2" t="s">
        <v>21</v>
      </c>
      <c r="B65" s="10">
        <v>1634</v>
      </c>
      <c r="C65" s="10">
        <v>1800</v>
      </c>
      <c r="D65" s="10">
        <v>2016</v>
      </c>
      <c r="E65" s="10">
        <v>2368</v>
      </c>
      <c r="F65" s="10">
        <v>2605</v>
      </c>
      <c r="G65" s="10">
        <v>2657</v>
      </c>
      <c r="H65" s="10">
        <v>2768</v>
      </c>
      <c r="I65" s="10">
        <v>2880</v>
      </c>
      <c r="J65" s="10">
        <v>2896</v>
      </c>
      <c r="K65" s="10">
        <v>2844</v>
      </c>
      <c r="L65" s="10">
        <v>3016</v>
      </c>
      <c r="M65" s="10">
        <v>1382</v>
      </c>
      <c r="N65" s="21">
        <v>84.57772337821298</v>
      </c>
    </row>
    <row r="66" spans="1:14">
      <c r="A66" s="2" t="s">
        <v>22</v>
      </c>
      <c r="B66" s="10">
        <v>1028</v>
      </c>
      <c r="C66" s="10">
        <v>1098</v>
      </c>
      <c r="D66" s="10">
        <v>1176</v>
      </c>
      <c r="E66" s="10">
        <v>1323</v>
      </c>
      <c r="F66" s="10">
        <v>1486</v>
      </c>
      <c r="G66" s="10">
        <v>1481</v>
      </c>
      <c r="H66" s="10">
        <v>1579</v>
      </c>
      <c r="I66" s="10">
        <v>1551</v>
      </c>
      <c r="J66" s="10">
        <v>1451</v>
      </c>
      <c r="K66" s="10">
        <v>1433</v>
      </c>
      <c r="L66" s="10">
        <v>1430</v>
      </c>
      <c r="M66" s="10">
        <v>402</v>
      </c>
      <c r="N66" s="21">
        <v>39.105058365758758</v>
      </c>
    </row>
    <row r="67" spans="1:14">
      <c r="A67" s="2" t="s">
        <v>23</v>
      </c>
      <c r="B67" s="10">
        <v>75</v>
      </c>
      <c r="C67" s="10">
        <v>100</v>
      </c>
      <c r="D67" s="10">
        <v>112</v>
      </c>
      <c r="E67" s="10">
        <v>125</v>
      </c>
      <c r="F67" s="10">
        <v>157</v>
      </c>
      <c r="G67" s="10">
        <v>153</v>
      </c>
      <c r="H67" s="10">
        <v>178</v>
      </c>
      <c r="I67" s="10">
        <v>208</v>
      </c>
      <c r="J67" s="10">
        <v>198</v>
      </c>
      <c r="K67" s="10">
        <v>171</v>
      </c>
      <c r="L67" s="10">
        <v>202</v>
      </c>
      <c r="M67" s="10">
        <v>127</v>
      </c>
      <c r="N67" s="21">
        <v>169.33333333333334</v>
      </c>
    </row>
    <row r="68" spans="1:14">
      <c r="A68" s="2" t="s">
        <v>24</v>
      </c>
      <c r="B68" s="10">
        <v>10</v>
      </c>
      <c r="C68" s="10">
        <v>4</v>
      </c>
      <c r="D68" s="10">
        <v>7</v>
      </c>
      <c r="E68" s="10">
        <v>8</v>
      </c>
      <c r="F68" s="10">
        <v>10</v>
      </c>
      <c r="G68" s="10">
        <v>10</v>
      </c>
      <c r="H68" s="10">
        <v>11</v>
      </c>
      <c r="I68" s="10">
        <v>13</v>
      </c>
      <c r="J68" s="10">
        <v>24</v>
      </c>
      <c r="K68" s="10">
        <v>25</v>
      </c>
      <c r="L68" s="10">
        <v>19</v>
      </c>
      <c r="M68" s="10">
        <v>9</v>
      </c>
      <c r="N68" s="21">
        <v>90</v>
      </c>
    </row>
    <row r="69" spans="1:14">
      <c r="A69" s="28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 t="s">
        <v>18</v>
      </c>
      <c r="D70" s="10" t="s">
        <v>18</v>
      </c>
      <c r="E70" s="10">
        <v>0</v>
      </c>
      <c r="F70" s="10">
        <v>0</v>
      </c>
      <c r="G70" s="10" t="s">
        <v>18</v>
      </c>
      <c r="H70" s="10">
        <v>0</v>
      </c>
      <c r="I70" s="10">
        <v>0</v>
      </c>
      <c r="J70" s="10" t="s">
        <v>18</v>
      </c>
      <c r="K70" s="10" t="s">
        <v>18</v>
      </c>
      <c r="L70" s="10">
        <v>0</v>
      </c>
      <c r="M70" s="10">
        <v>0</v>
      </c>
      <c r="N70" s="21">
        <v>0</v>
      </c>
    </row>
    <row r="71" spans="1:14">
      <c r="A71" s="2" t="s">
        <v>19</v>
      </c>
      <c r="B71" s="10">
        <v>11</v>
      </c>
      <c r="C71" s="10">
        <v>23</v>
      </c>
      <c r="D71" s="10">
        <v>32</v>
      </c>
      <c r="E71" s="10">
        <v>51</v>
      </c>
      <c r="F71" s="10">
        <v>46</v>
      </c>
      <c r="G71" s="10">
        <v>39</v>
      </c>
      <c r="H71" s="10">
        <v>29</v>
      </c>
      <c r="I71" s="10">
        <v>38</v>
      </c>
      <c r="J71" s="10">
        <v>64</v>
      </c>
      <c r="K71" s="10">
        <v>85</v>
      </c>
      <c r="L71" s="10">
        <v>64</v>
      </c>
      <c r="M71" s="10">
        <v>53</v>
      </c>
      <c r="N71" s="21">
        <v>481.81818181818181</v>
      </c>
    </row>
    <row r="72" spans="1:14">
      <c r="A72" s="2" t="s">
        <v>20</v>
      </c>
      <c r="B72" s="10">
        <v>297</v>
      </c>
      <c r="C72" s="10">
        <v>308</v>
      </c>
      <c r="D72" s="10">
        <v>393</v>
      </c>
      <c r="E72" s="10">
        <v>487</v>
      </c>
      <c r="F72" s="10">
        <v>508</v>
      </c>
      <c r="G72" s="10">
        <v>512</v>
      </c>
      <c r="H72" s="10">
        <v>518</v>
      </c>
      <c r="I72" s="10">
        <v>556</v>
      </c>
      <c r="J72" s="10">
        <v>592</v>
      </c>
      <c r="K72" s="10">
        <v>525</v>
      </c>
      <c r="L72" s="10">
        <v>518</v>
      </c>
      <c r="M72" s="10">
        <v>221</v>
      </c>
      <c r="N72" s="21">
        <v>74.410774410774422</v>
      </c>
    </row>
    <row r="73" spans="1:14">
      <c r="A73" s="2" t="s">
        <v>21</v>
      </c>
      <c r="B73" s="10">
        <v>153</v>
      </c>
      <c r="C73" s="10">
        <v>174</v>
      </c>
      <c r="D73" s="10">
        <v>222</v>
      </c>
      <c r="E73" s="10">
        <v>258</v>
      </c>
      <c r="F73" s="10">
        <v>279</v>
      </c>
      <c r="G73" s="10">
        <v>277</v>
      </c>
      <c r="H73" s="10">
        <v>326</v>
      </c>
      <c r="I73" s="10">
        <v>343</v>
      </c>
      <c r="J73" s="10">
        <v>372</v>
      </c>
      <c r="K73" s="10">
        <v>384</v>
      </c>
      <c r="L73" s="10">
        <v>391</v>
      </c>
      <c r="M73" s="10">
        <v>238</v>
      </c>
      <c r="N73" s="21">
        <v>155.55555555555557</v>
      </c>
    </row>
    <row r="74" spans="1:14">
      <c r="A74" s="2" t="s">
        <v>22</v>
      </c>
      <c r="B74" s="10">
        <v>89</v>
      </c>
      <c r="C74" s="10">
        <v>93</v>
      </c>
      <c r="D74" s="10">
        <v>110</v>
      </c>
      <c r="E74" s="10">
        <v>137</v>
      </c>
      <c r="F74" s="10">
        <v>141</v>
      </c>
      <c r="G74" s="10">
        <v>149</v>
      </c>
      <c r="H74" s="10">
        <v>165</v>
      </c>
      <c r="I74" s="10">
        <v>144</v>
      </c>
      <c r="J74" s="10">
        <v>165</v>
      </c>
      <c r="K74" s="10">
        <v>153</v>
      </c>
      <c r="L74" s="10">
        <v>155</v>
      </c>
      <c r="M74" s="10">
        <v>66</v>
      </c>
      <c r="N74" s="21">
        <v>74.157303370786522</v>
      </c>
    </row>
    <row r="75" spans="1:14">
      <c r="A75" s="2" t="s">
        <v>23</v>
      </c>
      <c r="B75" s="10">
        <v>7</v>
      </c>
      <c r="C75" s="10">
        <v>7</v>
      </c>
      <c r="D75" s="10">
        <v>5</v>
      </c>
      <c r="E75" s="10">
        <v>21</v>
      </c>
      <c r="F75" s="10">
        <v>17</v>
      </c>
      <c r="G75" s="10">
        <v>14</v>
      </c>
      <c r="H75" s="10">
        <v>9</v>
      </c>
      <c r="I75" s="10">
        <v>21</v>
      </c>
      <c r="J75" s="10">
        <v>17</v>
      </c>
      <c r="K75" s="10">
        <v>14</v>
      </c>
      <c r="L75" s="10">
        <v>13</v>
      </c>
      <c r="M75" s="10">
        <v>6</v>
      </c>
      <c r="N75" s="21">
        <v>85.714285714285708</v>
      </c>
    </row>
    <row r="76" spans="1:14">
      <c r="A76" s="2" t="s">
        <v>24</v>
      </c>
      <c r="B76" s="10">
        <v>0</v>
      </c>
      <c r="C76" s="10" t="s">
        <v>18</v>
      </c>
      <c r="D76" s="10" t="s">
        <v>18</v>
      </c>
      <c r="E76" s="10">
        <v>0</v>
      </c>
      <c r="F76" s="10">
        <v>0</v>
      </c>
      <c r="G76" s="10" t="s">
        <v>18</v>
      </c>
      <c r="H76" s="10">
        <v>0</v>
      </c>
      <c r="I76" s="10">
        <v>0</v>
      </c>
      <c r="J76" s="10" t="s">
        <v>18</v>
      </c>
      <c r="K76" s="10" t="s">
        <v>18</v>
      </c>
      <c r="L76" s="10">
        <v>0</v>
      </c>
      <c r="M76" s="10">
        <v>0</v>
      </c>
      <c r="N76" s="21">
        <v>0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8"/>
    </row>
    <row r="78" spans="1:14">
      <c r="A78" s="24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</sheetData>
  <pageMargins left="0.7" right="0.7" top="0.75" bottom="0.75" header="0.3" footer="0.3"/>
  <tableParts count="1">
    <tablePart r:id="rId1"/>
  </tableParts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06480-0183-404C-A12C-10A6F0686F1B}">
  <dimension ref="A1:N62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393</v>
      </c>
    </row>
    <row r="2" spans="1:14">
      <c r="A2" s="20" t="s">
        <v>394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27.904170975525684</v>
      </c>
      <c r="C6" s="11">
        <v>30.018640084285597</v>
      </c>
      <c r="D6" s="11">
        <v>31.56355455568054</v>
      </c>
      <c r="E6" s="11">
        <v>32.681069013067173</v>
      </c>
      <c r="F6" s="11">
        <v>32.983296487349548</v>
      </c>
      <c r="G6" s="11">
        <v>33.655835463064378</v>
      </c>
      <c r="H6" s="11">
        <v>33.626271970397781</v>
      </c>
      <c r="I6" s="11">
        <v>34.406121645192144</v>
      </c>
      <c r="J6" s="11">
        <v>35.302304865827864</v>
      </c>
      <c r="K6" s="11">
        <v>36.742489025711187</v>
      </c>
      <c r="L6" s="11">
        <v>12.095767338245734</v>
      </c>
      <c r="M6" s="11">
        <v>-15.80840363727995</v>
      </c>
      <c r="N6" s="21">
        <v>-56.652475542617829</v>
      </c>
    </row>
    <row r="7" spans="1:14">
      <c r="A7" s="2" t="s">
        <v>4</v>
      </c>
      <c r="B7" s="11">
        <v>25.211267605633804</v>
      </c>
      <c r="C7" s="11">
        <v>28.336921420882671</v>
      </c>
      <c r="D7" s="11">
        <v>29.695929377145657</v>
      </c>
      <c r="E7" s="11">
        <v>31.649232138882706</v>
      </c>
      <c r="F7" s="11">
        <v>31.692432872253868</v>
      </c>
      <c r="G7" s="11">
        <v>33.360080240722169</v>
      </c>
      <c r="H7" s="11">
        <v>32.706276774073388</v>
      </c>
      <c r="I7" s="11">
        <v>34.696521095484826</v>
      </c>
      <c r="J7" s="11">
        <v>35.659340659340657</v>
      </c>
      <c r="K7" s="11">
        <v>37.930392704262047</v>
      </c>
      <c r="L7" s="11">
        <v>14.386590584878745</v>
      </c>
      <c r="M7" s="11">
        <v>-10.824677020755059</v>
      </c>
      <c r="N7" s="21">
        <v>-42.935869747129004</v>
      </c>
    </row>
    <row r="8" spans="1:14">
      <c r="A8" s="2" t="s">
        <v>5</v>
      </c>
      <c r="B8" s="11">
        <v>29.091134839831138</v>
      </c>
      <c r="C8" s="11">
        <v>30.779054916985952</v>
      </c>
      <c r="D8" s="11">
        <v>32.386302257750891</v>
      </c>
      <c r="E8" s="11">
        <v>33.112891207153503</v>
      </c>
      <c r="F8" s="11">
        <v>33.544470836632357</v>
      </c>
      <c r="G8" s="11">
        <v>33.784610009607825</v>
      </c>
      <c r="H8" s="11">
        <v>34.040412509432386</v>
      </c>
      <c r="I8" s="11">
        <v>34.279246503355161</v>
      </c>
      <c r="J8" s="11">
        <v>35.14637657974724</v>
      </c>
      <c r="K8" s="11">
        <v>36.217948717948715</v>
      </c>
      <c r="L8" s="11">
        <v>10.898654441089866</v>
      </c>
      <c r="M8" s="11">
        <v>-18.192480398741274</v>
      </c>
      <c r="N8" s="21">
        <v>-62.536166082570311</v>
      </c>
    </row>
    <row r="9" spans="1:14" ht="14.25">
      <c r="A9" s="2" t="s">
        <v>95</v>
      </c>
      <c r="B9" s="11">
        <v>30.92081255321737</v>
      </c>
      <c r="C9" s="11">
        <v>32.961343764381041</v>
      </c>
      <c r="D9" s="11">
        <v>34.512620128841483</v>
      </c>
      <c r="E9" s="11">
        <v>35.412026726057903</v>
      </c>
      <c r="F9" s="11">
        <v>35.181123799440364</v>
      </c>
      <c r="G9" s="11">
        <v>35.042422469280282</v>
      </c>
      <c r="H9" s="11">
        <v>35.075445816186559</v>
      </c>
      <c r="I9" s="11">
        <v>35.542049283213316</v>
      </c>
      <c r="J9" s="11">
        <v>36.318859364873624</v>
      </c>
      <c r="K9" s="11">
        <v>38.299006865293606</v>
      </c>
      <c r="L9" s="11">
        <v>13.787339421142239</v>
      </c>
      <c r="M9" s="11">
        <v>-17.133473132075132</v>
      </c>
      <c r="N9" s="21">
        <v>-55.410811415731573</v>
      </c>
    </row>
    <row r="10" spans="1:14">
      <c r="A10" s="2" t="s">
        <v>7</v>
      </c>
      <c r="B10" s="11">
        <v>11.073985680190932</v>
      </c>
      <c r="C10" s="11">
        <v>12.260704369428613</v>
      </c>
      <c r="D10" s="11">
        <v>12.602115976965313</v>
      </c>
      <c r="E10" s="11">
        <v>11.489508083935329</v>
      </c>
      <c r="F10" s="11">
        <v>7.9158868215347358</v>
      </c>
      <c r="G10" s="11">
        <v>8.5096596136154563</v>
      </c>
      <c r="H10" s="11">
        <v>7.6796849360026256</v>
      </c>
      <c r="I10" s="11">
        <v>7.8592814371257482</v>
      </c>
      <c r="J10" s="11">
        <v>7.8105129292072917</v>
      </c>
      <c r="K10" s="11">
        <v>7.5177457517745756</v>
      </c>
      <c r="L10" s="11">
        <v>2.3588104233265526</v>
      </c>
      <c r="M10" s="11">
        <v>-8.715175256864379</v>
      </c>
      <c r="N10" s="21">
        <v>-78.699535185908928</v>
      </c>
    </row>
    <row r="11" spans="1:14">
      <c r="A11" s="28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4.1020337814546703</v>
      </c>
      <c r="C12" s="11">
        <v>4.5870816111516337</v>
      </c>
      <c r="D12" s="11">
        <v>4.7694038245219348</v>
      </c>
      <c r="E12" s="11">
        <v>5.0627093046161926</v>
      </c>
      <c r="F12" s="11">
        <v>5.655858511422255</v>
      </c>
      <c r="G12" s="11">
        <v>5.8658877935986373</v>
      </c>
      <c r="H12" s="11">
        <v>5.8973172987974092</v>
      </c>
      <c r="I12" s="11">
        <v>6.1722838012715924</v>
      </c>
      <c r="J12" s="11">
        <v>6.8978955572876073</v>
      </c>
      <c r="K12" s="11">
        <v>7.6335442677156378</v>
      </c>
      <c r="L12" s="11">
        <v>3.0331219858503267</v>
      </c>
      <c r="M12" s="11">
        <v>-1.0689117956043437</v>
      </c>
      <c r="N12" s="21">
        <v>-26.058093437379842</v>
      </c>
    </row>
    <row r="13" spans="1:14">
      <c r="A13" s="2" t="s">
        <v>4</v>
      </c>
      <c r="B13" s="11">
        <v>3.8028169014084505</v>
      </c>
      <c r="C13" s="11">
        <v>4.1442411194833157</v>
      </c>
      <c r="D13" s="11">
        <v>4.7817557626287392</v>
      </c>
      <c r="E13" s="11">
        <v>5.0077898953928335</v>
      </c>
      <c r="F13" s="11">
        <v>6.1432058584214806</v>
      </c>
      <c r="G13" s="11">
        <v>6.2587763289869605</v>
      </c>
      <c r="H13" s="11">
        <v>6.7982864593034087</v>
      </c>
      <c r="I13" s="11">
        <v>6.8652849740932638</v>
      </c>
      <c r="J13" s="11">
        <v>7.6923076923076925</v>
      </c>
      <c r="K13" s="11">
        <v>8.8963335194490973</v>
      </c>
      <c r="L13" s="11">
        <v>3.3095577746077036</v>
      </c>
      <c r="M13" s="11">
        <v>-0.49325912680074691</v>
      </c>
      <c r="N13" s="21">
        <v>-12.970888149204827</v>
      </c>
    </row>
    <row r="14" spans="1:14">
      <c r="A14" s="2" t="s">
        <v>5</v>
      </c>
      <c r="B14" s="11">
        <v>4.2339210330270678</v>
      </c>
      <c r="C14" s="11">
        <v>4.7834668524323698</v>
      </c>
      <c r="D14" s="11">
        <v>4.7639624068272655</v>
      </c>
      <c r="E14" s="11">
        <v>5.0856929955290608</v>
      </c>
      <c r="F14" s="11">
        <v>5.4455881059206481</v>
      </c>
      <c r="G14" s="11">
        <v>5.6948205083413397</v>
      </c>
      <c r="H14" s="11">
        <v>5.491741427014337</v>
      </c>
      <c r="I14" s="11">
        <v>5.8695124909046807</v>
      </c>
      <c r="J14" s="11">
        <v>6.5509518477043667</v>
      </c>
      <c r="K14" s="11">
        <v>7.0759368836291916</v>
      </c>
      <c r="L14" s="11">
        <v>2.8886652502888666</v>
      </c>
      <c r="M14" s="11">
        <v>-1.3452557827382012</v>
      </c>
      <c r="N14" s="21">
        <v>-31.773284674995516</v>
      </c>
    </row>
    <row r="15" spans="1:14" ht="14.25">
      <c r="A15" s="2" t="s">
        <v>95</v>
      </c>
      <c r="B15" s="11">
        <v>4.3303734338888216</v>
      </c>
      <c r="C15" s="11">
        <v>4.8320294523699951</v>
      </c>
      <c r="D15" s="11">
        <v>5.0902946456859226</v>
      </c>
      <c r="E15" s="11">
        <v>5.3452115812917596</v>
      </c>
      <c r="F15" s="11">
        <v>5.8836875141798384</v>
      </c>
      <c r="G15" s="11">
        <v>6.0781158572264484</v>
      </c>
      <c r="H15" s="11">
        <v>6.2002743484224965</v>
      </c>
      <c r="I15" s="11">
        <v>6.4081389971592779</v>
      </c>
      <c r="J15" s="11">
        <v>7.1613739468567719</v>
      </c>
      <c r="K15" s="11">
        <v>7.9317469839365451</v>
      </c>
      <c r="L15" s="11">
        <v>3.4669555796316356</v>
      </c>
      <c r="M15" s="11">
        <v>-0.86341785425718598</v>
      </c>
      <c r="N15" s="21">
        <v>-19.938646572607656</v>
      </c>
    </row>
    <row r="16" spans="1:14">
      <c r="A16" s="2" t="s">
        <v>7</v>
      </c>
      <c r="B16" s="11">
        <v>1.9093078758949882</v>
      </c>
      <c r="C16" s="11">
        <v>2.1335671489112964</v>
      </c>
      <c r="D16" s="11">
        <v>2.0624079282174903</v>
      </c>
      <c r="E16" s="11">
        <v>1.9607843137254901</v>
      </c>
      <c r="F16" s="11">
        <v>1.5743697016404272</v>
      </c>
      <c r="G16" s="11">
        <v>1.5294388224471021</v>
      </c>
      <c r="H16" s="11">
        <v>1.2690077672027131</v>
      </c>
      <c r="I16" s="11">
        <v>1.3579982891360138</v>
      </c>
      <c r="J16" s="11">
        <v>1.4200932598558711</v>
      </c>
      <c r="K16" s="11">
        <v>1.6024951602495161</v>
      </c>
      <c r="L16" s="11">
        <v>0.57638283444735061</v>
      </c>
      <c r="M16" s="11">
        <v>-1.3329250414476377</v>
      </c>
      <c r="N16" s="21">
        <v>-69.811949045820015</v>
      </c>
    </row>
    <row r="17" spans="1:14">
      <c r="A17" s="28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5.3257497414684591</v>
      </c>
      <c r="C18" s="11">
        <v>4.814004376367615</v>
      </c>
      <c r="D18" s="11">
        <v>4.9343832020997374</v>
      </c>
      <c r="E18" s="11">
        <v>5.0167443692954237</v>
      </c>
      <c r="F18" s="11">
        <v>4.9066568410709905</v>
      </c>
      <c r="G18" s="11">
        <v>5.9815017646342952</v>
      </c>
      <c r="H18" s="11">
        <v>7.5161887141535617</v>
      </c>
      <c r="I18" s="11">
        <v>8.349743993698306</v>
      </c>
      <c r="J18" s="11">
        <v>8.4400400846230941</v>
      </c>
      <c r="K18" s="11">
        <v>8.2834502023829888</v>
      </c>
      <c r="L18" s="11">
        <v>2.6977404587627603</v>
      </c>
      <c r="M18" s="11">
        <v>-2.6280092827056989</v>
      </c>
      <c r="N18" s="21">
        <v>-49.345339347114773</v>
      </c>
    </row>
    <row r="19" spans="1:14">
      <c r="A19" s="2" t="s">
        <v>4</v>
      </c>
      <c r="B19" s="11">
        <v>6.3098591549295771</v>
      </c>
      <c r="C19" s="11">
        <v>6.081808396124865</v>
      </c>
      <c r="D19" s="11">
        <v>5.7626287395782247</v>
      </c>
      <c r="E19" s="11">
        <v>5.5196973069218789</v>
      </c>
      <c r="F19" s="11">
        <v>5.8991049633848656</v>
      </c>
      <c r="G19" s="11">
        <v>7.3219658976930795</v>
      </c>
      <c r="H19" s="11">
        <v>8.8470851182715595</v>
      </c>
      <c r="I19" s="11">
        <v>9.5669874167283488</v>
      </c>
      <c r="J19" s="11">
        <v>9.8351648351648358</v>
      </c>
      <c r="K19" s="11">
        <v>9.78968918667411</v>
      </c>
      <c r="L19" s="11">
        <v>3.4379457917261056</v>
      </c>
      <c r="M19" s="11">
        <v>-2.8719133632034715</v>
      </c>
      <c r="N19" s="21">
        <v>-45.514698390055017</v>
      </c>
    </row>
    <row r="20" spans="1:14">
      <c r="A20" s="2" t="s">
        <v>5</v>
      </c>
      <c r="B20" s="11">
        <v>4.8919791407996032</v>
      </c>
      <c r="C20" s="11">
        <v>4.272611169162893</v>
      </c>
      <c r="D20" s="11">
        <v>4.5695149616506425</v>
      </c>
      <c r="E20" s="11">
        <v>4.8062593144560362</v>
      </c>
      <c r="F20" s="11">
        <v>4.4778745491334568</v>
      </c>
      <c r="G20" s="11">
        <v>5.3978513407284474</v>
      </c>
      <c r="H20" s="11">
        <v>6.9170788966211125</v>
      </c>
      <c r="I20" s="11">
        <v>7.8179319265906697</v>
      </c>
      <c r="J20" s="11">
        <v>7.8307470804671251</v>
      </c>
      <c r="K20" s="11">
        <v>7.6183431952662719</v>
      </c>
      <c r="L20" s="11">
        <v>2.3109322002310932</v>
      </c>
      <c r="M20" s="11">
        <v>-2.5810469405685099</v>
      </c>
      <c r="N20" s="21">
        <v>-52.760792028778624</v>
      </c>
    </row>
    <row r="21" spans="1:14" ht="14.25">
      <c r="A21" s="2" t="s">
        <v>95</v>
      </c>
      <c r="B21" s="11">
        <v>5.1696873859627779</v>
      </c>
      <c r="C21" s="11">
        <v>4.8780487804878048</v>
      </c>
      <c r="D21" s="11">
        <v>5.0902946456859226</v>
      </c>
      <c r="E21" s="11">
        <v>4.8908685968819601</v>
      </c>
      <c r="F21" s="11">
        <v>4.8476140058988131</v>
      </c>
      <c r="G21" s="11">
        <v>5.9903452311293153</v>
      </c>
      <c r="H21" s="11">
        <v>7.5034293552812077</v>
      </c>
      <c r="I21" s="11">
        <v>8.4494946158419761</v>
      </c>
      <c r="J21" s="11">
        <v>8.6390149060272208</v>
      </c>
      <c r="K21" s="11">
        <v>8.2050256615343606</v>
      </c>
      <c r="L21" s="11">
        <v>2.9500077387401333</v>
      </c>
      <c r="M21" s="11">
        <v>-2.2196796472226445</v>
      </c>
      <c r="N21" s="21">
        <v>-42.936438540746735</v>
      </c>
    </row>
    <row r="22" spans="1:14">
      <c r="A22" s="2" t="s">
        <v>7</v>
      </c>
      <c r="B22" s="11">
        <v>3.0708035003977727</v>
      </c>
      <c r="C22" s="11">
        <v>2.4842905158556188</v>
      </c>
      <c r="D22" s="11">
        <v>2.3570376322485607</v>
      </c>
      <c r="E22" s="11">
        <v>2.4653136108244467</v>
      </c>
      <c r="F22" s="11">
        <v>1.7395133766376747</v>
      </c>
      <c r="G22" s="11">
        <v>1.8859245630174795</v>
      </c>
      <c r="H22" s="11">
        <v>2.2535827589979216</v>
      </c>
      <c r="I22" s="11">
        <v>2.1920444824636438</v>
      </c>
      <c r="J22" s="11">
        <v>1.9393810936837643</v>
      </c>
      <c r="K22" s="11">
        <v>2.3876102387610239</v>
      </c>
      <c r="L22" s="11">
        <v>0.72168943136685071</v>
      </c>
      <c r="M22" s="11">
        <v>-2.349114069030922</v>
      </c>
      <c r="N22" s="21">
        <v>-76.498351937095038</v>
      </c>
    </row>
    <row r="23" spans="1:14">
      <c r="A23" s="28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8.3074801792485342</v>
      </c>
      <c r="C24" s="11">
        <v>8.8175703055352948</v>
      </c>
      <c r="D24" s="11">
        <v>8.8638920134983135</v>
      </c>
      <c r="E24" s="11">
        <v>8.5429115503316044</v>
      </c>
      <c r="F24" s="11">
        <v>8.7386391549987721</v>
      </c>
      <c r="G24" s="11">
        <v>8.9205306072775947</v>
      </c>
      <c r="H24" s="11">
        <v>9.0830249768732649</v>
      </c>
      <c r="I24" s="11">
        <v>8.6254430878298542</v>
      </c>
      <c r="J24" s="11">
        <v>8.2062131165794465</v>
      </c>
      <c r="K24" s="11">
        <v>7.9870018813066528</v>
      </c>
      <c r="L24" s="11">
        <v>5.4909544909300108</v>
      </c>
      <c r="M24" s="11">
        <v>-2.8165256883185235</v>
      </c>
      <c r="N24" s="21">
        <v>-33.903489717062399</v>
      </c>
    </row>
    <row r="25" spans="1:14">
      <c r="A25" s="2" t="s">
        <v>4</v>
      </c>
      <c r="B25" s="11">
        <v>13.295774647887324</v>
      </c>
      <c r="C25" s="11">
        <v>13.966630785791173</v>
      </c>
      <c r="D25" s="11">
        <v>13.634134379597842</v>
      </c>
      <c r="E25" s="11">
        <v>13.554417983529934</v>
      </c>
      <c r="F25" s="11">
        <v>13.628966639544347</v>
      </c>
      <c r="G25" s="11">
        <v>13.901705115346038</v>
      </c>
      <c r="H25" s="11">
        <v>13.596572918606817</v>
      </c>
      <c r="I25" s="11">
        <v>12.990377498149519</v>
      </c>
      <c r="J25" s="11">
        <v>12.454212454212454</v>
      </c>
      <c r="K25" s="11">
        <v>11.539177368323097</v>
      </c>
      <c r="L25" s="11">
        <v>7.4679029957203991</v>
      </c>
      <c r="M25" s="11">
        <v>-5.8278716521669249</v>
      </c>
      <c r="N25" s="21">
        <v>-43.832509248289369</v>
      </c>
    </row>
    <row r="26" spans="1:14">
      <c r="A26" s="2" t="s">
        <v>5</v>
      </c>
      <c r="B26" s="11">
        <v>6.1087658306431587</v>
      </c>
      <c r="C26" s="11">
        <v>6.6062928131893655</v>
      </c>
      <c r="D26" s="11">
        <v>6.7624500378092254</v>
      </c>
      <c r="E26" s="11">
        <v>6.4456035767511173</v>
      </c>
      <c r="F26" s="11">
        <v>6.6244391660068622</v>
      </c>
      <c r="G26" s="11">
        <v>6.7516813695519264</v>
      </c>
      <c r="H26" s="11">
        <v>7.051228305525278</v>
      </c>
      <c r="I26" s="11">
        <v>6.7184089255396557</v>
      </c>
      <c r="J26" s="11">
        <v>6.3509838425851868</v>
      </c>
      <c r="K26" s="11">
        <v>6.4184746877054568</v>
      </c>
      <c r="L26" s="11">
        <v>4.4578627604457859</v>
      </c>
      <c r="M26" s="11">
        <v>-1.6509030701973728</v>
      </c>
      <c r="N26" s="21">
        <v>-27.02514903936919</v>
      </c>
    </row>
    <row r="27" spans="1:14" ht="14.25">
      <c r="A27" s="2" t="s">
        <v>95</v>
      </c>
      <c r="B27" s="11">
        <v>8.1498601143413207</v>
      </c>
      <c r="C27" s="11">
        <v>8.8587206626783246</v>
      </c>
      <c r="D27" s="11">
        <v>8.7020804731228232</v>
      </c>
      <c r="E27" s="11">
        <v>8.2405345211581285</v>
      </c>
      <c r="F27" s="11">
        <v>8.8935944944415031</v>
      </c>
      <c r="G27" s="11">
        <v>9.0330602691632542</v>
      </c>
      <c r="H27" s="11">
        <v>9.1015089163237306</v>
      </c>
      <c r="I27" s="11">
        <v>8.7930237167206187</v>
      </c>
      <c r="J27" s="11">
        <v>8.3668178872326635</v>
      </c>
      <c r="K27" s="11">
        <v>8.0183963207358531</v>
      </c>
      <c r="L27" s="11">
        <v>6.2312335551772176</v>
      </c>
      <c r="M27" s="11">
        <v>-1.9186265591641032</v>
      </c>
      <c r="N27" s="21">
        <v>-23.541834243116554</v>
      </c>
    </row>
    <row r="28" spans="1:14">
      <c r="A28" s="2" t="s">
        <v>7</v>
      </c>
      <c r="B28" s="11">
        <v>4.6778042959427211</v>
      </c>
      <c r="C28" s="11">
        <v>4.6470846120122751</v>
      </c>
      <c r="D28" s="11">
        <v>4.7944288201419578</v>
      </c>
      <c r="E28" s="11">
        <v>4.3114321752092648</v>
      </c>
      <c r="F28" s="11">
        <v>2.7193658482880108</v>
      </c>
      <c r="G28" s="11">
        <v>2.6563937442502303</v>
      </c>
      <c r="H28" s="11">
        <v>2.6692921999781207</v>
      </c>
      <c r="I28" s="11">
        <v>2.1599657827202736</v>
      </c>
      <c r="J28" s="11">
        <v>1.9393810936837643</v>
      </c>
      <c r="K28" s="11">
        <v>2.1294902129490216</v>
      </c>
      <c r="L28" s="11">
        <v>1.1140172430495012</v>
      </c>
      <c r="M28" s="11">
        <v>-3.5637870528932201</v>
      </c>
      <c r="N28" s="21">
        <v>-76.185039549094853</v>
      </c>
    </row>
    <row r="29" spans="1:14">
      <c r="A29" s="28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27.266459841433988</v>
      </c>
      <c r="C30" s="11">
        <v>27.271253748277818</v>
      </c>
      <c r="D30" s="11">
        <v>27.326584176977875</v>
      </c>
      <c r="E30" s="11">
        <v>27.073346903933288</v>
      </c>
      <c r="F30" s="11">
        <v>27.78187177597642</v>
      </c>
      <c r="G30" s="11">
        <v>27.643908969210173</v>
      </c>
      <c r="H30" s="11">
        <v>26.589962997224792</v>
      </c>
      <c r="I30" s="11">
        <v>26.028245090868168</v>
      </c>
      <c r="J30" s="11">
        <v>24.824629773967263</v>
      </c>
      <c r="K30" s="11">
        <v>24.599509720084374</v>
      </c>
      <c r="L30" s="11">
        <v>18.558593845626575</v>
      </c>
      <c r="M30" s="11">
        <v>-8.7078659958074134</v>
      </c>
      <c r="N30" s="21">
        <v>-31.936181104724788</v>
      </c>
    </row>
    <row r="31" spans="1:14">
      <c r="A31" s="2" t="s">
        <v>4</v>
      </c>
      <c r="B31" s="11">
        <v>34.732394366197184</v>
      </c>
      <c r="C31" s="11">
        <v>34.526372443487617</v>
      </c>
      <c r="D31" s="11">
        <v>33.423246689553707</v>
      </c>
      <c r="E31" s="11">
        <v>33.652348097039841</v>
      </c>
      <c r="F31" s="11">
        <v>35.699755899104964</v>
      </c>
      <c r="G31" s="11">
        <v>34.964894684052155</v>
      </c>
      <c r="H31" s="11">
        <v>34.289439374185136</v>
      </c>
      <c r="I31" s="11">
        <v>33.216136195410805</v>
      </c>
      <c r="J31" s="11">
        <v>31.721611721611719</v>
      </c>
      <c r="K31" s="11">
        <v>31.174390470872883</v>
      </c>
      <c r="L31" s="11">
        <v>23.252496433666192</v>
      </c>
      <c r="M31" s="11">
        <v>-11.479897932530992</v>
      </c>
      <c r="N31" s="21">
        <v>-33.052423082307399</v>
      </c>
    </row>
    <row r="32" spans="1:14">
      <c r="A32" s="2" t="s">
        <v>5</v>
      </c>
      <c r="B32" s="11">
        <v>23.975664266203129</v>
      </c>
      <c r="C32" s="11">
        <v>24.172762103796586</v>
      </c>
      <c r="D32" s="11">
        <v>24.640812358215406</v>
      </c>
      <c r="E32" s="11">
        <v>24.32004470938897</v>
      </c>
      <c r="F32" s="11">
        <v>24.359989443124835</v>
      </c>
      <c r="G32" s="11">
        <v>24.456284391649927</v>
      </c>
      <c r="H32" s="11">
        <v>23.124004359855789</v>
      </c>
      <c r="I32" s="11">
        <v>22.887864823348693</v>
      </c>
      <c r="J32" s="11">
        <v>21.812509998400255</v>
      </c>
      <c r="K32" s="11">
        <v>21.696252465483234</v>
      </c>
      <c r="L32" s="11">
        <v>16.10570651161057</v>
      </c>
      <c r="M32" s="11">
        <v>-7.8699577545925585</v>
      </c>
      <c r="N32" s="21">
        <v>-32.824774601495839</v>
      </c>
    </row>
    <row r="33" spans="1:14" ht="14.25">
      <c r="A33" s="2" t="s">
        <v>95</v>
      </c>
      <c r="B33" s="11">
        <v>26.736406763167498</v>
      </c>
      <c r="C33" s="11">
        <v>26.54164749194662</v>
      </c>
      <c r="D33" s="11">
        <v>26.99334671031788</v>
      </c>
      <c r="E33" s="11">
        <v>26.761692650334073</v>
      </c>
      <c r="F33" s="11">
        <v>28.049610527111852</v>
      </c>
      <c r="G33" s="11">
        <v>27.976887068461089</v>
      </c>
      <c r="H33" s="11">
        <v>26.831275720164609</v>
      </c>
      <c r="I33" s="11">
        <v>26.497985069696771</v>
      </c>
      <c r="J33" s="11">
        <v>25.061568373298769</v>
      </c>
      <c r="K33" s="11">
        <v>25.021662334199828</v>
      </c>
      <c r="L33" s="11">
        <v>20.145488314502398</v>
      </c>
      <c r="M33" s="11">
        <v>-6.5909184486651</v>
      </c>
      <c r="N33" s="21">
        <v>-24.651474325057229</v>
      </c>
    </row>
    <row r="34" spans="1:14">
      <c r="A34" s="2" t="s">
        <v>7</v>
      </c>
      <c r="B34" s="11">
        <v>15.369928400954654</v>
      </c>
      <c r="C34" s="11">
        <v>15.461055092795558</v>
      </c>
      <c r="D34" s="11">
        <v>14.570778090263827</v>
      </c>
      <c r="E34" s="11">
        <v>12.831097351221191</v>
      </c>
      <c r="F34" s="11">
        <v>8.9728063415171206</v>
      </c>
      <c r="G34" s="11">
        <v>8.2566697332106713</v>
      </c>
      <c r="H34" s="11">
        <v>7.5155891040367573</v>
      </c>
      <c r="I34" s="11">
        <v>6.5761334473909319</v>
      </c>
      <c r="J34" s="11">
        <v>6.2738448495125052</v>
      </c>
      <c r="K34" s="11">
        <v>6.03355560335556</v>
      </c>
      <c r="L34" s="11">
        <v>5.1971326164874547</v>
      </c>
      <c r="M34" s="11">
        <v>-10.172795784467199</v>
      </c>
      <c r="N34" s="21">
        <v>-66.186357666021067</v>
      </c>
    </row>
    <row r="35" spans="1:14">
      <c r="A35" s="28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17.054463977938642</v>
      </c>
      <c r="C36" s="11">
        <v>17.335278385606614</v>
      </c>
      <c r="D36" s="11">
        <v>16.760404949381329</v>
      </c>
      <c r="E36" s="11">
        <v>15.483616783767811</v>
      </c>
      <c r="F36" s="11">
        <v>15.211250307049864</v>
      </c>
      <c r="G36" s="11">
        <v>14.81075818425216</v>
      </c>
      <c r="H36" s="11">
        <v>14.176688251618872</v>
      </c>
      <c r="I36" s="11">
        <v>13.227930006189165</v>
      </c>
      <c r="J36" s="11">
        <v>12.776973610956462</v>
      </c>
      <c r="K36" s="11">
        <v>12.023259791345989</v>
      </c>
      <c r="L36" s="11">
        <v>4.230213713922006</v>
      </c>
      <c r="M36" s="11">
        <v>-12.824250264016637</v>
      </c>
      <c r="N36" s="21">
        <v>-75.195856525340602</v>
      </c>
    </row>
    <row r="37" spans="1:14">
      <c r="A37" s="2" t="s">
        <v>4</v>
      </c>
      <c r="B37" s="11">
        <v>26.478873239436616</v>
      </c>
      <c r="C37" s="11">
        <v>27.691065662002153</v>
      </c>
      <c r="D37" s="11">
        <v>26.802354095144683</v>
      </c>
      <c r="E37" s="11">
        <v>26.418873803694638</v>
      </c>
      <c r="F37" s="11">
        <v>25.305126118795769</v>
      </c>
      <c r="G37" s="11">
        <v>25.496489468405215</v>
      </c>
      <c r="H37" s="11">
        <v>25.442354255913578</v>
      </c>
      <c r="I37" s="11">
        <v>23.982235381199114</v>
      </c>
      <c r="J37" s="11">
        <v>24.157509157509157</v>
      </c>
      <c r="K37" s="11">
        <v>22.073329611018053</v>
      </c>
      <c r="L37" s="11">
        <v>7.9101283880171183</v>
      </c>
      <c r="M37" s="11">
        <v>-18.568744851419499</v>
      </c>
      <c r="N37" s="21">
        <v>-70.12664278993536</v>
      </c>
    </row>
    <row r="38" spans="1:14">
      <c r="A38" s="2" t="s">
        <v>5</v>
      </c>
      <c r="B38" s="11">
        <v>12.90042215048423</v>
      </c>
      <c r="C38" s="11">
        <v>12.887495646116337</v>
      </c>
      <c r="D38" s="11">
        <v>12.336610132872421</v>
      </c>
      <c r="E38" s="11">
        <v>10.907228017883755</v>
      </c>
      <c r="F38" s="11">
        <v>10.847189231987333</v>
      </c>
      <c r="G38" s="11">
        <v>10.158092409817451</v>
      </c>
      <c r="H38" s="11">
        <v>9.1053911293703376</v>
      </c>
      <c r="I38" s="11">
        <v>8.5293879860942674</v>
      </c>
      <c r="J38" s="11">
        <v>7.8067509198528224</v>
      </c>
      <c r="K38" s="11">
        <v>7.5854700854700852</v>
      </c>
      <c r="L38" s="11">
        <v>2.3072048902307207</v>
      </c>
      <c r="M38" s="11">
        <v>-10.59321726025351</v>
      </c>
      <c r="N38" s="21">
        <v>-82.115276048201906</v>
      </c>
    </row>
    <row r="39" spans="1:14" ht="14.25">
      <c r="A39" s="2" t="s">
        <v>95</v>
      </c>
      <c r="B39" s="11">
        <v>17.175526091716335</v>
      </c>
      <c r="C39" s="11">
        <v>17.694431661297745</v>
      </c>
      <c r="D39" s="11">
        <v>16.812757418946035</v>
      </c>
      <c r="E39" s="11">
        <v>15.839643652561247</v>
      </c>
      <c r="F39" s="11">
        <v>15.571352945625048</v>
      </c>
      <c r="G39" s="11">
        <v>15.052662375658279</v>
      </c>
      <c r="H39" s="11">
        <v>14.506172839506174</v>
      </c>
      <c r="I39" s="11">
        <v>13.628856444473806</v>
      </c>
      <c r="J39" s="11">
        <v>12.942320155541154</v>
      </c>
      <c r="K39" s="11">
        <v>12.37752449510098</v>
      </c>
      <c r="L39" s="11">
        <v>4.7144404890883767</v>
      </c>
      <c r="M39" s="11">
        <v>-12.461085602627959</v>
      </c>
      <c r="N39" s="21">
        <v>-72.551405622666039</v>
      </c>
    </row>
    <row r="40" spans="1:14">
      <c r="A40" s="2" t="s">
        <v>7</v>
      </c>
      <c r="B40" s="11">
        <v>9.0214797136038172</v>
      </c>
      <c r="C40" s="11">
        <v>8.7826976472307479</v>
      </c>
      <c r="D40" s="11">
        <v>8.6112227132717294</v>
      </c>
      <c r="E40" s="11">
        <v>6.6506134617589723</v>
      </c>
      <c r="F40" s="11">
        <v>4.602003743256633</v>
      </c>
      <c r="G40" s="11">
        <v>4.3238270469181233</v>
      </c>
      <c r="H40" s="11">
        <v>3.686686358166503</v>
      </c>
      <c r="I40" s="11">
        <v>3.0795551753635584</v>
      </c>
      <c r="J40" s="11">
        <v>3.1581178465451463</v>
      </c>
      <c r="K40" s="11">
        <v>2.7102602710260273</v>
      </c>
      <c r="L40" s="11">
        <v>0.99292841228325102</v>
      </c>
      <c r="M40" s="11">
        <v>-8.0285513013205669</v>
      </c>
      <c r="N40" s="21">
        <v>-88.993730033156567</v>
      </c>
    </row>
    <row r="41" spans="1:14">
      <c r="A41" s="28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14.17614615649776</v>
      </c>
      <c r="C42" s="11">
        <v>14.660831509846828</v>
      </c>
      <c r="D42" s="11">
        <v>15.313085864266968</v>
      </c>
      <c r="E42" s="11">
        <v>15.240659268500886</v>
      </c>
      <c r="F42" s="11">
        <v>15.524441169245886</v>
      </c>
      <c r="G42" s="11">
        <v>15.51661190215407</v>
      </c>
      <c r="H42" s="11">
        <v>15.957446808510639</v>
      </c>
      <c r="I42" s="11">
        <v>17.037078714904631</v>
      </c>
      <c r="J42" s="11">
        <v>16.924618639349738</v>
      </c>
      <c r="K42" s="11">
        <v>17.587366740778748</v>
      </c>
      <c r="L42" s="11">
        <v>4.2840706014835126</v>
      </c>
      <c r="M42" s="11">
        <v>-9.8920755550142481</v>
      </c>
      <c r="N42" s="21">
        <v>-69.779723246434855</v>
      </c>
    </row>
    <row r="43" spans="1:14">
      <c r="A43" s="2" t="s">
        <v>4</v>
      </c>
      <c r="B43" s="11">
        <v>11.690140845070422</v>
      </c>
      <c r="C43" s="11">
        <v>12.16361679224973</v>
      </c>
      <c r="D43" s="11">
        <v>12.211868563021088</v>
      </c>
      <c r="E43" s="11">
        <v>11.77387046516804</v>
      </c>
      <c r="F43" s="11">
        <v>11.574450772986168</v>
      </c>
      <c r="G43" s="11">
        <v>11.855566700100301</v>
      </c>
      <c r="H43" s="11">
        <v>12.758428012665302</v>
      </c>
      <c r="I43" s="11">
        <v>13.860103626943005</v>
      </c>
      <c r="J43" s="11">
        <v>12.948717948717951</v>
      </c>
      <c r="K43" s="11">
        <v>13.493392890377814</v>
      </c>
      <c r="L43" s="11">
        <v>3.6661911554921538</v>
      </c>
      <c r="M43" s="11">
        <v>-8.0239496895782683</v>
      </c>
      <c r="N43" s="21">
        <v>-68.638605778320127</v>
      </c>
    </row>
    <row r="44" spans="1:14">
      <c r="A44" s="2" t="s">
        <v>5</v>
      </c>
      <c r="B44" s="11">
        <v>15.271914576607898</v>
      </c>
      <c r="C44" s="11">
        <v>15.755253686288171</v>
      </c>
      <c r="D44" s="11">
        <v>16.679269741817006</v>
      </c>
      <c r="E44" s="11">
        <v>16.691505216095383</v>
      </c>
      <c r="F44" s="11">
        <v>17.234098706782792</v>
      </c>
      <c r="G44" s="11">
        <v>17.110664686872216</v>
      </c>
      <c r="H44" s="11">
        <v>17.397501467259161</v>
      </c>
      <c r="I44" s="11">
        <v>18.425094995553398</v>
      </c>
      <c r="J44" s="11">
        <v>18.661014237721965</v>
      </c>
      <c r="K44" s="11">
        <v>19.395134779750165</v>
      </c>
      <c r="L44" s="11">
        <v>4.6069551604606955</v>
      </c>
      <c r="M44" s="11">
        <v>-10.664959416147202</v>
      </c>
      <c r="N44" s="21">
        <v>-69.833807428983377</v>
      </c>
    </row>
    <row r="45" spans="1:14" ht="14.25">
      <c r="A45" s="2" t="s">
        <v>95</v>
      </c>
      <c r="B45" s="11">
        <v>14.961683493492275</v>
      </c>
      <c r="C45" s="11">
        <v>15.151863782788771</v>
      </c>
      <c r="D45" s="11">
        <v>15.820044355264548</v>
      </c>
      <c r="E45" s="11">
        <v>15.910913140311806</v>
      </c>
      <c r="F45" s="11">
        <v>15.745292293730619</v>
      </c>
      <c r="G45" s="11">
        <v>15.674370977179638</v>
      </c>
      <c r="H45" s="11">
        <v>16.255144032921812</v>
      </c>
      <c r="I45" s="11">
        <v>16.932020875999207</v>
      </c>
      <c r="J45" s="11">
        <v>16.921581335061571</v>
      </c>
      <c r="K45" s="11">
        <v>17.343198027061256</v>
      </c>
      <c r="L45" s="11">
        <v>4.5349017180003095</v>
      </c>
      <c r="M45" s="11">
        <v>-10.426781775491966</v>
      </c>
      <c r="N45" s="21">
        <v>-69.689896728715013</v>
      </c>
    </row>
    <row r="46" spans="1:14">
      <c r="A46" s="2" t="s">
        <v>7</v>
      </c>
      <c r="B46" s="11">
        <v>6.6030230708035003</v>
      </c>
      <c r="C46" s="11">
        <v>7.189829022358615</v>
      </c>
      <c r="D46" s="11">
        <v>7.2853890451319137</v>
      </c>
      <c r="E46" s="11">
        <v>6.1346175897259494</v>
      </c>
      <c r="F46" s="11">
        <v>4.9102719365848282</v>
      </c>
      <c r="G46" s="11">
        <v>4.6803127874885009</v>
      </c>
      <c r="H46" s="11">
        <v>4.2664916311125696</v>
      </c>
      <c r="I46" s="11">
        <v>4.9721984602224119</v>
      </c>
      <c r="J46" s="11">
        <v>4.5464179737176771</v>
      </c>
      <c r="K46" s="11">
        <v>5.1946655194665521</v>
      </c>
      <c r="L46" s="11">
        <v>1.3804126707352513</v>
      </c>
      <c r="M46" s="11">
        <v>-5.2226104000682492</v>
      </c>
      <c r="N46" s="21">
        <v>-79.094232203443255</v>
      </c>
    </row>
    <row r="47" spans="1:14">
      <c r="A47" s="28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44.269217511203038</v>
      </c>
      <c r="C48" s="11">
        <v>45.741145959964342</v>
      </c>
      <c r="D48" s="11">
        <v>46.719160104986877</v>
      </c>
      <c r="E48" s="11">
        <v>47.862630507584214</v>
      </c>
      <c r="F48" s="11">
        <v>48.710390567428149</v>
      </c>
      <c r="G48" s="11">
        <v>49.111597906778634</v>
      </c>
      <c r="H48" s="11">
        <v>48.73959296947271</v>
      </c>
      <c r="I48" s="11">
        <v>48.230461936645476</v>
      </c>
      <c r="J48" s="11">
        <v>47.739672642244741</v>
      </c>
      <c r="K48" s="11">
        <v>47.40322672595633</v>
      </c>
      <c r="L48" s="11">
        <v>30.480550319469263</v>
      </c>
      <c r="M48" s="11">
        <v>-13.788667191733776</v>
      </c>
      <c r="N48" s="21">
        <v>-31.147302723939791</v>
      </c>
    </row>
    <row r="49" spans="1:14">
      <c r="A49" s="2" t="s">
        <v>4</v>
      </c>
      <c r="B49" s="11">
        <v>55.577464788732392</v>
      </c>
      <c r="C49" s="11">
        <v>56.646932185145317</v>
      </c>
      <c r="D49" s="11">
        <v>59.048553212359003</v>
      </c>
      <c r="E49" s="11">
        <v>60.560872468283996</v>
      </c>
      <c r="F49" s="11">
        <v>62.144019528071603</v>
      </c>
      <c r="G49" s="11">
        <v>62.928786359077229</v>
      </c>
      <c r="H49" s="11">
        <v>61.910970385546662</v>
      </c>
      <c r="I49" s="11">
        <v>62.712805329385645</v>
      </c>
      <c r="J49" s="11">
        <v>62.527472527472526</v>
      </c>
      <c r="K49" s="11">
        <v>63.67020286618277</v>
      </c>
      <c r="L49" s="11">
        <v>40.592011412268185</v>
      </c>
      <c r="M49" s="11">
        <v>-14.985453376464207</v>
      </c>
      <c r="N49" s="21">
        <v>-26.963182709806354</v>
      </c>
    </row>
    <row r="50" spans="1:14">
      <c r="A50" s="2" t="s">
        <v>5</v>
      </c>
      <c r="B50" s="11">
        <v>39.284827414949092</v>
      </c>
      <c r="C50" s="11">
        <v>41.089051433879021</v>
      </c>
      <c r="D50" s="11">
        <v>41.287674192502969</v>
      </c>
      <c r="E50" s="11">
        <v>42.548435171385989</v>
      </c>
      <c r="F50" s="11">
        <v>42.904900149555729</v>
      </c>
      <c r="G50" s="11">
        <v>43.095466853000261</v>
      </c>
      <c r="H50" s="11">
        <v>42.8104301165423</v>
      </c>
      <c r="I50" s="11">
        <v>41.903144959172124</v>
      </c>
      <c r="J50" s="11">
        <v>41.281394976803711</v>
      </c>
      <c r="K50" s="11">
        <v>40.220249835634455</v>
      </c>
      <c r="L50" s="11">
        <v>25.19661560251966</v>
      </c>
      <c r="M50" s="11">
        <v>-14.088211812429432</v>
      </c>
      <c r="N50" s="21">
        <v>-35.861712369565943</v>
      </c>
    </row>
    <row r="51" spans="1:14" ht="14.25">
      <c r="A51" s="2" t="s">
        <v>95</v>
      </c>
      <c r="B51" s="11">
        <v>45.383773263593234</v>
      </c>
      <c r="C51" s="11">
        <v>46.27243442245743</v>
      </c>
      <c r="D51" s="11">
        <v>47.439011511247223</v>
      </c>
      <c r="E51" s="11">
        <v>48.917594654788424</v>
      </c>
      <c r="F51" s="11">
        <v>49.580276790440898</v>
      </c>
      <c r="G51" s="11">
        <v>49.941486249268578</v>
      </c>
      <c r="H51" s="11">
        <v>49.814814814814817</v>
      </c>
      <c r="I51" s="11">
        <v>49.296425976085089</v>
      </c>
      <c r="J51" s="11">
        <v>48.587167854828259</v>
      </c>
      <c r="K51" s="11">
        <v>48.210357928414318</v>
      </c>
      <c r="L51" s="11">
        <v>33.459216839498531</v>
      </c>
      <c r="M51" s="11">
        <v>-11.924556424094703</v>
      </c>
      <c r="N51" s="21">
        <v>-26.274933895063672</v>
      </c>
    </row>
    <row r="52" spans="1:14">
      <c r="A52" s="2" t="s">
        <v>7</v>
      </c>
      <c r="B52" s="11">
        <v>22.370723945902942</v>
      </c>
      <c r="C52" s="11">
        <v>23.703054215987141</v>
      </c>
      <c r="D52" s="11">
        <v>23.275746618454534</v>
      </c>
      <c r="E52" s="11">
        <v>20.616901731452817</v>
      </c>
      <c r="F52" s="11">
        <v>15.14917978641418</v>
      </c>
      <c r="G52" s="11">
        <v>14.293928242870285</v>
      </c>
      <c r="H52" s="11">
        <v>12.766655726944537</v>
      </c>
      <c r="I52" s="11">
        <v>11.869118905047049</v>
      </c>
      <c r="J52" s="11">
        <v>11.424332344213649</v>
      </c>
      <c r="K52" s="11">
        <v>11.636911163691115</v>
      </c>
      <c r="L52" s="11">
        <v>7.9531144047273088</v>
      </c>
      <c r="M52" s="11">
        <v>-14.417609541175633</v>
      </c>
      <c r="N52" s="21">
        <v>-64.448560431215412</v>
      </c>
    </row>
    <row r="53" spans="1:14">
      <c r="A53" s="28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4.8000689417442262</v>
      </c>
      <c r="C54" s="11">
        <v>4.9112569900316076</v>
      </c>
      <c r="D54" s="11">
        <v>5.7292838395200603</v>
      </c>
      <c r="E54" s="11">
        <v>6.26436404228774</v>
      </c>
      <c r="F54" s="11">
        <v>6.0857283222795386</v>
      </c>
      <c r="G54" s="11">
        <v>6.0423512230741148</v>
      </c>
      <c r="H54" s="11">
        <v>6.0534227567067527</v>
      </c>
      <c r="I54" s="11">
        <v>6.2004163618972594</v>
      </c>
      <c r="J54" s="11">
        <v>6.742010911925175</v>
      </c>
      <c r="K54" s="11">
        <v>6.6358816487087395</v>
      </c>
      <c r="L54" s="11">
        <v>3.3978799970623514</v>
      </c>
      <c r="M54" s="11">
        <v>-1.4021889446818747</v>
      </c>
      <c r="N54" s="21">
        <v>-29.211850115060095</v>
      </c>
    </row>
    <row r="55" spans="1:14">
      <c r="A55" s="2" t="s">
        <v>4</v>
      </c>
      <c r="B55" s="11">
        <v>8.28169014084507</v>
      </c>
      <c r="C55" s="11">
        <v>7.6695371367061353</v>
      </c>
      <c r="D55" s="11">
        <v>8.754291319274154</v>
      </c>
      <c r="E55" s="11">
        <v>9.125306031604719</v>
      </c>
      <c r="F55" s="11">
        <v>9.397884458909683</v>
      </c>
      <c r="G55" s="11">
        <v>9.7091273821464394</v>
      </c>
      <c r="H55" s="11">
        <v>9.4989756006705157</v>
      </c>
      <c r="I55" s="11">
        <v>10.103626943005182</v>
      </c>
      <c r="J55" s="11">
        <v>10.787545787545788</v>
      </c>
      <c r="K55" s="11">
        <v>10.161920714684534</v>
      </c>
      <c r="L55" s="11">
        <v>5.6704707560627678</v>
      </c>
      <c r="M55" s="11">
        <v>-2.6112193847823022</v>
      </c>
      <c r="N55" s="21">
        <v>-31.530029986316915</v>
      </c>
    </row>
    <row r="56" spans="1:14">
      <c r="A56" s="2" t="s">
        <v>5</v>
      </c>
      <c r="B56" s="11">
        <v>3.2654581574372981</v>
      </c>
      <c r="C56" s="11">
        <v>3.726924416579589</v>
      </c>
      <c r="D56" s="11">
        <v>4.3966727881603118</v>
      </c>
      <c r="E56" s="11">
        <v>5.0670640834575256</v>
      </c>
      <c r="F56" s="11">
        <v>4.6538224685493095</v>
      </c>
      <c r="G56" s="11">
        <v>4.4458031269106479</v>
      </c>
      <c r="H56" s="11">
        <v>4.5023895363461053</v>
      </c>
      <c r="I56" s="11">
        <v>4.4951087395909122</v>
      </c>
      <c r="J56" s="11">
        <v>4.9752039673652213</v>
      </c>
      <c r="K56" s="11">
        <v>5.0788954635108485</v>
      </c>
      <c r="L56" s="11">
        <v>2.2102948302210295</v>
      </c>
      <c r="M56" s="11">
        <v>-1.0551633272162686</v>
      </c>
      <c r="N56" s="21">
        <v>-32.312872385550676</v>
      </c>
    </row>
    <row r="57" spans="1:14" ht="14.25">
      <c r="A57" s="2" t="s">
        <v>95</v>
      </c>
      <c r="B57" s="11">
        <v>4.9142440092446176</v>
      </c>
      <c r="C57" s="11">
        <v>4.7399907961343768</v>
      </c>
      <c r="D57" s="11">
        <v>5.7239412820783615</v>
      </c>
      <c r="E57" s="11">
        <v>6.4320712694877509</v>
      </c>
      <c r="F57" s="11">
        <v>6.2240036300385695</v>
      </c>
      <c r="G57" s="11">
        <v>6.1366296079578699</v>
      </c>
      <c r="H57" s="11">
        <v>6.1385459533607678</v>
      </c>
      <c r="I57" s="11">
        <v>6.3618946951179227</v>
      </c>
      <c r="J57" s="11">
        <v>6.9410239792611792</v>
      </c>
      <c r="K57" s="11">
        <v>6.9586082783443315</v>
      </c>
      <c r="L57" s="11">
        <v>3.8384151060207401</v>
      </c>
      <c r="M57" s="11">
        <v>-1.0758289032238775</v>
      </c>
      <c r="N57" s="21">
        <v>-21.892053003474</v>
      </c>
    </row>
    <row r="58" spans="1:14">
      <c r="A58" s="2" t="s">
        <v>7</v>
      </c>
      <c r="B58" s="11">
        <v>2.4343675417661097</v>
      </c>
      <c r="C58" s="11">
        <v>2.8350138827999416</v>
      </c>
      <c r="D58" s="11">
        <v>2.9730815588589796</v>
      </c>
      <c r="E58" s="11">
        <v>2.6602453847035892</v>
      </c>
      <c r="F58" s="11">
        <v>1.8496091599691733</v>
      </c>
      <c r="G58" s="11">
        <v>1.7709291628334864</v>
      </c>
      <c r="H58" s="11">
        <v>1.6628377639207965</v>
      </c>
      <c r="I58" s="11">
        <v>1.4863130881094953</v>
      </c>
      <c r="J58" s="11">
        <v>1.4836795252225521</v>
      </c>
      <c r="K58" s="11">
        <v>1.2906001290600129</v>
      </c>
      <c r="L58" s="11">
        <v>0.71684587813620071</v>
      </c>
      <c r="M58" s="11">
        <v>-1.7175216636299089</v>
      </c>
      <c r="N58" s="21">
        <v>-70.553095790287429</v>
      </c>
    </row>
    <row r="60" spans="1:14">
      <c r="A60" s="24" t="s">
        <v>213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1B3D-E569-4F74-9F93-751CB1274397}">
  <dimension ref="A1:Q37"/>
  <sheetViews>
    <sheetView workbookViewId="0">
      <selection activeCell="A3" sqref="A3"/>
    </sheetView>
  </sheetViews>
  <sheetFormatPr defaultRowHeight="13.5"/>
  <cols>
    <col min="1" max="1" width="20.5" style="2" customWidth="1"/>
    <col min="2" max="8" width="9.33203125" style="2"/>
    <col min="9" max="10" width="11.5" style="2" customWidth="1"/>
    <col min="11" max="16384" width="9.33203125" style="2"/>
  </cols>
  <sheetData>
    <row r="1" spans="1:17" ht="17.25">
      <c r="A1" s="3" t="s">
        <v>116</v>
      </c>
    </row>
    <row r="2" spans="1:17">
      <c r="A2" s="20" t="s">
        <v>117</v>
      </c>
    </row>
    <row r="3" spans="1:17">
      <c r="A3" s="20"/>
    </row>
    <row r="4" spans="1:17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7">
      <c r="A5" s="2" t="s">
        <v>2</v>
      </c>
      <c r="B5" s="10">
        <v>313</v>
      </c>
      <c r="C5" s="10">
        <v>370</v>
      </c>
      <c r="D5" s="10">
        <v>401</v>
      </c>
      <c r="E5" s="10">
        <v>372</v>
      </c>
      <c r="F5" s="10">
        <v>296</v>
      </c>
      <c r="G5" s="10">
        <v>303</v>
      </c>
      <c r="H5" s="10">
        <v>236</v>
      </c>
      <c r="I5" s="10">
        <v>-77</v>
      </c>
      <c r="J5" s="21">
        <v>-24.600638977635782</v>
      </c>
    </row>
    <row r="6" spans="1:17">
      <c r="A6" s="28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7">
      <c r="A7" s="2" t="s">
        <v>4</v>
      </c>
      <c r="B7" s="10">
        <v>147</v>
      </c>
      <c r="C7" s="10">
        <v>149</v>
      </c>
      <c r="D7" s="10">
        <v>186</v>
      </c>
      <c r="E7" s="10">
        <v>148</v>
      </c>
      <c r="F7" s="10">
        <v>112</v>
      </c>
      <c r="G7" s="10">
        <v>138</v>
      </c>
      <c r="H7" s="10">
        <v>107</v>
      </c>
      <c r="I7" s="10">
        <v>-40</v>
      </c>
      <c r="J7" s="21">
        <v>-27.210884353741498</v>
      </c>
    </row>
    <row r="8" spans="1:17">
      <c r="A8" s="2" t="s">
        <v>5</v>
      </c>
      <c r="B8" s="10">
        <v>166</v>
      </c>
      <c r="C8" s="10">
        <v>221</v>
      </c>
      <c r="D8" s="10">
        <v>215</v>
      </c>
      <c r="E8" s="10">
        <v>224</v>
      </c>
      <c r="F8" s="10">
        <v>184</v>
      </c>
      <c r="G8" s="10">
        <v>165</v>
      </c>
      <c r="H8" s="10">
        <v>129</v>
      </c>
      <c r="I8" s="10">
        <v>-37</v>
      </c>
      <c r="J8" s="21">
        <v>-22.289156626506024</v>
      </c>
    </row>
    <row r="9" spans="1:17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21"/>
    </row>
    <row r="10" spans="1:17">
      <c r="A10" s="2" t="s">
        <v>6</v>
      </c>
      <c r="B10" s="10">
        <v>272</v>
      </c>
      <c r="C10" s="10">
        <v>333</v>
      </c>
      <c r="D10" s="10">
        <v>368</v>
      </c>
      <c r="E10" s="10">
        <v>335</v>
      </c>
      <c r="F10" s="10">
        <v>265</v>
      </c>
      <c r="G10" s="10">
        <v>266</v>
      </c>
      <c r="H10" s="10">
        <v>207</v>
      </c>
      <c r="I10" s="10">
        <v>-65</v>
      </c>
      <c r="J10" s="21">
        <v>-23.897058823529413</v>
      </c>
    </row>
    <row r="11" spans="1:17">
      <c r="A11" s="2" t="s">
        <v>7</v>
      </c>
      <c r="B11" s="10">
        <v>41</v>
      </c>
      <c r="C11" s="10">
        <v>37</v>
      </c>
      <c r="D11" s="10">
        <v>33</v>
      </c>
      <c r="E11" s="10">
        <v>37</v>
      </c>
      <c r="F11" s="10">
        <v>31</v>
      </c>
      <c r="G11" s="10">
        <v>37</v>
      </c>
      <c r="H11" s="10">
        <v>29</v>
      </c>
      <c r="I11" s="10">
        <v>-12</v>
      </c>
      <c r="J11" s="21">
        <v>-29.268292682926827</v>
      </c>
    </row>
    <row r="12" spans="1:17">
      <c r="A12" s="28" t="s">
        <v>560</v>
      </c>
      <c r="B12" s="10"/>
      <c r="C12" s="10"/>
      <c r="D12" s="10"/>
      <c r="E12" s="10"/>
      <c r="F12" s="10"/>
      <c r="G12" s="10"/>
      <c r="H12" s="10"/>
      <c r="I12" s="10"/>
      <c r="J12" s="21"/>
    </row>
    <row r="13" spans="1:17">
      <c r="A13" s="2" t="s">
        <v>536</v>
      </c>
      <c r="B13" s="10" t="s">
        <v>18</v>
      </c>
      <c r="C13" s="10">
        <v>0</v>
      </c>
      <c r="D13" s="10">
        <v>0</v>
      </c>
      <c r="E13" s="10" t="s">
        <v>18</v>
      </c>
      <c r="F13" s="10">
        <v>0</v>
      </c>
      <c r="G13" s="10">
        <v>0</v>
      </c>
      <c r="H13" s="10">
        <v>0</v>
      </c>
      <c r="I13" s="10" t="s">
        <v>18</v>
      </c>
      <c r="J13" s="21" t="s">
        <v>18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21" t="s">
        <v>18</v>
      </c>
    </row>
    <row r="15" spans="1:17">
      <c r="A15" s="2" t="s">
        <v>538</v>
      </c>
      <c r="B15" s="10">
        <v>0</v>
      </c>
      <c r="C15" s="10">
        <v>0</v>
      </c>
      <c r="D15" s="10" t="s">
        <v>18</v>
      </c>
      <c r="E15" s="10" t="s">
        <v>18</v>
      </c>
      <c r="F15" s="10" t="s">
        <v>18</v>
      </c>
      <c r="G15" s="10">
        <v>0</v>
      </c>
      <c r="H15" s="10" t="s">
        <v>18</v>
      </c>
      <c r="I15" s="10" t="s">
        <v>18</v>
      </c>
      <c r="J15" s="21" t="s">
        <v>18</v>
      </c>
    </row>
    <row r="16" spans="1:17">
      <c r="A16" s="2" t="s">
        <v>539</v>
      </c>
      <c r="B16" s="10" t="s">
        <v>18</v>
      </c>
      <c r="C16" s="10" t="s">
        <v>18</v>
      </c>
      <c r="D16" s="10">
        <v>4</v>
      </c>
      <c r="E16" s="10">
        <v>4</v>
      </c>
      <c r="F16" s="10">
        <v>5</v>
      </c>
      <c r="G16" s="10">
        <v>5</v>
      </c>
      <c r="H16" s="10" t="s">
        <v>18</v>
      </c>
      <c r="I16" s="10" t="s">
        <v>18</v>
      </c>
      <c r="J16" s="21" t="s">
        <v>18</v>
      </c>
    </row>
    <row r="17" spans="1:10">
      <c r="A17" s="2" t="s">
        <v>540</v>
      </c>
      <c r="B17" s="10">
        <v>0</v>
      </c>
      <c r="C17" s="10" t="s">
        <v>18</v>
      </c>
      <c r="D17" s="10">
        <v>0</v>
      </c>
      <c r="E17" s="10" t="s">
        <v>18</v>
      </c>
      <c r="F17" s="10">
        <v>0</v>
      </c>
      <c r="G17" s="10">
        <v>0</v>
      </c>
      <c r="H17" s="10" t="s">
        <v>18</v>
      </c>
      <c r="I17" s="10" t="s">
        <v>18</v>
      </c>
      <c r="J17" s="21" t="s">
        <v>18</v>
      </c>
    </row>
    <row r="18" spans="1:10">
      <c r="A18" s="2" t="s">
        <v>541</v>
      </c>
      <c r="B18" s="10" t="s">
        <v>18</v>
      </c>
      <c r="C18" s="10">
        <v>0</v>
      </c>
      <c r="D18" s="10">
        <v>0</v>
      </c>
      <c r="E18" s="10" t="s">
        <v>18</v>
      </c>
      <c r="F18" s="10">
        <v>0</v>
      </c>
      <c r="G18" s="10">
        <v>0</v>
      </c>
      <c r="H18" s="10">
        <v>0</v>
      </c>
      <c r="I18" s="10" t="s">
        <v>18</v>
      </c>
      <c r="J18" s="21" t="s">
        <v>18</v>
      </c>
    </row>
    <row r="19" spans="1:10">
      <c r="A19" s="2" t="s">
        <v>542</v>
      </c>
      <c r="B19" s="10" t="s">
        <v>18</v>
      </c>
      <c r="C19" s="10">
        <v>0</v>
      </c>
      <c r="D19" s="10">
        <v>5</v>
      </c>
      <c r="E19" s="10" t="s">
        <v>18</v>
      </c>
      <c r="F19" s="10" t="s">
        <v>18</v>
      </c>
      <c r="G19" s="10" t="s">
        <v>18</v>
      </c>
      <c r="H19" s="10" t="s">
        <v>18</v>
      </c>
      <c r="I19" s="10" t="s">
        <v>18</v>
      </c>
      <c r="J19" s="21" t="s">
        <v>18</v>
      </c>
    </row>
    <row r="20" spans="1:10">
      <c r="A20" s="2" t="s">
        <v>543</v>
      </c>
      <c r="B20" s="10">
        <v>0</v>
      </c>
      <c r="C20" s="10">
        <v>0</v>
      </c>
      <c r="D20" s="10">
        <v>0</v>
      </c>
      <c r="E20" s="10" t="s">
        <v>18</v>
      </c>
      <c r="F20" s="10">
        <v>0</v>
      </c>
      <c r="G20" s="10">
        <v>0</v>
      </c>
      <c r="H20" s="10" t="s">
        <v>18</v>
      </c>
      <c r="I20" s="10" t="s">
        <v>18</v>
      </c>
      <c r="J20" s="21" t="s">
        <v>18</v>
      </c>
    </row>
    <row r="21" spans="1:10">
      <c r="A21" s="2" t="s">
        <v>544</v>
      </c>
      <c r="B21" s="10">
        <v>0</v>
      </c>
      <c r="C21" s="10" t="s">
        <v>18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21" t="s">
        <v>18</v>
      </c>
    </row>
    <row r="22" spans="1:10">
      <c r="A22" s="2" t="s">
        <v>545</v>
      </c>
      <c r="B22" s="10">
        <v>0</v>
      </c>
      <c r="C22" s="10">
        <v>0</v>
      </c>
      <c r="D22" s="10" t="s">
        <v>18</v>
      </c>
      <c r="E22" s="10" t="s">
        <v>18</v>
      </c>
      <c r="F22" s="10" t="s">
        <v>18</v>
      </c>
      <c r="G22" s="10" t="s">
        <v>18</v>
      </c>
      <c r="H22" s="10">
        <v>0</v>
      </c>
      <c r="I22" s="10">
        <v>0</v>
      </c>
      <c r="J22" s="21" t="s">
        <v>18</v>
      </c>
    </row>
    <row r="23" spans="1:10">
      <c r="A23" s="2" t="s">
        <v>546</v>
      </c>
      <c r="B23" s="10">
        <v>0</v>
      </c>
      <c r="C23" s="10" t="s">
        <v>18</v>
      </c>
      <c r="D23" s="10" t="s">
        <v>18</v>
      </c>
      <c r="E23" s="10">
        <v>7</v>
      </c>
      <c r="F23" s="10">
        <v>5</v>
      </c>
      <c r="G23" s="10">
        <v>4</v>
      </c>
      <c r="H23" s="10">
        <v>8</v>
      </c>
      <c r="I23" s="10">
        <v>8</v>
      </c>
      <c r="J23" s="21" t="s">
        <v>18</v>
      </c>
    </row>
    <row r="24" spans="1:10">
      <c r="A24" s="2" t="s">
        <v>547</v>
      </c>
      <c r="B24" s="10">
        <v>269</v>
      </c>
      <c r="C24" s="10">
        <v>324</v>
      </c>
      <c r="D24" s="10">
        <v>351</v>
      </c>
      <c r="E24" s="10">
        <v>326</v>
      </c>
      <c r="F24" s="10">
        <v>237</v>
      </c>
      <c r="G24" s="10">
        <v>243</v>
      </c>
      <c r="H24" s="10">
        <v>163</v>
      </c>
      <c r="I24" s="10">
        <v>-106</v>
      </c>
      <c r="J24" s="21">
        <v>-39.405204460966544</v>
      </c>
    </row>
    <row r="25" spans="1:10">
      <c r="A25" s="2" t="s">
        <v>548</v>
      </c>
      <c r="B25" s="10" t="s">
        <v>18</v>
      </c>
      <c r="C25" s="10">
        <v>5</v>
      </c>
      <c r="D25" s="10">
        <v>5</v>
      </c>
      <c r="E25" s="10">
        <v>6</v>
      </c>
      <c r="F25" s="10" t="s">
        <v>18</v>
      </c>
      <c r="G25" s="10" t="s">
        <v>18</v>
      </c>
      <c r="H25" s="10" t="s">
        <v>18</v>
      </c>
      <c r="I25" s="10" t="s">
        <v>18</v>
      </c>
      <c r="J25" s="21" t="s">
        <v>18</v>
      </c>
    </row>
    <row r="26" spans="1:10">
      <c r="A26" s="2" t="s">
        <v>549</v>
      </c>
      <c r="B26" s="10">
        <v>20</v>
      </c>
      <c r="C26" s="10">
        <v>10</v>
      </c>
      <c r="D26" s="10">
        <v>14</v>
      </c>
      <c r="E26" s="10">
        <v>7</v>
      </c>
      <c r="F26" s="10">
        <v>14</v>
      </c>
      <c r="G26" s="10">
        <v>8</v>
      </c>
      <c r="H26" s="10">
        <v>7</v>
      </c>
      <c r="I26" s="10">
        <v>-13</v>
      </c>
      <c r="J26" s="21">
        <v>-65</v>
      </c>
    </row>
    <row r="27" spans="1:10">
      <c r="A27" s="2" t="s">
        <v>550</v>
      </c>
      <c r="B27" s="10" t="s">
        <v>18</v>
      </c>
      <c r="C27" s="10" t="s">
        <v>18</v>
      </c>
      <c r="D27" s="10" t="s">
        <v>18</v>
      </c>
      <c r="E27" s="10" t="s">
        <v>18</v>
      </c>
      <c r="F27" s="10" t="s">
        <v>18</v>
      </c>
      <c r="G27" s="10" t="s">
        <v>18</v>
      </c>
      <c r="H27" s="10" t="s">
        <v>18</v>
      </c>
      <c r="I27" s="10" t="s">
        <v>18</v>
      </c>
      <c r="J27" s="21" t="s">
        <v>18</v>
      </c>
    </row>
    <row r="28" spans="1:10">
      <c r="A28" s="2" t="s">
        <v>551</v>
      </c>
      <c r="B28" s="10">
        <v>0</v>
      </c>
      <c r="C28" s="10">
        <v>0</v>
      </c>
      <c r="D28" s="10" t="s">
        <v>18</v>
      </c>
      <c r="E28" s="10" t="s">
        <v>18</v>
      </c>
      <c r="F28" s="10" t="s">
        <v>18</v>
      </c>
      <c r="G28" s="10">
        <v>0</v>
      </c>
      <c r="H28" s="10">
        <v>0</v>
      </c>
      <c r="I28" s="10">
        <v>0</v>
      </c>
      <c r="J28" s="21" t="s">
        <v>18</v>
      </c>
    </row>
    <row r="29" spans="1:10">
      <c r="A29" s="2" t="s">
        <v>552</v>
      </c>
      <c r="B29" s="10">
        <v>0</v>
      </c>
      <c r="C29" s="10" t="s">
        <v>18</v>
      </c>
      <c r="D29" s="10" t="s">
        <v>18</v>
      </c>
      <c r="E29" s="10" t="s">
        <v>18</v>
      </c>
      <c r="F29" s="10">
        <v>0</v>
      </c>
      <c r="G29" s="10" t="s">
        <v>18</v>
      </c>
      <c r="H29" s="10">
        <v>0</v>
      </c>
      <c r="I29" s="10">
        <v>0</v>
      </c>
      <c r="J29" s="21" t="s">
        <v>18</v>
      </c>
    </row>
    <row r="30" spans="1:10">
      <c r="A30" s="2" t="s">
        <v>553</v>
      </c>
      <c r="B30" s="10">
        <v>0</v>
      </c>
      <c r="C30" s="10" t="s">
        <v>18</v>
      </c>
      <c r="D30" s="10">
        <v>0</v>
      </c>
      <c r="E30" s="10">
        <v>0</v>
      </c>
      <c r="F30" s="10" t="s">
        <v>18</v>
      </c>
      <c r="G30" s="10" t="s">
        <v>18</v>
      </c>
      <c r="H30" s="10">
        <v>0</v>
      </c>
      <c r="I30" s="10">
        <v>0</v>
      </c>
      <c r="J30" s="21" t="s">
        <v>18</v>
      </c>
    </row>
    <row r="31" spans="1:10">
      <c r="A31" s="2" t="s">
        <v>554</v>
      </c>
      <c r="B31" s="10">
        <v>10</v>
      </c>
      <c r="C31" s="10">
        <v>10</v>
      </c>
      <c r="D31" s="10">
        <v>11</v>
      </c>
      <c r="E31" s="10">
        <v>4</v>
      </c>
      <c r="F31" s="10">
        <v>12</v>
      </c>
      <c r="G31" s="10">
        <v>11</v>
      </c>
      <c r="H31" s="10">
        <v>14</v>
      </c>
      <c r="I31" s="10">
        <v>4</v>
      </c>
      <c r="J31" s="21">
        <v>40</v>
      </c>
    </row>
    <row r="32" spans="1:10">
      <c r="A32" s="2" t="s">
        <v>555</v>
      </c>
      <c r="B32" s="10" t="s">
        <v>18</v>
      </c>
      <c r="C32" s="10" t="s">
        <v>18</v>
      </c>
      <c r="D32" s="10" t="s">
        <v>18</v>
      </c>
      <c r="E32" s="10" t="s">
        <v>18</v>
      </c>
      <c r="F32" s="10">
        <v>0</v>
      </c>
      <c r="G32" s="10">
        <v>0</v>
      </c>
      <c r="H32" s="10">
        <v>0</v>
      </c>
      <c r="I32" s="10" t="s">
        <v>18</v>
      </c>
      <c r="J32" s="21" t="s">
        <v>18</v>
      </c>
    </row>
    <row r="33" spans="1:10">
      <c r="A33" s="2" t="s">
        <v>556</v>
      </c>
      <c r="B33" s="10" t="s">
        <v>18</v>
      </c>
      <c r="C33" s="10" t="s">
        <v>18</v>
      </c>
      <c r="D33" s="10">
        <v>0</v>
      </c>
      <c r="E33" s="10">
        <v>0</v>
      </c>
      <c r="F33" s="10">
        <v>8</v>
      </c>
      <c r="G33" s="10">
        <v>17</v>
      </c>
      <c r="H33" s="10">
        <v>29</v>
      </c>
      <c r="I33" s="10" t="s">
        <v>18</v>
      </c>
      <c r="J33" s="21" t="s">
        <v>18</v>
      </c>
    </row>
    <row r="35" spans="1:10">
      <c r="A35" s="24" t="s">
        <v>113</v>
      </c>
      <c r="B35" s="9"/>
      <c r="C35" s="9"/>
      <c r="D35" s="9"/>
      <c r="E35" s="9"/>
      <c r="F35" s="9"/>
      <c r="G35" s="9"/>
      <c r="H35" s="9"/>
    </row>
    <row r="36" spans="1:10">
      <c r="A36" s="15" t="s">
        <v>94</v>
      </c>
      <c r="B36" s="9"/>
      <c r="C36" s="9"/>
      <c r="D36" s="9"/>
      <c r="E36" s="9"/>
      <c r="F36" s="9"/>
      <c r="G36" s="9"/>
      <c r="H36" s="9"/>
    </row>
    <row r="37" spans="1:10">
      <c r="B37" s="9"/>
      <c r="C37" s="9"/>
      <c r="D37" s="9"/>
      <c r="E37" s="9"/>
      <c r="F37" s="9"/>
      <c r="G37" s="9"/>
      <c r="H37" s="9"/>
    </row>
  </sheetData>
  <pageMargins left="0.7" right="0.7" top="0.75" bottom="0.75" header="0.3" footer="0.3"/>
  <tableParts count="1">
    <tablePart r:id="rId1"/>
  </tableParts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C2F0-6A1F-4EA2-87A5-09D611E9E731}">
  <dimension ref="A1:N79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395</v>
      </c>
    </row>
    <row r="2" spans="1:14">
      <c r="A2" s="20" t="s">
        <v>394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>
        <v>0</v>
      </c>
      <c r="I6" s="11" t="s">
        <v>18</v>
      </c>
      <c r="J6" s="11" t="s">
        <v>18</v>
      </c>
      <c r="K6" s="11" t="s">
        <v>18</v>
      </c>
      <c r="L6" s="11" t="s">
        <v>18</v>
      </c>
      <c r="M6" s="11" t="s">
        <v>18</v>
      </c>
      <c r="N6" s="21" t="s">
        <v>18</v>
      </c>
    </row>
    <row r="7" spans="1:14">
      <c r="A7" s="2" t="s">
        <v>19</v>
      </c>
      <c r="B7" s="11">
        <v>43.410852713178294</v>
      </c>
      <c r="C7" s="11">
        <v>39.130434782608695</v>
      </c>
      <c r="D7" s="11">
        <v>43.915343915343911</v>
      </c>
      <c r="E7" s="11">
        <v>41.150442477876105</v>
      </c>
      <c r="F7" s="11">
        <v>44.394618834080717</v>
      </c>
      <c r="G7" s="11">
        <v>41.818181818181813</v>
      </c>
      <c r="H7" s="11">
        <v>44.518272425249165</v>
      </c>
      <c r="I7" s="11">
        <v>47.774480712166174</v>
      </c>
      <c r="J7" s="11">
        <v>49.541284403669728</v>
      </c>
      <c r="K7" s="11">
        <v>52.410901467505241</v>
      </c>
      <c r="L7" s="11">
        <v>48.767123287671232</v>
      </c>
      <c r="M7" s="11">
        <v>5.3562705744929389</v>
      </c>
      <c r="N7" s="21">
        <v>12.338551859099805</v>
      </c>
    </row>
    <row r="8" spans="1:14">
      <c r="A8" s="2" t="s">
        <v>20</v>
      </c>
      <c r="B8" s="11">
        <v>31.669134757774486</v>
      </c>
      <c r="C8" s="11">
        <v>34.207413249211356</v>
      </c>
      <c r="D8" s="11">
        <v>35.212033345415009</v>
      </c>
      <c r="E8" s="11">
        <v>36.178736517719571</v>
      </c>
      <c r="F8" s="11">
        <v>36.149605125912679</v>
      </c>
      <c r="G8" s="11">
        <v>37.735011102886752</v>
      </c>
      <c r="H8" s="11">
        <v>37.079284607801718</v>
      </c>
      <c r="I8" s="11">
        <v>37.180363735812939</v>
      </c>
      <c r="J8" s="11">
        <v>38.273972602739725</v>
      </c>
      <c r="K8" s="11">
        <v>39.350388042540963</v>
      </c>
      <c r="L8" s="11">
        <v>41.435613062230438</v>
      </c>
      <c r="M8" s="11">
        <v>9.7664783044559513</v>
      </c>
      <c r="N8" s="21">
        <v>30.839106843796451</v>
      </c>
    </row>
    <row r="9" spans="1:14">
      <c r="A9" s="2" t="s">
        <v>21</v>
      </c>
      <c r="B9" s="11">
        <v>30.518598968232418</v>
      </c>
      <c r="C9" s="11">
        <v>32.128309572301426</v>
      </c>
      <c r="D9" s="11">
        <v>33.94409208362697</v>
      </c>
      <c r="E9" s="11">
        <v>35.187078307094666</v>
      </c>
      <c r="F9" s="11">
        <v>35.982549317147196</v>
      </c>
      <c r="G9" s="11">
        <v>35.367441860465114</v>
      </c>
      <c r="H9" s="11">
        <v>35.856014047410007</v>
      </c>
      <c r="I9" s="11">
        <v>36.517615176151764</v>
      </c>
      <c r="J9" s="11">
        <v>36.673773987206829</v>
      </c>
      <c r="K9" s="11">
        <v>38.503023369831674</v>
      </c>
      <c r="L9" s="11">
        <v>40.639625585023403</v>
      </c>
      <c r="M9" s="11">
        <v>10.121026616790985</v>
      </c>
      <c r="N9" s="21">
        <v>33.163470666940569</v>
      </c>
    </row>
    <row r="10" spans="1:14">
      <c r="A10" s="2" t="s">
        <v>22</v>
      </c>
      <c r="B10" s="11">
        <v>19.771998574991091</v>
      </c>
      <c r="C10" s="11">
        <v>21.879240162822253</v>
      </c>
      <c r="D10" s="11">
        <v>23.447606727037513</v>
      </c>
      <c r="E10" s="11">
        <v>24.159854677565846</v>
      </c>
      <c r="F10" s="11">
        <v>25.641025641025639</v>
      </c>
      <c r="G10" s="11">
        <v>26.397774687065368</v>
      </c>
      <c r="H10" s="11">
        <v>26.409495548961427</v>
      </c>
      <c r="I10" s="11">
        <v>28.37435758723289</v>
      </c>
      <c r="J10" s="11">
        <v>29.433018343524182</v>
      </c>
      <c r="K10" s="11">
        <v>30.362277170787809</v>
      </c>
      <c r="L10" s="11">
        <v>30.724637681159422</v>
      </c>
      <c r="M10" s="11">
        <v>10.952639106168331</v>
      </c>
      <c r="N10" s="21">
        <v>55.394699046872987</v>
      </c>
    </row>
    <row r="11" spans="1:14">
      <c r="A11" s="2" t="s">
        <v>23</v>
      </c>
      <c r="B11" s="11">
        <v>2.2026431718061676</v>
      </c>
      <c r="C11" s="11">
        <v>3.5714285714285712</v>
      </c>
      <c r="D11" s="11">
        <v>4.7619047619047619</v>
      </c>
      <c r="E11" s="11">
        <v>5.8620689655172411</v>
      </c>
      <c r="F11" s="11">
        <v>4.25</v>
      </c>
      <c r="G11" s="11">
        <v>4.3256997455470731</v>
      </c>
      <c r="H11" s="11">
        <v>6.3348416289592757</v>
      </c>
      <c r="I11" s="11">
        <v>6.2370062370062378</v>
      </c>
      <c r="J11" s="11">
        <v>7.59493670886076</v>
      </c>
      <c r="K11" s="11">
        <v>9.5132743362831853</v>
      </c>
      <c r="L11" s="11">
        <v>7.0000000000000009</v>
      </c>
      <c r="M11" s="11">
        <v>4.7973568281938332</v>
      </c>
      <c r="N11" s="21">
        <v>217.79999999999998</v>
      </c>
    </row>
    <row r="12" spans="1:14">
      <c r="A12" s="2" t="s">
        <v>24</v>
      </c>
      <c r="B12" s="11" t="s">
        <v>18</v>
      </c>
      <c r="C12" s="11">
        <v>0</v>
      </c>
      <c r="D12" s="11" t="s">
        <v>18</v>
      </c>
      <c r="E12" s="11" t="s">
        <v>18</v>
      </c>
      <c r="F12" s="11" t="s">
        <v>18</v>
      </c>
      <c r="G12" s="11" t="s">
        <v>18</v>
      </c>
      <c r="H12" s="11">
        <v>0</v>
      </c>
      <c r="I12" s="11">
        <v>0</v>
      </c>
      <c r="J12" s="11" t="s">
        <v>18</v>
      </c>
      <c r="K12" s="11" t="s">
        <v>18</v>
      </c>
      <c r="L12" s="11">
        <v>0</v>
      </c>
      <c r="M12" s="11" t="s">
        <v>18</v>
      </c>
      <c r="N12" s="21" t="s">
        <v>18</v>
      </c>
    </row>
    <row r="13" spans="1:14">
      <c r="A13" s="28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>
        <v>0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19</v>
      </c>
      <c r="B15" s="11">
        <v>9.3023255813953494</v>
      </c>
      <c r="C15" s="11">
        <v>6.5217391304347823</v>
      </c>
      <c r="D15" s="11">
        <v>8.4656084656084651</v>
      </c>
      <c r="E15" s="11">
        <v>7.0796460176991154</v>
      </c>
      <c r="F15" s="11">
        <v>13.452914798206278</v>
      </c>
      <c r="G15" s="11">
        <v>13.090909090909092</v>
      </c>
      <c r="H15" s="11">
        <v>9.6345514950166127</v>
      </c>
      <c r="I15" s="11">
        <v>13.649851632047477</v>
      </c>
      <c r="J15" s="11">
        <v>11.238532110091743</v>
      </c>
      <c r="K15" s="11">
        <v>13.626834381551362</v>
      </c>
      <c r="L15" s="11">
        <v>13.150684931506849</v>
      </c>
      <c r="M15" s="11">
        <v>3.8483593501114992</v>
      </c>
      <c r="N15" s="21">
        <v>41.369863013698613</v>
      </c>
    </row>
    <row r="16" spans="1:14">
      <c r="A16" s="2" t="s">
        <v>20</v>
      </c>
      <c r="B16" s="11">
        <v>6.2195895917072139</v>
      </c>
      <c r="C16" s="11">
        <v>6.3682965299684549</v>
      </c>
      <c r="D16" s="11">
        <v>6.9227981152591518</v>
      </c>
      <c r="E16" s="11">
        <v>7.3035439137134048</v>
      </c>
      <c r="F16" s="11">
        <v>8.3147071971390254</v>
      </c>
      <c r="G16" s="11">
        <v>8.512213175425611</v>
      </c>
      <c r="H16" s="11">
        <v>8.5058442472891134</v>
      </c>
      <c r="I16" s="11">
        <v>8.8335840284425</v>
      </c>
      <c r="J16" s="11">
        <v>9.6849315068493151</v>
      </c>
      <c r="K16" s="11">
        <v>10.663983903420524</v>
      </c>
      <c r="L16" s="11">
        <v>10.705483672211953</v>
      </c>
      <c r="M16" s="11">
        <v>4.4858940805047389</v>
      </c>
      <c r="N16" s="21">
        <v>72.125242580088099</v>
      </c>
    </row>
    <row r="17" spans="1:14">
      <c r="A17" s="2" t="s">
        <v>21</v>
      </c>
      <c r="B17" s="11">
        <v>3.4211240836274777</v>
      </c>
      <c r="C17" s="11">
        <v>4.6334012219959266</v>
      </c>
      <c r="D17" s="11">
        <v>4.3457834155508568</v>
      </c>
      <c r="E17" s="11">
        <v>4.3344919239419344</v>
      </c>
      <c r="F17" s="11">
        <v>4.9506828528072839</v>
      </c>
      <c r="G17" s="11">
        <v>4.9860465116279071</v>
      </c>
      <c r="H17" s="11">
        <v>5.0921861281826164</v>
      </c>
      <c r="I17" s="11">
        <v>5.2845528455284558</v>
      </c>
      <c r="J17" s="11">
        <v>6.1177628341807448</v>
      </c>
      <c r="K17" s="11">
        <v>6.8311815656152959</v>
      </c>
      <c r="L17" s="11">
        <v>6.9266770670826832</v>
      </c>
      <c r="M17" s="11">
        <v>3.5055529834552055</v>
      </c>
      <c r="N17" s="21">
        <v>102.46787014337716</v>
      </c>
    </row>
    <row r="18" spans="1:14">
      <c r="A18" s="2" t="s">
        <v>22</v>
      </c>
      <c r="B18" s="11">
        <v>1.5675097969362308</v>
      </c>
      <c r="C18" s="11">
        <v>1.7639077340569878</v>
      </c>
      <c r="D18" s="11">
        <v>1.6817593790426906</v>
      </c>
      <c r="E18" s="11">
        <v>2.0284589766878596</v>
      </c>
      <c r="F18" s="11">
        <v>1.929969671905156</v>
      </c>
      <c r="G18" s="11">
        <v>2.3087621696801111</v>
      </c>
      <c r="H18" s="11">
        <v>2.5627191799298625</v>
      </c>
      <c r="I18" s="11">
        <v>2.4614552339734921</v>
      </c>
      <c r="J18" s="11">
        <v>2.9738743746525844</v>
      </c>
      <c r="K18" s="11">
        <v>3.133985048878666</v>
      </c>
      <c r="L18" s="11">
        <v>3.1884057971014492</v>
      </c>
      <c r="M18" s="11">
        <v>1.6208960001652184</v>
      </c>
      <c r="N18" s="21">
        <v>103.40579710144928</v>
      </c>
    </row>
    <row r="19" spans="1:14">
      <c r="A19" s="2" t="s">
        <v>23</v>
      </c>
      <c r="B19" s="11">
        <v>0</v>
      </c>
      <c r="C19" s="11">
        <v>0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>
        <v>0.88495575221238942</v>
      </c>
      <c r="L19" s="11" t="s">
        <v>18</v>
      </c>
      <c r="M19" s="11" t="s">
        <v>18</v>
      </c>
      <c r="N19" s="21" t="s">
        <v>18</v>
      </c>
    </row>
    <row r="20" spans="1:14">
      <c r="A20" s="2" t="s">
        <v>24</v>
      </c>
      <c r="B20" s="11" t="s">
        <v>18</v>
      </c>
      <c r="C20" s="11">
        <v>0</v>
      </c>
      <c r="D20" s="11" t="s">
        <v>18</v>
      </c>
      <c r="E20" s="11" t="s">
        <v>18</v>
      </c>
      <c r="F20" s="11">
        <v>0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8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>
        <v>0</v>
      </c>
      <c r="I22" s="11" t="s">
        <v>18</v>
      </c>
      <c r="J22" s="11" t="s">
        <v>18</v>
      </c>
      <c r="K22" s="11" t="s">
        <v>18</v>
      </c>
      <c r="L22" s="11" t="s">
        <v>18</v>
      </c>
      <c r="M22" s="11" t="s">
        <v>18</v>
      </c>
      <c r="N22" s="21" t="s">
        <v>18</v>
      </c>
    </row>
    <row r="23" spans="1:14">
      <c r="A23" s="2" t="s">
        <v>19</v>
      </c>
      <c r="B23" s="11">
        <v>22.480620155038761</v>
      </c>
      <c r="C23" s="11">
        <v>27.536231884057973</v>
      </c>
      <c r="D23" s="11">
        <v>20.634920634920633</v>
      </c>
      <c r="E23" s="11">
        <v>22.566371681415927</v>
      </c>
      <c r="F23" s="11">
        <v>26.00896860986547</v>
      </c>
      <c r="G23" s="11">
        <v>21.818181818181817</v>
      </c>
      <c r="H23" s="11">
        <v>19.269102990033225</v>
      </c>
      <c r="I23" s="11">
        <v>17.507418397626111</v>
      </c>
      <c r="J23" s="11">
        <v>17.660550458715598</v>
      </c>
      <c r="K23" s="11">
        <v>16.561844863731658</v>
      </c>
      <c r="L23" s="11">
        <v>16.986301369863014</v>
      </c>
      <c r="M23" s="11">
        <v>-5.4943187851757465</v>
      </c>
      <c r="N23" s="21">
        <v>-24.440245630609354</v>
      </c>
    </row>
    <row r="24" spans="1:14">
      <c r="A24" s="2" t="s">
        <v>20</v>
      </c>
      <c r="B24" s="11">
        <v>6.7484662576687118</v>
      </c>
      <c r="C24" s="11">
        <v>5.9739747634069404</v>
      </c>
      <c r="D24" s="11">
        <v>6.8321855744835087</v>
      </c>
      <c r="E24" s="11">
        <v>6.1171032357473036</v>
      </c>
      <c r="F24" s="11">
        <v>6.034868126955744</v>
      </c>
      <c r="G24" s="11">
        <v>7.1946706143597341</v>
      </c>
      <c r="H24" s="11">
        <v>9.0128150964652853</v>
      </c>
      <c r="I24" s="11">
        <v>9.8728292082592635</v>
      </c>
      <c r="J24" s="11">
        <v>10</v>
      </c>
      <c r="K24" s="11">
        <v>9.499856280540385</v>
      </c>
      <c r="L24" s="11">
        <v>9.0418977202711019</v>
      </c>
      <c r="M24" s="11">
        <v>2.2934314626023902</v>
      </c>
      <c r="N24" s="21">
        <v>33.984484400380872</v>
      </c>
    </row>
    <row r="25" spans="1:14">
      <c r="A25" s="2" t="s">
        <v>21</v>
      </c>
      <c r="B25" s="11">
        <v>4.3985881075210429</v>
      </c>
      <c r="C25" s="11">
        <v>4.0733197556008145</v>
      </c>
      <c r="D25" s="11">
        <v>3.6410617805966639</v>
      </c>
      <c r="E25" s="11">
        <v>4.293600490697199</v>
      </c>
      <c r="F25" s="11">
        <v>3.8505311077389983</v>
      </c>
      <c r="G25" s="11">
        <v>5.2837209302325583</v>
      </c>
      <c r="H25" s="11">
        <v>6.8129938542581217</v>
      </c>
      <c r="I25" s="11">
        <v>7.6388888888888893</v>
      </c>
      <c r="J25" s="11">
        <v>7.6267016565524024</v>
      </c>
      <c r="K25" s="11">
        <v>8.0241869586533738</v>
      </c>
      <c r="L25" s="11">
        <v>7.2230889235569418</v>
      </c>
      <c r="M25" s="11">
        <v>2.8245008160358989</v>
      </c>
      <c r="N25" s="21">
        <v>64.213805589260588</v>
      </c>
    </row>
    <row r="26" spans="1:14">
      <c r="A26" s="2" t="s">
        <v>22</v>
      </c>
      <c r="B26" s="11">
        <v>3.5981474884218025</v>
      </c>
      <c r="C26" s="11">
        <v>3.0189959294436908</v>
      </c>
      <c r="D26" s="11">
        <v>2.652005174644243</v>
      </c>
      <c r="E26" s="11">
        <v>3.0275507114744173</v>
      </c>
      <c r="F26" s="11">
        <v>3.2809484422387647</v>
      </c>
      <c r="G26" s="11">
        <v>4.0055632823365785</v>
      </c>
      <c r="H26" s="11">
        <v>5.3412462908011866</v>
      </c>
      <c r="I26" s="11">
        <v>6.1401136056261834</v>
      </c>
      <c r="J26" s="11">
        <v>6.2534741523068371</v>
      </c>
      <c r="K26" s="11">
        <v>5.4629097182288673</v>
      </c>
      <c r="L26" s="11">
        <v>5.5072463768115938</v>
      </c>
      <c r="M26" s="11">
        <v>1.9090988883897912</v>
      </c>
      <c r="N26" s="21">
        <v>53.057827521882615</v>
      </c>
    </row>
    <row r="27" spans="1:14">
      <c r="A27" s="2" t="s">
        <v>23</v>
      </c>
      <c r="B27" s="11">
        <v>2.643171806167401</v>
      </c>
      <c r="C27" s="11">
        <v>1.7857142857142856</v>
      </c>
      <c r="D27" s="11">
        <v>1.984126984126984</v>
      </c>
      <c r="E27" s="11">
        <v>1.7241379310344827</v>
      </c>
      <c r="F27" s="11">
        <v>3</v>
      </c>
      <c r="G27" s="11">
        <v>2.2900763358778624</v>
      </c>
      <c r="H27" s="11">
        <v>3.6199095022624439</v>
      </c>
      <c r="I27" s="11">
        <v>5.1975051975051976</v>
      </c>
      <c r="J27" s="11">
        <v>3.79746835443038</v>
      </c>
      <c r="K27" s="11">
        <v>6.1946902654867255</v>
      </c>
      <c r="L27" s="11">
        <v>4.8</v>
      </c>
      <c r="M27" s="11">
        <v>2.1568281938325988</v>
      </c>
      <c r="N27" s="21">
        <v>81.59999999999998</v>
      </c>
    </row>
    <row r="28" spans="1:14">
      <c r="A28" s="2" t="s">
        <v>24</v>
      </c>
      <c r="B28" s="11" t="s">
        <v>18</v>
      </c>
      <c r="C28" s="11">
        <v>0</v>
      </c>
      <c r="D28" s="11" t="s">
        <v>18</v>
      </c>
      <c r="E28" s="11" t="s">
        <v>18</v>
      </c>
      <c r="F28" s="11" t="s">
        <v>18</v>
      </c>
      <c r="G28" s="11" t="s">
        <v>18</v>
      </c>
      <c r="H28" s="11">
        <v>0</v>
      </c>
      <c r="I28" s="11">
        <v>0</v>
      </c>
      <c r="J28" s="11" t="s">
        <v>18</v>
      </c>
      <c r="K28" s="11" t="s">
        <v>18</v>
      </c>
      <c r="L28" s="11">
        <v>10.204081632653061</v>
      </c>
      <c r="M28" s="11" t="s">
        <v>18</v>
      </c>
      <c r="N28" s="21" t="s">
        <v>18</v>
      </c>
    </row>
    <row r="29" spans="1:14">
      <c r="A29" s="28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>
        <v>0</v>
      </c>
      <c r="I30" s="11" t="s">
        <v>18</v>
      </c>
      <c r="J30" s="11" t="s">
        <v>18</v>
      </c>
      <c r="K30" s="11" t="s">
        <v>18</v>
      </c>
      <c r="L30" s="11" t="s">
        <v>18</v>
      </c>
      <c r="M30" s="11" t="s">
        <v>18</v>
      </c>
      <c r="N30" s="21" t="s">
        <v>18</v>
      </c>
    </row>
    <row r="31" spans="1:14">
      <c r="A31" s="2" t="s">
        <v>19</v>
      </c>
      <c r="B31" s="11">
        <v>5.4263565891472867</v>
      </c>
      <c r="C31" s="11">
        <v>2.8985507246376812</v>
      </c>
      <c r="D31" s="11">
        <v>3.1746031746031744</v>
      </c>
      <c r="E31" s="11">
        <v>5.3097345132743365</v>
      </c>
      <c r="F31" s="11">
        <v>4.4843049327354256</v>
      </c>
      <c r="G31" s="11">
        <v>2.5454545454545454</v>
      </c>
      <c r="H31" s="11">
        <v>3.322259136212625</v>
      </c>
      <c r="I31" s="11">
        <v>3.5608308605341246</v>
      </c>
      <c r="J31" s="11">
        <v>3.2110091743119269</v>
      </c>
      <c r="K31" s="11">
        <v>3.1446540880503147</v>
      </c>
      <c r="L31" s="11">
        <v>1.9178082191780823</v>
      </c>
      <c r="M31" s="11">
        <v>-3.5085483699692044</v>
      </c>
      <c r="N31" s="21">
        <v>-64.657534246575338</v>
      </c>
    </row>
    <row r="32" spans="1:14">
      <c r="A32" s="2" t="s">
        <v>20</v>
      </c>
      <c r="B32" s="11">
        <v>8.1023905225301469</v>
      </c>
      <c r="C32" s="11">
        <v>8.9905362776025228</v>
      </c>
      <c r="D32" s="11">
        <v>8.3907212758245731</v>
      </c>
      <c r="E32" s="11">
        <v>8.027734976887519</v>
      </c>
      <c r="F32" s="11">
        <v>8.3594099240053641</v>
      </c>
      <c r="G32" s="11">
        <v>8.956328645447817</v>
      </c>
      <c r="H32" s="11">
        <v>8.660752006759612</v>
      </c>
      <c r="I32" s="11">
        <v>8.259264323806919</v>
      </c>
      <c r="J32" s="11">
        <v>7.2328767123287676</v>
      </c>
      <c r="K32" s="11">
        <v>7.2147168726645585</v>
      </c>
      <c r="L32" s="11">
        <v>6.8699938385705481</v>
      </c>
      <c r="M32" s="11">
        <v>-1.2323966839595988</v>
      </c>
      <c r="N32" s="21">
        <v>-15.210284921872121</v>
      </c>
    </row>
    <row r="33" spans="1:14">
      <c r="A33" s="2" t="s">
        <v>21</v>
      </c>
      <c r="B33" s="11">
        <v>8.7157208797176207</v>
      </c>
      <c r="C33" s="11">
        <v>9.3686354378818741</v>
      </c>
      <c r="D33" s="11">
        <v>9.8895936105238427</v>
      </c>
      <c r="E33" s="11">
        <v>9.5277039460233084</v>
      </c>
      <c r="F33" s="11">
        <v>9.5789074355083468</v>
      </c>
      <c r="G33" s="11">
        <v>9.6</v>
      </c>
      <c r="H33" s="11">
        <v>10.026338893766463</v>
      </c>
      <c r="I33" s="11">
        <v>9.3834688346883475</v>
      </c>
      <c r="J33" s="11">
        <v>9.283254059373462</v>
      </c>
      <c r="K33" s="11">
        <v>8.9883967968622329</v>
      </c>
      <c r="L33" s="11">
        <v>8.9235569422776919</v>
      </c>
      <c r="M33" s="11">
        <v>0.20783606256007126</v>
      </c>
      <c r="N33" s="21">
        <v>2.3846112723013788</v>
      </c>
    </row>
    <row r="34" spans="1:14">
      <c r="A34" s="2" t="s">
        <v>22</v>
      </c>
      <c r="B34" s="11">
        <v>8.4075525472034194</v>
      </c>
      <c r="C34" s="11">
        <v>8.1071913161465403</v>
      </c>
      <c r="D34" s="11">
        <v>8.5705045278137124</v>
      </c>
      <c r="E34" s="11">
        <v>8.2652134423251589</v>
      </c>
      <c r="F34" s="11">
        <v>8.6572925282602693</v>
      </c>
      <c r="G34" s="11">
        <v>8.5396383866481234</v>
      </c>
      <c r="H34" s="11">
        <v>9.2527650391151877</v>
      </c>
      <c r="I34" s="11">
        <v>8.8179605085204216</v>
      </c>
      <c r="J34" s="11">
        <v>9.0605892162312394</v>
      </c>
      <c r="K34" s="11">
        <v>8.4243818286371486</v>
      </c>
      <c r="L34" s="11">
        <v>9.0144927536231876</v>
      </c>
      <c r="M34" s="11">
        <v>0.6069402064197682</v>
      </c>
      <c r="N34" s="21">
        <v>7.2189879636452945</v>
      </c>
    </row>
    <row r="35" spans="1:14">
      <c r="A35" s="2" t="s">
        <v>23</v>
      </c>
      <c r="B35" s="11">
        <v>7.0484581497797363</v>
      </c>
      <c r="C35" s="11">
        <v>8.9285714285714288</v>
      </c>
      <c r="D35" s="11">
        <v>10.317460317460316</v>
      </c>
      <c r="E35" s="11">
        <v>9.6551724137931032</v>
      </c>
      <c r="F35" s="11">
        <v>7.5</v>
      </c>
      <c r="G35" s="11">
        <v>7.6335877862595423</v>
      </c>
      <c r="H35" s="11">
        <v>7.2398190045248878</v>
      </c>
      <c r="I35" s="11">
        <v>7.0686070686070686</v>
      </c>
      <c r="J35" s="11">
        <v>8.0168776371308024</v>
      </c>
      <c r="K35" s="11">
        <v>8.4070796460176993</v>
      </c>
      <c r="L35" s="11">
        <v>6.6000000000000005</v>
      </c>
      <c r="M35" s="11">
        <v>-0.44845814977973575</v>
      </c>
      <c r="N35" s="21">
        <v>-6.3624999999999998</v>
      </c>
    </row>
    <row r="36" spans="1:14">
      <c r="A36" s="2" t="s">
        <v>24</v>
      </c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1">
        <v>0</v>
      </c>
      <c r="I36" s="11" t="s">
        <v>18</v>
      </c>
      <c r="J36" s="11" t="s">
        <v>18</v>
      </c>
      <c r="K36" s="11" t="s">
        <v>18</v>
      </c>
      <c r="L36" s="11" t="s">
        <v>18</v>
      </c>
      <c r="M36" s="11" t="s">
        <v>18</v>
      </c>
      <c r="N36" s="21" t="s">
        <v>18</v>
      </c>
    </row>
    <row r="37" spans="1:14">
      <c r="A37" s="28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 t="s">
        <v>18</v>
      </c>
      <c r="F38" s="11">
        <v>0</v>
      </c>
      <c r="G38" s="11" t="s">
        <v>18</v>
      </c>
      <c r="H38" s="11">
        <v>0</v>
      </c>
      <c r="I38" s="11" t="s">
        <v>18</v>
      </c>
      <c r="J38" s="11" t="s">
        <v>18</v>
      </c>
      <c r="K38" s="11" t="s">
        <v>18</v>
      </c>
      <c r="L38" s="11" t="s">
        <v>18</v>
      </c>
      <c r="M38" s="11" t="s">
        <v>18</v>
      </c>
      <c r="N38" s="21" t="s">
        <v>18</v>
      </c>
    </row>
    <row r="39" spans="1:14">
      <c r="A39" s="2" t="s">
        <v>19</v>
      </c>
      <c r="B39" s="11">
        <v>35.65891472868217</v>
      </c>
      <c r="C39" s="11">
        <v>34.057971014492757</v>
      </c>
      <c r="D39" s="11">
        <v>29.100529100529098</v>
      </c>
      <c r="E39" s="11">
        <v>34.070796460176986</v>
      </c>
      <c r="F39" s="11">
        <v>29.596412556053814</v>
      </c>
      <c r="G39" s="11">
        <v>28.72727272727273</v>
      </c>
      <c r="H39" s="11">
        <v>26.578073089701</v>
      </c>
      <c r="I39" s="11">
        <v>30.563798219584569</v>
      </c>
      <c r="J39" s="11">
        <v>32.798165137614674</v>
      </c>
      <c r="K39" s="11">
        <v>37.735849056603776</v>
      </c>
      <c r="L39" s="11">
        <v>40.547945205479451</v>
      </c>
      <c r="M39" s="11">
        <v>4.8890304767972808</v>
      </c>
      <c r="N39" s="21">
        <v>13.710541989279331</v>
      </c>
    </row>
    <row r="40" spans="1:14">
      <c r="A40" s="2" t="s">
        <v>20</v>
      </c>
      <c r="B40" s="11">
        <v>28.284324095620899</v>
      </c>
      <c r="C40" s="11">
        <v>28.943217665615141</v>
      </c>
      <c r="D40" s="11">
        <v>29.086625588981512</v>
      </c>
      <c r="E40" s="11">
        <v>29.09090909090909</v>
      </c>
      <c r="F40" s="11">
        <v>29.205781552674715</v>
      </c>
      <c r="G40" s="11">
        <v>29.015544041450774</v>
      </c>
      <c r="H40" s="11">
        <v>28.094634558512887</v>
      </c>
      <c r="I40" s="11">
        <v>27.08874606864488</v>
      </c>
      <c r="J40" s="11">
        <v>26.246575342465757</v>
      </c>
      <c r="K40" s="11">
        <v>26.961770623742453</v>
      </c>
      <c r="L40" s="11">
        <v>25.47751078250154</v>
      </c>
      <c r="M40" s="11">
        <v>-2.8068133131193598</v>
      </c>
      <c r="N40" s="21">
        <v>-9.9235650943270102</v>
      </c>
    </row>
    <row r="41" spans="1:14">
      <c r="A41" s="2" t="s">
        <v>21</v>
      </c>
      <c r="B41" s="11">
        <v>26.337225088243283</v>
      </c>
      <c r="C41" s="11">
        <v>26.094704684317723</v>
      </c>
      <c r="D41" s="11">
        <v>26.262626262626267</v>
      </c>
      <c r="E41" s="11">
        <v>25.168677162134536</v>
      </c>
      <c r="F41" s="11">
        <v>26.138088012139605</v>
      </c>
      <c r="G41" s="11">
        <v>26.716279069767442</v>
      </c>
      <c r="H41" s="11">
        <v>25.021949078138718</v>
      </c>
      <c r="I41" s="11">
        <v>24.644308943089431</v>
      </c>
      <c r="J41" s="11">
        <v>23.700180416598325</v>
      </c>
      <c r="K41" s="11">
        <v>22.356594214740973</v>
      </c>
      <c r="L41" s="11">
        <v>22.246489859594384</v>
      </c>
      <c r="M41" s="11">
        <v>-4.0907352286488994</v>
      </c>
      <c r="N41" s="21">
        <v>-15.532142110426694</v>
      </c>
    </row>
    <row r="42" spans="1:14">
      <c r="A42" s="2" t="s">
        <v>22</v>
      </c>
      <c r="B42" s="11">
        <v>25.614535090844321</v>
      </c>
      <c r="C42" s="11">
        <v>25.033921302578023</v>
      </c>
      <c r="D42" s="11">
        <v>24.611901681759381</v>
      </c>
      <c r="E42" s="11">
        <v>24.795640326975477</v>
      </c>
      <c r="F42" s="11">
        <v>26.550868486352357</v>
      </c>
      <c r="G42" s="11">
        <v>26.203059805285118</v>
      </c>
      <c r="H42" s="11">
        <v>25.384407876989478</v>
      </c>
      <c r="I42" s="11">
        <v>24.857992967270761</v>
      </c>
      <c r="J42" s="11">
        <v>22.262367982212339</v>
      </c>
      <c r="K42" s="11">
        <v>21.420356526739507</v>
      </c>
      <c r="L42" s="11">
        <v>21.913043478260867</v>
      </c>
      <c r="M42" s="11">
        <v>-3.7014916125834532</v>
      </c>
      <c r="N42" s="21">
        <v>-14.450746810183244</v>
      </c>
    </row>
    <row r="43" spans="1:14">
      <c r="A43" s="2" t="s">
        <v>23</v>
      </c>
      <c r="B43" s="11">
        <v>36.12334801762114</v>
      </c>
      <c r="C43" s="11">
        <v>35.267857142857146</v>
      </c>
      <c r="D43" s="11">
        <v>39.285714285714285</v>
      </c>
      <c r="E43" s="11">
        <v>35.172413793103445</v>
      </c>
      <c r="F43" s="11">
        <v>35.75</v>
      </c>
      <c r="G43" s="11">
        <v>29.262086513994912</v>
      </c>
      <c r="H43" s="11">
        <v>32.352941176470587</v>
      </c>
      <c r="I43" s="11">
        <v>32.016632016632016</v>
      </c>
      <c r="J43" s="11">
        <v>27.637130801687764</v>
      </c>
      <c r="K43" s="11">
        <v>27.876106194690266</v>
      </c>
      <c r="L43" s="11">
        <v>22.8</v>
      </c>
      <c r="M43" s="11">
        <v>-13.323348017621139</v>
      </c>
      <c r="N43" s="21">
        <v>-36.882926829268278</v>
      </c>
    </row>
    <row r="44" spans="1:14">
      <c r="A44" s="2" t="s">
        <v>24</v>
      </c>
      <c r="B44" s="11" t="s">
        <v>18</v>
      </c>
      <c r="C44" s="11">
        <v>42.105263157894733</v>
      </c>
      <c r="D44" s="11" t="s">
        <v>18</v>
      </c>
      <c r="E44" s="11" t="s">
        <v>18</v>
      </c>
      <c r="F44" s="11">
        <v>30.434782608695656</v>
      </c>
      <c r="G44" s="11" t="s">
        <v>18</v>
      </c>
      <c r="H44" s="11">
        <v>34.090909090909086</v>
      </c>
      <c r="I44" s="11">
        <v>34.146341463414636</v>
      </c>
      <c r="J44" s="11" t="s">
        <v>18</v>
      </c>
      <c r="K44" s="11" t="s">
        <v>18</v>
      </c>
      <c r="L44" s="11">
        <v>34.693877551020407</v>
      </c>
      <c r="M44" s="11" t="s">
        <v>18</v>
      </c>
      <c r="N44" s="11" t="s">
        <v>18</v>
      </c>
    </row>
    <row r="45" spans="1:14">
      <c r="A45" s="28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>
        <v>0</v>
      </c>
      <c r="G46" s="11" t="s">
        <v>18</v>
      </c>
      <c r="H46" s="11">
        <v>0</v>
      </c>
      <c r="I46" s="11" t="s">
        <v>18</v>
      </c>
      <c r="J46" s="11" t="s">
        <v>18</v>
      </c>
      <c r="K46" s="11" t="s">
        <v>18</v>
      </c>
      <c r="L46" s="11" t="s">
        <v>18</v>
      </c>
      <c r="M46" s="11" t="s">
        <v>18</v>
      </c>
      <c r="N46" s="21" t="s">
        <v>18</v>
      </c>
    </row>
    <row r="47" spans="1:14">
      <c r="A47" s="2" t="s">
        <v>19</v>
      </c>
      <c r="B47" s="11" t="s">
        <v>18</v>
      </c>
      <c r="C47" s="11">
        <v>4.3478260869565215</v>
      </c>
      <c r="D47" s="11">
        <v>2.1164021164021163</v>
      </c>
      <c r="E47" s="11">
        <v>3.5398230088495577</v>
      </c>
      <c r="F47" s="11">
        <v>4.9327354260089686</v>
      </c>
      <c r="G47" s="11">
        <v>2.1818181818181821</v>
      </c>
      <c r="H47" s="11">
        <v>3.322259136212625</v>
      </c>
      <c r="I47" s="11">
        <v>2.9673590504451042</v>
      </c>
      <c r="J47" s="11">
        <v>1.834862385321101</v>
      </c>
      <c r="K47" s="11">
        <v>2.5157232704402519</v>
      </c>
      <c r="L47" s="11">
        <v>3.5616438356164384</v>
      </c>
      <c r="M47" s="11" t="s">
        <v>18</v>
      </c>
      <c r="N47" s="11" t="s">
        <v>18</v>
      </c>
    </row>
    <row r="48" spans="1:14">
      <c r="A48" s="2" t="s">
        <v>20</v>
      </c>
      <c r="B48" s="11">
        <v>18.764544108313942</v>
      </c>
      <c r="C48" s="11">
        <v>18.789432176656153</v>
      </c>
      <c r="D48" s="11">
        <v>17.778180500181225</v>
      </c>
      <c r="E48" s="11">
        <v>16.024653312788907</v>
      </c>
      <c r="F48" s="11">
        <v>16.271792579347341</v>
      </c>
      <c r="G48" s="11">
        <v>15.884529977794227</v>
      </c>
      <c r="H48" s="11">
        <v>14.1811012533446</v>
      </c>
      <c r="I48" s="11">
        <v>13.26405032134555</v>
      </c>
      <c r="J48" s="11">
        <v>12.931506849315069</v>
      </c>
      <c r="K48" s="11">
        <v>11.828111526300662</v>
      </c>
      <c r="L48" s="11">
        <v>11.691312384473198</v>
      </c>
      <c r="M48" s="11">
        <v>-7.0732317238407436</v>
      </c>
      <c r="N48" s="21">
        <v>-37.694663312959634</v>
      </c>
    </row>
    <row r="49" spans="1:14">
      <c r="A49" s="2" t="s">
        <v>21</v>
      </c>
      <c r="B49" s="11">
        <v>19.685039370078741</v>
      </c>
      <c r="C49" s="11">
        <v>19.679226069246436</v>
      </c>
      <c r="D49" s="11">
        <v>19.403335682405451</v>
      </c>
      <c r="E49" s="11">
        <v>18.094459210795339</v>
      </c>
      <c r="F49" s="11">
        <v>17.659332321699544</v>
      </c>
      <c r="G49" s="11">
        <v>17.265116279069765</v>
      </c>
      <c r="H49" s="11">
        <v>16.804214223002635</v>
      </c>
      <c r="I49" s="11">
        <v>15.752032520325205</v>
      </c>
      <c r="J49" s="11">
        <v>14.941774643267181</v>
      </c>
      <c r="K49" s="11">
        <v>14.773655826115379</v>
      </c>
      <c r="L49" s="11">
        <v>14.570982839313572</v>
      </c>
      <c r="M49" s="11">
        <v>-5.1140565307651684</v>
      </c>
      <c r="N49" s="21">
        <v>-25.979407176287054</v>
      </c>
    </row>
    <row r="50" spans="1:14">
      <c r="A50" s="2" t="s">
        <v>22</v>
      </c>
      <c r="B50" s="11">
        <v>12.361952262201639</v>
      </c>
      <c r="C50" s="11">
        <v>13.364993215739485</v>
      </c>
      <c r="D50" s="11">
        <v>13.13065976714101</v>
      </c>
      <c r="E50" s="11">
        <v>12.322131395700877</v>
      </c>
      <c r="F50" s="11">
        <v>11.745244003308519</v>
      </c>
      <c r="G50" s="11">
        <v>11.349095966620306</v>
      </c>
      <c r="H50" s="11">
        <v>12.247100080927973</v>
      </c>
      <c r="I50" s="11">
        <v>11.360562618339195</v>
      </c>
      <c r="J50" s="11">
        <v>11.256253474152308</v>
      </c>
      <c r="K50" s="11">
        <v>10.178263369752731</v>
      </c>
      <c r="L50" s="11">
        <v>10.608695652173914</v>
      </c>
      <c r="M50" s="11">
        <v>-1.7532566100277247</v>
      </c>
      <c r="N50" s="21">
        <v>-14.182683874201219</v>
      </c>
    </row>
    <row r="51" spans="1:14">
      <c r="A51" s="2" t="s">
        <v>23</v>
      </c>
      <c r="B51" s="11">
        <v>7.4889867841409687</v>
      </c>
      <c r="C51" s="11">
        <v>5.8035714285714288</v>
      </c>
      <c r="D51" s="11">
        <v>7.1428571428571423</v>
      </c>
      <c r="E51" s="11">
        <v>6.2068965517241379</v>
      </c>
      <c r="F51" s="11">
        <v>4.25</v>
      </c>
      <c r="G51" s="11">
        <v>4.8346055979643765</v>
      </c>
      <c r="H51" s="11">
        <v>5.4298642533936654</v>
      </c>
      <c r="I51" s="11">
        <v>4.3659043659043659</v>
      </c>
      <c r="J51" s="11">
        <v>5.485232067510549</v>
      </c>
      <c r="K51" s="11">
        <v>3.5398230088495577</v>
      </c>
      <c r="L51" s="11">
        <v>4.3999999999999995</v>
      </c>
      <c r="M51" s="11">
        <v>-3.0889867841409693</v>
      </c>
      <c r="N51" s="21">
        <v>-41.247058823529414</v>
      </c>
    </row>
    <row r="52" spans="1:14">
      <c r="A52" s="2" t="s">
        <v>24</v>
      </c>
      <c r="B52" s="11" t="s">
        <v>18</v>
      </c>
      <c r="C52" s="11">
        <v>0</v>
      </c>
      <c r="D52" s="11" t="s">
        <v>18</v>
      </c>
      <c r="E52" s="11" t="s">
        <v>18</v>
      </c>
      <c r="F52" s="11">
        <v>0</v>
      </c>
      <c r="G52" s="11" t="s">
        <v>18</v>
      </c>
      <c r="H52" s="11">
        <v>0</v>
      </c>
      <c r="I52" s="11">
        <v>0</v>
      </c>
      <c r="J52" s="11" t="s">
        <v>18</v>
      </c>
      <c r="K52" s="11" t="s">
        <v>18</v>
      </c>
      <c r="L52" s="11">
        <v>0</v>
      </c>
      <c r="M52" s="11" t="s">
        <v>18</v>
      </c>
      <c r="N52" s="21" t="s">
        <v>18</v>
      </c>
    </row>
    <row r="53" spans="1:14">
      <c r="A53" s="28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 t="s">
        <v>18</v>
      </c>
      <c r="M54" s="11" t="s">
        <v>18</v>
      </c>
      <c r="N54" s="21" t="s">
        <v>18</v>
      </c>
    </row>
    <row r="55" spans="1:14">
      <c r="A55" s="2" t="s">
        <v>19</v>
      </c>
      <c r="B55" s="11">
        <v>4.6511627906976747</v>
      </c>
      <c r="C55" s="11">
        <v>2.8985507246376812</v>
      </c>
      <c r="D55" s="11">
        <v>3.7037037037037033</v>
      </c>
      <c r="E55" s="11">
        <v>3.9823008849557522</v>
      </c>
      <c r="F55" s="11">
        <v>3.5874439461883409</v>
      </c>
      <c r="G55" s="11">
        <v>3.6363636363636362</v>
      </c>
      <c r="H55" s="11">
        <v>4.3189368770764114</v>
      </c>
      <c r="I55" s="11">
        <v>3.5608308605341246</v>
      </c>
      <c r="J55" s="11">
        <v>4.5871559633027523</v>
      </c>
      <c r="K55" s="11">
        <v>4.8218029350104823</v>
      </c>
      <c r="L55" s="11">
        <v>2.1917808219178081</v>
      </c>
      <c r="M55" s="11">
        <v>-2.4593819687798666</v>
      </c>
      <c r="N55" s="21">
        <v>-52.876712328767127</v>
      </c>
    </row>
    <row r="56" spans="1:14">
      <c r="A56" s="2" t="s">
        <v>20</v>
      </c>
      <c r="B56" s="11">
        <v>13.179606515760526</v>
      </c>
      <c r="C56" s="11">
        <v>12.578864353312301</v>
      </c>
      <c r="D56" s="11">
        <v>14.679231605654222</v>
      </c>
      <c r="E56" s="11">
        <v>14.591679506933744</v>
      </c>
      <c r="F56" s="11">
        <v>15.34793622410967</v>
      </c>
      <c r="G56" s="11">
        <v>15.26276831976314</v>
      </c>
      <c r="H56" s="11">
        <v>15.547106041402619</v>
      </c>
      <c r="I56" s="11">
        <v>16.887734172022427</v>
      </c>
      <c r="J56" s="11">
        <v>16.301369863013697</v>
      </c>
      <c r="K56" s="11">
        <v>16.714573153204945</v>
      </c>
      <c r="L56" s="11">
        <v>17.991373998767717</v>
      </c>
      <c r="M56" s="11">
        <v>4.8117674830071913</v>
      </c>
      <c r="N56" s="21">
        <v>36.509189233025666</v>
      </c>
    </row>
    <row r="57" spans="1:14">
      <c r="A57" s="2" t="s">
        <v>21</v>
      </c>
      <c r="B57" s="11">
        <v>16.263915286451265</v>
      </c>
      <c r="C57" s="11">
        <v>17.387983706720977</v>
      </c>
      <c r="D57" s="11">
        <v>17.007282123561193</v>
      </c>
      <c r="E57" s="11">
        <v>17.113064812921692</v>
      </c>
      <c r="F57" s="11">
        <v>17.185128983308044</v>
      </c>
      <c r="G57" s="11">
        <v>16.725581395348836</v>
      </c>
      <c r="H57" s="11">
        <v>17.629499561018438</v>
      </c>
      <c r="I57" s="11">
        <v>19.173441734417342</v>
      </c>
      <c r="J57" s="11">
        <v>19.452189601443333</v>
      </c>
      <c r="K57" s="11">
        <v>20.084981206079426</v>
      </c>
      <c r="L57" s="11">
        <v>21.170046801872076</v>
      </c>
      <c r="M57" s="11">
        <v>4.9061315154208103</v>
      </c>
      <c r="N57" s="21">
        <v>30.165746863597398</v>
      </c>
    </row>
    <row r="58" spans="1:14">
      <c r="A58" s="2" t="s">
        <v>22</v>
      </c>
      <c r="B58" s="11">
        <v>14.214463840399002</v>
      </c>
      <c r="C58" s="11">
        <v>15.671641791044777</v>
      </c>
      <c r="D58" s="11">
        <v>15.491591203104788</v>
      </c>
      <c r="E58" s="11">
        <v>15.168029064486829</v>
      </c>
      <c r="F58" s="11">
        <v>14.971050454921423</v>
      </c>
      <c r="G58" s="11">
        <v>16.050069541029206</v>
      </c>
      <c r="H58" s="11">
        <v>15.861882924197465</v>
      </c>
      <c r="I58" s="11">
        <v>16.012983500135245</v>
      </c>
      <c r="J58" s="11">
        <v>16.481378543635351</v>
      </c>
      <c r="K58" s="11">
        <v>17.33755031627372</v>
      </c>
      <c r="L58" s="11">
        <v>17.681159420289855</v>
      </c>
      <c r="M58" s="11">
        <v>3.4666955798908532</v>
      </c>
      <c r="N58" s="21">
        <v>24.388507500635651</v>
      </c>
    </row>
    <row r="59" spans="1:14">
      <c r="A59" s="2" t="s">
        <v>23</v>
      </c>
      <c r="B59" s="11">
        <v>7.0484581497797363</v>
      </c>
      <c r="C59" s="11">
        <v>9.8214285714285712</v>
      </c>
      <c r="D59" s="11">
        <v>8.3333333333333321</v>
      </c>
      <c r="E59" s="11">
        <v>9.3103448275862082</v>
      </c>
      <c r="F59" s="11">
        <v>9.75</v>
      </c>
      <c r="G59" s="11">
        <v>8.3969465648854964</v>
      </c>
      <c r="H59" s="11">
        <v>11.085972850678733</v>
      </c>
      <c r="I59" s="11">
        <v>11.434511434511435</v>
      </c>
      <c r="J59" s="11">
        <v>10.548523206751055</v>
      </c>
      <c r="K59" s="11">
        <v>13.938053097345133</v>
      </c>
      <c r="L59" s="11">
        <v>12</v>
      </c>
      <c r="M59" s="11">
        <v>4.9515418502202637</v>
      </c>
      <c r="N59" s="21">
        <v>70.249999999999986</v>
      </c>
    </row>
    <row r="60" spans="1:14">
      <c r="A60" s="2" t="s">
        <v>24</v>
      </c>
      <c r="B60" s="11" t="s">
        <v>18</v>
      </c>
      <c r="C60" s="11">
        <v>0</v>
      </c>
      <c r="D60" s="11" t="s">
        <v>18</v>
      </c>
      <c r="E60" s="11" t="s">
        <v>18</v>
      </c>
      <c r="F60" s="11" t="s">
        <v>18</v>
      </c>
      <c r="G60" s="11" t="s">
        <v>18</v>
      </c>
      <c r="H60" s="11" t="s">
        <v>18</v>
      </c>
      <c r="I60" s="11" t="s">
        <v>18</v>
      </c>
      <c r="J60" s="11" t="s">
        <v>18</v>
      </c>
      <c r="K60" s="11" t="s">
        <v>18</v>
      </c>
      <c r="L60" s="11" t="s">
        <v>18</v>
      </c>
      <c r="M60" s="11" t="s">
        <v>18</v>
      </c>
      <c r="N60" s="11" t="s">
        <v>18</v>
      </c>
    </row>
    <row r="61" spans="1:14">
      <c r="A61" s="28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 t="s">
        <v>18</v>
      </c>
      <c r="D62" s="11" t="s">
        <v>18</v>
      </c>
      <c r="E62" s="11" t="s">
        <v>18</v>
      </c>
      <c r="F62" s="11">
        <v>0</v>
      </c>
      <c r="G62" s="11" t="s">
        <v>18</v>
      </c>
      <c r="H62" s="11">
        <v>0</v>
      </c>
      <c r="I62" s="11" t="s">
        <v>18</v>
      </c>
      <c r="J62" s="11" t="s">
        <v>18</v>
      </c>
      <c r="K62" s="11" t="s">
        <v>18</v>
      </c>
      <c r="L62" s="11" t="s">
        <v>18</v>
      </c>
      <c r="M62" s="11" t="s">
        <v>18</v>
      </c>
      <c r="N62" s="21" t="s">
        <v>18</v>
      </c>
    </row>
    <row r="63" spans="1:14">
      <c r="A63" s="2" t="s">
        <v>19</v>
      </c>
      <c r="B63" s="11">
        <v>51.937984496124031</v>
      </c>
      <c r="C63" s="11">
        <v>42.753623188405797</v>
      </c>
      <c r="D63" s="11">
        <v>43.915343915343911</v>
      </c>
      <c r="E63" s="11">
        <v>53.097345132743371</v>
      </c>
      <c r="F63" s="11">
        <v>53.36322869955157</v>
      </c>
      <c r="G63" s="11">
        <v>49.090909090909093</v>
      </c>
      <c r="H63" s="11">
        <v>50.830564784053159</v>
      </c>
      <c r="I63" s="11">
        <v>49.851632047477743</v>
      </c>
      <c r="J63" s="11">
        <v>48.394495412844037</v>
      </c>
      <c r="K63" s="11">
        <v>53.668763102725372</v>
      </c>
      <c r="L63" s="11">
        <v>59.452054794520549</v>
      </c>
      <c r="M63" s="11">
        <v>7.5140702983965184</v>
      </c>
      <c r="N63" s="21">
        <v>14.467389081987324</v>
      </c>
    </row>
    <row r="64" spans="1:14">
      <c r="A64" s="2" t="s">
        <v>20</v>
      </c>
      <c r="B64" s="11">
        <v>49.143219801142372</v>
      </c>
      <c r="C64" s="11">
        <v>50.926656151419557</v>
      </c>
      <c r="D64" s="11">
        <v>51.395433127944912</v>
      </c>
      <c r="E64" s="11">
        <v>51.54083204930663</v>
      </c>
      <c r="F64" s="11">
        <v>52.972731336611531</v>
      </c>
      <c r="G64" s="11">
        <v>53.811991117690596</v>
      </c>
      <c r="H64" s="11">
        <v>52.68272074355724</v>
      </c>
      <c r="I64" s="11">
        <v>51.305893614111852</v>
      </c>
      <c r="J64" s="11">
        <v>51.986301369863007</v>
      </c>
      <c r="K64" s="11">
        <v>51.537798217878702</v>
      </c>
      <c r="L64" s="11">
        <v>50.955021565003079</v>
      </c>
      <c r="M64" s="11">
        <v>1.8118017638607071</v>
      </c>
      <c r="N64" s="21">
        <v>3.6867787076063552</v>
      </c>
    </row>
    <row r="65" spans="1:14">
      <c r="A65" s="2" t="s">
        <v>21</v>
      </c>
      <c r="B65" s="11">
        <v>44.36600597339126</v>
      </c>
      <c r="C65" s="11">
        <v>45.824847250509166</v>
      </c>
      <c r="D65" s="11">
        <v>47.357293868921772</v>
      </c>
      <c r="E65" s="11">
        <v>48.415456961766509</v>
      </c>
      <c r="F65" s="11">
        <v>49.411987860394532</v>
      </c>
      <c r="G65" s="11">
        <v>49.432558139534883</v>
      </c>
      <c r="H65" s="11">
        <v>48.604038630377524</v>
      </c>
      <c r="I65" s="11">
        <v>48.780487804878049</v>
      </c>
      <c r="J65" s="11">
        <v>47.498769886829592</v>
      </c>
      <c r="K65" s="11">
        <v>46.478182709593071</v>
      </c>
      <c r="L65" s="11">
        <v>47.051482059282371</v>
      </c>
      <c r="M65" s="11">
        <v>2.6854760858911106</v>
      </c>
      <c r="N65" s="21">
        <v>6.053003931662766</v>
      </c>
    </row>
    <row r="66" spans="1:14">
      <c r="A66" s="2" t="s">
        <v>22</v>
      </c>
      <c r="B66" s="11">
        <v>36.622728892055569</v>
      </c>
      <c r="C66" s="11">
        <v>37.24559023066486</v>
      </c>
      <c r="D66" s="11">
        <v>38.033635187580856</v>
      </c>
      <c r="E66" s="11">
        <v>40.054495912806537</v>
      </c>
      <c r="F66" s="11">
        <v>40.970499035015159</v>
      </c>
      <c r="G66" s="11">
        <v>41.196105702364392</v>
      </c>
      <c r="H66" s="11">
        <v>42.595090369571082</v>
      </c>
      <c r="I66" s="11">
        <v>41.952934812009737</v>
      </c>
      <c r="J66" s="11">
        <v>40.327959977765424</v>
      </c>
      <c r="K66" s="11">
        <v>41.201840138010347</v>
      </c>
      <c r="L66" s="11">
        <v>41.449275362318836</v>
      </c>
      <c r="M66" s="11">
        <v>4.826546470263267</v>
      </c>
      <c r="N66" s="21">
        <v>13.179101110923144</v>
      </c>
    </row>
    <row r="67" spans="1:14">
      <c r="A67" s="2" t="s">
        <v>23</v>
      </c>
      <c r="B67" s="11">
        <v>33.039647577092509</v>
      </c>
      <c r="C67" s="11">
        <v>44.642857142857146</v>
      </c>
      <c r="D67" s="11">
        <v>44.444444444444443</v>
      </c>
      <c r="E67" s="11">
        <v>43.103448275862064</v>
      </c>
      <c r="F67" s="11">
        <v>39.25</v>
      </c>
      <c r="G67" s="11">
        <v>38.931297709923662</v>
      </c>
      <c r="H67" s="11">
        <v>40.271493212669682</v>
      </c>
      <c r="I67" s="11">
        <v>43.243243243243242</v>
      </c>
      <c r="J67" s="11">
        <v>41.77215189873418</v>
      </c>
      <c r="K67" s="11">
        <v>37.831858407079643</v>
      </c>
      <c r="L67" s="11">
        <v>40.400000000000006</v>
      </c>
      <c r="M67" s="11">
        <v>7.3603524229074964</v>
      </c>
      <c r="N67" s="21">
        <v>22.277333333333356</v>
      </c>
    </row>
    <row r="68" spans="1:14">
      <c r="A68" s="2" t="s">
        <v>24</v>
      </c>
      <c r="B68" s="11" t="s">
        <v>18</v>
      </c>
      <c r="C68" s="11">
        <v>21.052631578947366</v>
      </c>
      <c r="D68" s="11" t="s">
        <v>18</v>
      </c>
      <c r="E68" s="11" t="s">
        <v>18</v>
      </c>
      <c r="F68" s="11">
        <v>21.739130434782609</v>
      </c>
      <c r="G68" s="11" t="s">
        <v>18</v>
      </c>
      <c r="H68" s="11">
        <v>25</v>
      </c>
      <c r="I68" s="11">
        <v>31.707317073170731</v>
      </c>
      <c r="J68" s="11" t="s">
        <v>18</v>
      </c>
      <c r="K68" s="11" t="s">
        <v>18</v>
      </c>
      <c r="L68" s="11">
        <v>38.775510204081634</v>
      </c>
      <c r="M68" s="11" t="s">
        <v>18</v>
      </c>
      <c r="N68" s="11" t="s">
        <v>18</v>
      </c>
    </row>
    <row r="69" spans="1:14">
      <c r="A69" s="28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 t="s">
        <v>18</v>
      </c>
      <c r="C70" s="11" t="s">
        <v>18</v>
      </c>
      <c r="D70" s="11" t="s">
        <v>18</v>
      </c>
      <c r="E70" s="11" t="s">
        <v>18</v>
      </c>
      <c r="F70" s="11">
        <v>0</v>
      </c>
      <c r="G70" s="11" t="s">
        <v>18</v>
      </c>
      <c r="H70" s="11">
        <v>0</v>
      </c>
      <c r="I70" s="11" t="s">
        <v>18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>
        <v>8.5271317829457356</v>
      </c>
      <c r="C71" s="11">
        <v>16.666666666666664</v>
      </c>
      <c r="D71" s="11">
        <v>16.93121693121693</v>
      </c>
      <c r="E71" s="11">
        <v>22.566371681415927</v>
      </c>
      <c r="F71" s="11">
        <v>20.627802690582961</v>
      </c>
      <c r="G71" s="11">
        <v>14.181818181818182</v>
      </c>
      <c r="H71" s="11">
        <v>9.6345514950166127</v>
      </c>
      <c r="I71" s="11">
        <v>11.275964391691394</v>
      </c>
      <c r="J71" s="11">
        <v>14.678899082568808</v>
      </c>
      <c r="K71" s="11">
        <v>17.819706498951781</v>
      </c>
      <c r="L71" s="11">
        <v>17.534246575342465</v>
      </c>
      <c r="M71" s="11">
        <v>9.0071147923967292</v>
      </c>
      <c r="N71" s="21">
        <v>105.62889165628893</v>
      </c>
    </row>
    <row r="72" spans="1:14">
      <c r="A72" s="2" t="s">
        <v>20</v>
      </c>
      <c r="B72" s="11">
        <v>6.2830547916225941</v>
      </c>
      <c r="C72" s="11">
        <v>6.0725552050473182</v>
      </c>
      <c r="D72" s="11">
        <v>7.1221457049655674</v>
      </c>
      <c r="E72" s="11">
        <v>7.5038520801232664</v>
      </c>
      <c r="F72" s="11">
        <v>7.5696617493667118</v>
      </c>
      <c r="G72" s="11">
        <v>7.5795706883789782</v>
      </c>
      <c r="H72" s="11">
        <v>7.2947472187015912</v>
      </c>
      <c r="I72" s="11">
        <v>7.6028989470805417</v>
      </c>
      <c r="J72" s="11">
        <v>8.1095890410958908</v>
      </c>
      <c r="K72" s="11">
        <v>7.5452716297786715</v>
      </c>
      <c r="L72" s="11">
        <v>7.979051139864449</v>
      </c>
      <c r="M72" s="11">
        <v>1.695996348241855</v>
      </c>
      <c r="N72" s="21">
        <v>26.993180936495786</v>
      </c>
    </row>
    <row r="73" spans="1:14">
      <c r="A73" s="2" t="s">
        <v>21</v>
      </c>
      <c r="B73" s="11">
        <v>4.154222101547651</v>
      </c>
      <c r="C73" s="11">
        <v>4.4297352342158858</v>
      </c>
      <c r="D73" s="11">
        <v>5.214940098661029</v>
      </c>
      <c r="E73" s="11">
        <v>5.274994888570844</v>
      </c>
      <c r="F73" s="11">
        <v>5.292109256449165</v>
      </c>
      <c r="G73" s="11">
        <v>5.1534883720930234</v>
      </c>
      <c r="H73" s="11">
        <v>5.7243195785776999</v>
      </c>
      <c r="I73" s="11">
        <v>5.8096205962059617</v>
      </c>
      <c r="J73" s="11">
        <v>6.101361325241923</v>
      </c>
      <c r="K73" s="11">
        <v>6.2755352181729034</v>
      </c>
      <c r="L73" s="11">
        <v>6.0998439937597499</v>
      </c>
      <c r="M73" s="11">
        <v>1.9456218922120989</v>
      </c>
      <c r="N73" s="21">
        <v>46.834806725602355</v>
      </c>
    </row>
    <row r="74" spans="1:14">
      <c r="A74" s="2" t="s">
        <v>22</v>
      </c>
      <c r="B74" s="11">
        <v>3.1706448165301033</v>
      </c>
      <c r="C74" s="11">
        <v>3.154681139755767</v>
      </c>
      <c r="D74" s="11">
        <v>3.5575679172056924</v>
      </c>
      <c r="E74" s="11">
        <v>4.1477444747199517</v>
      </c>
      <c r="F74" s="11">
        <v>3.8875103391232422</v>
      </c>
      <c r="G74" s="11">
        <v>4.1446453407510431</v>
      </c>
      <c r="H74" s="11">
        <v>4.4510385756676563</v>
      </c>
      <c r="I74" s="11">
        <v>3.8950500405734383</v>
      </c>
      <c r="J74" s="11">
        <v>4.5858810450250136</v>
      </c>
      <c r="K74" s="11">
        <v>4.3990799309948247</v>
      </c>
      <c r="L74" s="11">
        <v>4.4927536231884062</v>
      </c>
      <c r="M74" s="11">
        <v>1.3221088066583029</v>
      </c>
      <c r="N74" s="21">
        <v>41.698420452695011</v>
      </c>
    </row>
    <row r="75" spans="1:14">
      <c r="A75" s="2" t="s">
        <v>23</v>
      </c>
      <c r="B75" s="11">
        <v>3.0837004405286343</v>
      </c>
      <c r="C75" s="11">
        <v>3.125</v>
      </c>
      <c r="D75" s="11">
        <v>1.984126984126984</v>
      </c>
      <c r="E75" s="11">
        <v>7.2413793103448283</v>
      </c>
      <c r="F75" s="11">
        <v>4.25</v>
      </c>
      <c r="G75" s="11">
        <v>3.5623409669211195</v>
      </c>
      <c r="H75" s="11">
        <v>2.0361990950226243</v>
      </c>
      <c r="I75" s="11">
        <v>4.3659043659043659</v>
      </c>
      <c r="J75" s="11">
        <v>3.5864978902953584</v>
      </c>
      <c r="K75" s="11">
        <v>3.0973451327433628</v>
      </c>
      <c r="L75" s="11">
        <v>2.6</v>
      </c>
      <c r="M75" s="11">
        <v>-0.48370044052863426</v>
      </c>
      <c r="N75" s="21">
        <v>-15.685714285714283</v>
      </c>
    </row>
    <row r="76" spans="1:14">
      <c r="A76" s="2" t="s">
        <v>24</v>
      </c>
      <c r="B76" s="21" t="s">
        <v>18</v>
      </c>
      <c r="C76" s="21" t="s">
        <v>18</v>
      </c>
      <c r="D76" s="21" t="s">
        <v>18</v>
      </c>
      <c r="E76" s="21" t="s">
        <v>18</v>
      </c>
      <c r="F76" s="21">
        <v>0</v>
      </c>
      <c r="G76" s="21" t="s">
        <v>18</v>
      </c>
      <c r="H76" s="21">
        <v>0</v>
      </c>
      <c r="I76" s="21">
        <v>0</v>
      </c>
      <c r="J76" s="21" t="s">
        <v>18</v>
      </c>
      <c r="K76" s="21" t="s">
        <v>18</v>
      </c>
      <c r="L76" s="21">
        <v>0</v>
      </c>
      <c r="M76" s="21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8"/>
    </row>
    <row r="78" spans="1:14">
      <c r="A78" s="24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</sheetData>
  <pageMargins left="0.7" right="0.7" top="0.75" bottom="0.75" header="0.3" footer="0.3"/>
  <tableParts count="1">
    <tablePart r:id="rId1"/>
  </tablePart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801B-4294-46E2-82C9-E712F4F2A51B}">
  <dimension ref="A1:J15"/>
  <sheetViews>
    <sheetView workbookViewId="0">
      <selection activeCell="A3" sqref="A3"/>
    </sheetView>
  </sheetViews>
  <sheetFormatPr defaultRowHeight="13.5"/>
  <cols>
    <col min="1" max="1" width="19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396</v>
      </c>
    </row>
    <row r="2" spans="1:10">
      <c r="A2" s="20" t="s">
        <v>397</v>
      </c>
    </row>
    <row r="3" spans="1:10">
      <c r="A3" s="20"/>
    </row>
    <row r="4" spans="1:10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0">
      <c r="A5" s="2" t="s">
        <v>2</v>
      </c>
      <c r="B5" s="10">
        <v>212</v>
      </c>
      <c r="C5" s="10">
        <v>184</v>
      </c>
      <c r="D5" s="10">
        <v>167</v>
      </c>
      <c r="E5" s="10">
        <v>157</v>
      </c>
      <c r="F5" s="10">
        <v>194</v>
      </c>
      <c r="G5" s="10">
        <v>240</v>
      </c>
      <c r="H5" s="10">
        <v>201</v>
      </c>
      <c r="I5" s="10">
        <v>-11</v>
      </c>
      <c r="J5" s="21">
        <v>-5.1886792452830193</v>
      </c>
    </row>
    <row r="6" spans="1:10">
      <c r="A6" s="28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0">
      <c r="A7" s="2" t="s">
        <v>4</v>
      </c>
      <c r="B7" s="10">
        <v>50</v>
      </c>
      <c r="C7" s="10">
        <v>49</v>
      </c>
      <c r="D7" s="10">
        <v>52</v>
      </c>
      <c r="E7" s="10">
        <v>52</v>
      </c>
      <c r="F7" s="10">
        <v>51</v>
      </c>
      <c r="G7" s="10">
        <v>67</v>
      </c>
      <c r="H7" s="10">
        <v>57</v>
      </c>
      <c r="I7" s="10">
        <v>7</v>
      </c>
      <c r="J7" s="21">
        <v>14.000000000000002</v>
      </c>
    </row>
    <row r="8" spans="1:10">
      <c r="A8" s="2" t="s">
        <v>5</v>
      </c>
      <c r="B8" s="10">
        <v>162</v>
      </c>
      <c r="C8" s="10">
        <v>135</v>
      </c>
      <c r="D8" s="10">
        <v>115</v>
      </c>
      <c r="E8" s="10">
        <v>105</v>
      </c>
      <c r="F8" s="10">
        <v>143</v>
      </c>
      <c r="G8" s="10">
        <v>173</v>
      </c>
      <c r="H8" s="10">
        <v>144</v>
      </c>
      <c r="I8" s="10">
        <v>-18</v>
      </c>
      <c r="J8" s="21">
        <v>-11.111111111111111</v>
      </c>
    </row>
    <row r="9" spans="1:10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21"/>
    </row>
    <row r="10" spans="1:10">
      <c r="A10" s="2" t="s">
        <v>6</v>
      </c>
      <c r="B10" s="10">
        <v>137</v>
      </c>
      <c r="C10" s="10">
        <v>121</v>
      </c>
      <c r="D10" s="10">
        <v>100</v>
      </c>
      <c r="E10" s="10">
        <v>102</v>
      </c>
      <c r="F10" s="10">
        <v>129</v>
      </c>
      <c r="G10" s="10">
        <v>175</v>
      </c>
      <c r="H10" s="10">
        <v>149</v>
      </c>
      <c r="I10" s="10">
        <v>12</v>
      </c>
      <c r="J10" s="21">
        <v>8.7591240875912408</v>
      </c>
    </row>
    <row r="11" spans="1:10">
      <c r="A11" s="2" t="s">
        <v>7</v>
      </c>
      <c r="B11" s="10">
        <v>75</v>
      </c>
      <c r="C11" s="10">
        <v>63</v>
      </c>
      <c r="D11" s="10">
        <v>67</v>
      </c>
      <c r="E11" s="10">
        <v>55</v>
      </c>
      <c r="F11" s="10">
        <v>65</v>
      </c>
      <c r="G11" s="10">
        <v>65</v>
      </c>
      <c r="H11" s="10">
        <v>52</v>
      </c>
      <c r="I11" s="10">
        <v>-23</v>
      </c>
      <c r="J11" s="11">
        <v>-30.666666666666664</v>
      </c>
    </row>
    <row r="13" spans="1:10">
      <c r="A13" s="24" t="s">
        <v>113</v>
      </c>
      <c r="B13" s="9"/>
      <c r="C13" s="9"/>
      <c r="D13" s="9"/>
      <c r="E13" s="9"/>
      <c r="F13" s="9"/>
      <c r="G13" s="9"/>
      <c r="H13" s="9"/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7C5D-A303-474C-B039-A66442A4B87E}">
  <dimension ref="A1:J15"/>
  <sheetViews>
    <sheetView workbookViewId="0">
      <selection activeCell="A3" sqref="A3"/>
    </sheetView>
  </sheetViews>
  <sheetFormatPr defaultRowHeight="13.5"/>
  <cols>
    <col min="1" max="1" width="18.83203125" style="2" customWidth="1"/>
    <col min="2" max="8" width="9.33203125" style="2"/>
    <col min="9" max="10" width="11.83203125" style="2" customWidth="1"/>
    <col min="11" max="16384" width="9.33203125" style="2"/>
  </cols>
  <sheetData>
    <row r="1" spans="1:10" ht="17.25">
      <c r="A1" s="3" t="s">
        <v>398</v>
      </c>
    </row>
    <row r="2" spans="1:10">
      <c r="A2" s="20" t="s">
        <v>399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>
        <v>6.5291037881121037</v>
      </c>
      <c r="C5" s="11">
        <v>5.8449809402795427</v>
      </c>
      <c r="D5" s="11">
        <v>4.9687592978280275</v>
      </c>
      <c r="E5" s="11">
        <v>4.4589605225788125</v>
      </c>
      <c r="F5" s="11">
        <v>5.4817745125741739</v>
      </c>
      <c r="G5" s="11">
        <v>7.523510971786834</v>
      </c>
      <c r="H5" s="11">
        <v>6.7291596919986612</v>
      </c>
      <c r="I5" s="11">
        <v>0.20005590388655747</v>
      </c>
      <c r="J5" s="21">
        <v>3.0640637732059059</v>
      </c>
    </row>
    <row r="6" spans="1:10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>
        <v>4.655493482309125</v>
      </c>
      <c r="C7" s="11">
        <v>4.5161290322580641</v>
      </c>
      <c r="D7" s="11">
        <v>4.3697478991596634</v>
      </c>
      <c r="E7" s="11">
        <v>4.5375218150087253</v>
      </c>
      <c r="F7" s="11">
        <v>4.225352112676056</v>
      </c>
      <c r="G7" s="11">
        <v>6.3567362428842502</v>
      </c>
      <c r="H7" s="11">
        <v>5.444126074498568</v>
      </c>
      <c r="I7" s="11">
        <v>0.78863259218944304</v>
      </c>
      <c r="J7" s="21">
        <v>16.939828080229237</v>
      </c>
    </row>
    <row r="8" spans="1:10">
      <c r="A8" s="2" t="s">
        <v>5</v>
      </c>
      <c r="B8" s="11">
        <v>7.7216396568160146</v>
      </c>
      <c r="C8" s="11">
        <v>6.7398901647528708</v>
      </c>
      <c r="D8" s="11">
        <v>5.2970981114693689</v>
      </c>
      <c r="E8" s="11">
        <v>4.5691906005221927</v>
      </c>
      <c r="F8" s="11">
        <v>6.132075471698113</v>
      </c>
      <c r="G8" s="11">
        <v>8.2459485224022888</v>
      </c>
      <c r="H8" s="11">
        <v>7.4226804123711343</v>
      </c>
      <c r="I8" s="11">
        <v>-0.29895924444488031</v>
      </c>
      <c r="J8" s="21">
        <v>-3.8717067583046849</v>
      </c>
    </row>
    <row r="9" spans="1:10" ht="14.25">
      <c r="A9" s="28" t="s">
        <v>314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>
        <v>6.5550239234449759</v>
      </c>
      <c r="C10" s="11">
        <v>5.6674473067915692</v>
      </c>
      <c r="D10" s="11">
        <v>4.3010752688172049</v>
      </c>
      <c r="E10" s="11">
        <v>4.0980313378867015</v>
      </c>
      <c r="F10" s="11">
        <v>5.3239785390012377</v>
      </c>
      <c r="G10" s="11">
        <v>7.9185520361990944</v>
      </c>
      <c r="H10" s="11">
        <v>7.1703561116458134</v>
      </c>
      <c r="I10" s="11">
        <v>0.61533218820083757</v>
      </c>
      <c r="J10" s="21">
        <v>9.3871844769324859</v>
      </c>
    </row>
    <row r="11" spans="1:10">
      <c r="A11" s="2" t="s">
        <v>7</v>
      </c>
      <c r="B11" s="11">
        <v>6.5559440559440558</v>
      </c>
      <c r="C11" s="11">
        <v>6.5149948293691837</v>
      </c>
      <c r="D11" s="11">
        <v>6.7676767676767682</v>
      </c>
      <c r="E11" s="11">
        <v>5.566801619433198</v>
      </c>
      <c r="F11" s="11">
        <v>6.2923523717328163</v>
      </c>
      <c r="G11" s="11">
        <v>6.9148936170212769</v>
      </c>
      <c r="H11" s="11">
        <v>5.7205720572057208</v>
      </c>
      <c r="I11" s="11">
        <v>-0.83537199873833501</v>
      </c>
      <c r="J11" s="11">
        <v>-12.742207554088736</v>
      </c>
    </row>
    <row r="13" spans="1:10">
      <c r="A13" s="24" t="s">
        <v>113</v>
      </c>
      <c r="B13" s="9"/>
      <c r="C13" s="9"/>
      <c r="D13" s="9"/>
      <c r="E13" s="9"/>
      <c r="F13" s="9"/>
      <c r="G13" s="9"/>
      <c r="H13" s="9"/>
    </row>
    <row r="14" spans="1:10">
      <c r="A14" s="24" t="s">
        <v>94</v>
      </c>
      <c r="B14" s="9"/>
      <c r="C14" s="9"/>
      <c r="D14" s="9"/>
      <c r="E14" s="9"/>
      <c r="F14" s="9"/>
      <c r="G14" s="9"/>
      <c r="H14" s="9"/>
    </row>
    <row r="15" spans="1:10"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  <tableParts count="1">
    <tablePart r:id="rId1"/>
  </tableParts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6768-1090-4A9C-9AE9-EDCF1BBE993C}">
  <dimension ref="A1:N30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400</v>
      </c>
    </row>
    <row r="2" spans="1:14">
      <c r="A2" s="20" t="s">
        <v>401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332</v>
      </c>
      <c r="C5" s="10">
        <v>356</v>
      </c>
      <c r="D5" s="10">
        <v>403</v>
      </c>
      <c r="E5" s="10">
        <v>504</v>
      </c>
      <c r="F5" s="10">
        <v>473</v>
      </c>
      <c r="G5" s="10">
        <v>470</v>
      </c>
      <c r="H5" s="10">
        <v>443</v>
      </c>
      <c r="I5" s="10">
        <v>426</v>
      </c>
      <c r="J5" s="10">
        <v>456</v>
      </c>
      <c r="K5" s="10">
        <v>393</v>
      </c>
      <c r="L5" s="10">
        <v>353</v>
      </c>
      <c r="M5" s="10">
        <v>21</v>
      </c>
      <c r="N5" s="21">
        <v>6.3253012048192767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80</v>
      </c>
      <c r="C7" s="10">
        <v>82</v>
      </c>
      <c r="D7" s="10">
        <v>96</v>
      </c>
      <c r="E7" s="10">
        <v>107</v>
      </c>
      <c r="F7" s="10">
        <v>116</v>
      </c>
      <c r="G7" s="10">
        <v>114</v>
      </c>
      <c r="H7" s="10">
        <v>111</v>
      </c>
      <c r="I7" s="10">
        <v>108</v>
      </c>
      <c r="J7" s="10">
        <v>118</v>
      </c>
      <c r="K7" s="10">
        <v>96</v>
      </c>
      <c r="L7" s="10">
        <v>79</v>
      </c>
      <c r="M7" s="10">
        <v>-1</v>
      </c>
      <c r="N7" s="21">
        <v>-1.25</v>
      </c>
    </row>
    <row r="8" spans="1:14">
      <c r="A8" s="2" t="s">
        <v>5</v>
      </c>
      <c r="B8" s="10">
        <v>252</v>
      </c>
      <c r="C8" s="10">
        <v>274</v>
      </c>
      <c r="D8" s="10">
        <v>307</v>
      </c>
      <c r="E8" s="10">
        <v>397</v>
      </c>
      <c r="F8" s="10">
        <v>357</v>
      </c>
      <c r="G8" s="10">
        <v>356</v>
      </c>
      <c r="H8" s="10">
        <v>332</v>
      </c>
      <c r="I8" s="10">
        <v>318</v>
      </c>
      <c r="J8" s="10">
        <v>338</v>
      </c>
      <c r="K8" s="10">
        <v>297</v>
      </c>
      <c r="L8" s="10">
        <v>274</v>
      </c>
      <c r="M8" s="10">
        <v>22</v>
      </c>
      <c r="N8" s="21">
        <v>8.7301587301587293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 t="s">
        <v>18</v>
      </c>
      <c r="E10" s="10">
        <v>0</v>
      </c>
      <c r="F10" s="10">
        <v>0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21" t="s">
        <v>18</v>
      </c>
    </row>
    <row r="11" spans="1:14">
      <c r="A11" s="2" t="s">
        <v>19</v>
      </c>
      <c r="B11" s="10">
        <v>0</v>
      </c>
      <c r="C11" s="10">
        <v>0</v>
      </c>
      <c r="D11" s="10" t="s">
        <v>18</v>
      </c>
      <c r="E11" s="10">
        <v>0</v>
      </c>
      <c r="F11" s="10">
        <v>0</v>
      </c>
      <c r="G11" s="10" t="s">
        <v>18</v>
      </c>
      <c r="H11" s="10" t="s">
        <v>18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21" t="s">
        <v>18</v>
      </c>
    </row>
    <row r="12" spans="1:14">
      <c r="A12" s="2" t="s">
        <v>20</v>
      </c>
      <c r="B12" s="10">
        <v>103</v>
      </c>
      <c r="C12" s="10">
        <v>95</v>
      </c>
      <c r="D12" s="10">
        <v>124</v>
      </c>
      <c r="E12" s="10">
        <v>156</v>
      </c>
      <c r="F12" s="10">
        <v>143</v>
      </c>
      <c r="G12" s="10">
        <v>133</v>
      </c>
      <c r="H12" s="10">
        <v>112</v>
      </c>
      <c r="I12" s="10">
        <v>98</v>
      </c>
      <c r="J12" s="10">
        <v>111</v>
      </c>
      <c r="K12" s="10">
        <v>88</v>
      </c>
      <c r="L12" s="10">
        <v>73</v>
      </c>
      <c r="M12" s="10">
        <v>-30</v>
      </c>
      <c r="N12" s="21">
        <v>-29.126213592233007</v>
      </c>
    </row>
    <row r="13" spans="1:14">
      <c r="A13" s="2" t="s">
        <v>21</v>
      </c>
      <c r="B13" s="10">
        <v>84</v>
      </c>
      <c r="C13" s="10">
        <v>104</v>
      </c>
      <c r="D13" s="10">
        <v>110</v>
      </c>
      <c r="E13" s="10">
        <v>170</v>
      </c>
      <c r="F13" s="10">
        <v>150</v>
      </c>
      <c r="G13" s="10">
        <v>149</v>
      </c>
      <c r="H13" s="10">
        <v>133</v>
      </c>
      <c r="I13" s="10">
        <v>125</v>
      </c>
      <c r="J13" s="10">
        <v>120</v>
      </c>
      <c r="K13" s="10">
        <v>109</v>
      </c>
      <c r="L13" s="10">
        <v>108</v>
      </c>
      <c r="M13" s="10">
        <v>24</v>
      </c>
      <c r="N13" s="21">
        <v>28.571428571428569</v>
      </c>
    </row>
    <row r="14" spans="1:14">
      <c r="A14" s="2" t="s">
        <v>22</v>
      </c>
      <c r="B14" s="10">
        <v>118</v>
      </c>
      <c r="C14" s="10">
        <v>133</v>
      </c>
      <c r="D14" s="10">
        <v>136</v>
      </c>
      <c r="E14" s="10">
        <v>151</v>
      </c>
      <c r="F14" s="10">
        <v>139</v>
      </c>
      <c r="G14" s="10">
        <v>136</v>
      </c>
      <c r="H14" s="10">
        <v>150</v>
      </c>
      <c r="I14" s="10">
        <v>153</v>
      </c>
      <c r="J14" s="10">
        <v>155</v>
      </c>
      <c r="K14" s="10">
        <v>146</v>
      </c>
      <c r="L14" s="10">
        <v>114</v>
      </c>
      <c r="M14" s="10">
        <v>-4</v>
      </c>
      <c r="N14" s="21">
        <v>-3.3898305084745761</v>
      </c>
    </row>
    <row r="15" spans="1:14">
      <c r="A15" s="2" t="s">
        <v>23</v>
      </c>
      <c r="B15" s="10">
        <v>19</v>
      </c>
      <c r="C15" s="10">
        <v>20</v>
      </c>
      <c r="D15" s="10">
        <v>25</v>
      </c>
      <c r="E15" s="10">
        <v>22</v>
      </c>
      <c r="F15" s="10">
        <v>34</v>
      </c>
      <c r="G15" s="10">
        <v>43</v>
      </c>
      <c r="H15" s="10">
        <v>38</v>
      </c>
      <c r="I15" s="10">
        <v>40</v>
      </c>
      <c r="J15" s="10">
        <v>59</v>
      </c>
      <c r="K15" s="10">
        <v>43</v>
      </c>
      <c r="L15" s="10">
        <v>46</v>
      </c>
      <c r="M15" s="10">
        <v>27</v>
      </c>
      <c r="N15" s="21">
        <v>142.10526315789474</v>
      </c>
    </row>
    <row r="16" spans="1:14">
      <c r="A16" s="2" t="s">
        <v>24</v>
      </c>
      <c r="B16" s="10">
        <v>8</v>
      </c>
      <c r="C16" s="10">
        <v>4</v>
      </c>
      <c r="D16" s="10">
        <v>7</v>
      </c>
      <c r="E16" s="10">
        <v>5</v>
      </c>
      <c r="F16" s="10">
        <v>7</v>
      </c>
      <c r="G16" s="10">
        <v>8</v>
      </c>
      <c r="H16" s="10">
        <v>9</v>
      </c>
      <c r="I16" s="10">
        <v>9</v>
      </c>
      <c r="J16" s="10">
        <v>10</v>
      </c>
      <c r="K16" s="10">
        <v>6</v>
      </c>
      <c r="L16" s="10">
        <v>11</v>
      </c>
      <c r="M16" s="10">
        <v>3</v>
      </c>
      <c r="N16" s="21">
        <v>37.5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96</v>
      </c>
      <c r="C18" s="10">
        <v>123</v>
      </c>
      <c r="D18" s="10">
        <v>125</v>
      </c>
      <c r="E18" s="10">
        <v>184</v>
      </c>
      <c r="F18" s="10">
        <v>151</v>
      </c>
      <c r="G18" s="10">
        <v>147</v>
      </c>
      <c r="H18" s="10">
        <v>131</v>
      </c>
      <c r="I18" s="10">
        <v>149</v>
      </c>
      <c r="J18" s="10">
        <v>157</v>
      </c>
      <c r="K18" s="10">
        <v>117</v>
      </c>
      <c r="L18" s="10">
        <v>113</v>
      </c>
      <c r="M18" s="10">
        <v>17</v>
      </c>
      <c r="N18" s="21">
        <v>17.708333333333336</v>
      </c>
    </row>
    <row r="19" spans="1:14">
      <c r="A19" s="2" t="s">
        <v>26</v>
      </c>
      <c r="B19" s="10">
        <v>172</v>
      </c>
      <c r="C19" s="10">
        <v>172</v>
      </c>
      <c r="D19" s="10">
        <v>208</v>
      </c>
      <c r="E19" s="10">
        <v>239</v>
      </c>
      <c r="F19" s="10">
        <v>228</v>
      </c>
      <c r="G19" s="10">
        <v>225</v>
      </c>
      <c r="H19" s="10">
        <v>215</v>
      </c>
      <c r="I19" s="10">
        <v>198</v>
      </c>
      <c r="J19" s="10">
        <v>221</v>
      </c>
      <c r="K19" s="10">
        <v>210</v>
      </c>
      <c r="L19" s="10">
        <v>170</v>
      </c>
      <c r="M19" s="10">
        <v>-2</v>
      </c>
      <c r="N19" s="21">
        <v>-1.1627906976744187</v>
      </c>
    </row>
    <row r="20" spans="1:14">
      <c r="A20" s="2" t="s">
        <v>27</v>
      </c>
      <c r="B20" s="10">
        <v>58</v>
      </c>
      <c r="C20" s="10">
        <v>60</v>
      </c>
      <c r="D20" s="10">
        <v>65</v>
      </c>
      <c r="E20" s="10">
        <v>74</v>
      </c>
      <c r="F20" s="10">
        <v>91</v>
      </c>
      <c r="G20" s="10">
        <v>92</v>
      </c>
      <c r="H20" s="10">
        <v>87</v>
      </c>
      <c r="I20" s="10">
        <v>71</v>
      </c>
      <c r="J20" s="10">
        <v>71</v>
      </c>
      <c r="K20" s="10">
        <v>58</v>
      </c>
      <c r="L20" s="10">
        <v>68</v>
      </c>
      <c r="M20" s="10">
        <v>10</v>
      </c>
      <c r="N20" s="21">
        <v>17.241379310344829</v>
      </c>
    </row>
    <row r="21" spans="1:14">
      <c r="A21" s="2" t="s">
        <v>28</v>
      </c>
      <c r="B21" s="10">
        <v>6</v>
      </c>
      <c r="C21" s="10">
        <v>1</v>
      </c>
      <c r="D21" s="10">
        <v>5</v>
      </c>
      <c r="E21" s="10">
        <v>7</v>
      </c>
      <c r="F21" s="10">
        <v>3</v>
      </c>
      <c r="G21" s="10">
        <v>6</v>
      </c>
      <c r="H21" s="10">
        <v>10</v>
      </c>
      <c r="I21" s="10">
        <v>8</v>
      </c>
      <c r="J21" s="10">
        <v>7</v>
      </c>
      <c r="K21" s="10">
        <v>8</v>
      </c>
      <c r="L21" s="10">
        <v>2</v>
      </c>
      <c r="M21" s="10">
        <v>-4</v>
      </c>
      <c r="N21" s="21">
        <v>-66.666666666666657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292</v>
      </c>
      <c r="C23" s="10">
        <v>296</v>
      </c>
      <c r="D23" s="10">
        <v>370</v>
      </c>
      <c r="E23" s="10">
        <v>443</v>
      </c>
      <c r="F23" s="10">
        <v>420</v>
      </c>
      <c r="G23" s="10">
        <v>418</v>
      </c>
      <c r="H23" s="10">
        <v>386</v>
      </c>
      <c r="I23" s="10">
        <v>376</v>
      </c>
      <c r="J23" s="10">
        <v>399</v>
      </c>
      <c r="K23" s="10">
        <v>345</v>
      </c>
      <c r="L23" s="10">
        <v>309</v>
      </c>
      <c r="M23" s="10">
        <v>17</v>
      </c>
      <c r="N23" s="21">
        <v>5.8219178082191778</v>
      </c>
    </row>
    <row r="24" spans="1:14">
      <c r="A24" s="2" t="s">
        <v>31</v>
      </c>
      <c r="B24" s="10">
        <v>17</v>
      </c>
      <c r="C24" s="10">
        <v>16</v>
      </c>
      <c r="D24" s="10">
        <v>13</v>
      </c>
      <c r="E24" s="10">
        <v>19</v>
      </c>
      <c r="F24" s="10">
        <v>16</v>
      </c>
      <c r="G24" s="10">
        <v>15</v>
      </c>
      <c r="H24" s="10">
        <v>15</v>
      </c>
      <c r="I24" s="10">
        <v>16</v>
      </c>
      <c r="J24" s="10">
        <v>13</v>
      </c>
      <c r="K24" s="10">
        <v>13</v>
      </c>
      <c r="L24" s="10" t="s">
        <v>18</v>
      </c>
      <c r="M24" s="10" t="s">
        <v>18</v>
      </c>
      <c r="N24" s="21" t="s">
        <v>18</v>
      </c>
    </row>
    <row r="25" spans="1:14">
      <c r="A25" s="2" t="s">
        <v>32</v>
      </c>
      <c r="B25" s="10">
        <v>5</v>
      </c>
      <c r="C25" s="10">
        <v>15</v>
      </c>
      <c r="D25" s="10">
        <v>7</v>
      </c>
      <c r="E25" s="10">
        <v>14</v>
      </c>
      <c r="F25" s="10">
        <v>13</v>
      </c>
      <c r="G25" s="10">
        <v>10</v>
      </c>
      <c r="H25" s="10">
        <v>22</v>
      </c>
      <c r="I25" s="10">
        <v>10</v>
      </c>
      <c r="J25" s="10">
        <v>13</v>
      </c>
      <c r="K25" s="10">
        <v>11</v>
      </c>
      <c r="L25" s="10" t="s">
        <v>18</v>
      </c>
      <c r="M25" s="10" t="s">
        <v>18</v>
      </c>
      <c r="N25" s="21" t="s">
        <v>18</v>
      </c>
    </row>
    <row r="26" spans="1:14">
      <c r="A26" s="2" t="s">
        <v>33</v>
      </c>
      <c r="B26" s="10">
        <v>18</v>
      </c>
      <c r="C26" s="10">
        <v>29</v>
      </c>
      <c r="D26" s="10">
        <v>13</v>
      </c>
      <c r="E26" s="10">
        <v>28</v>
      </c>
      <c r="F26" s="10">
        <v>24</v>
      </c>
      <c r="G26" s="10">
        <v>27</v>
      </c>
      <c r="H26" s="10">
        <v>20</v>
      </c>
      <c r="I26" s="10">
        <v>24</v>
      </c>
      <c r="J26" s="10">
        <v>31</v>
      </c>
      <c r="K26" s="10">
        <v>24</v>
      </c>
      <c r="L26" s="10">
        <v>24</v>
      </c>
      <c r="M26" s="10">
        <v>6</v>
      </c>
      <c r="N26" s="21">
        <v>33.333333333333329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0ED9-E092-4759-AD44-B087D1E90F56}">
  <dimension ref="A1:N30"/>
  <sheetViews>
    <sheetView workbookViewId="0">
      <selection activeCell="A3" sqref="A3"/>
    </sheetView>
  </sheetViews>
  <sheetFormatPr defaultRowHeight="13.5"/>
  <cols>
    <col min="1" max="1" width="25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402</v>
      </c>
    </row>
    <row r="2" spans="1:14">
      <c r="A2" s="20" t="s">
        <v>403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2.893498344082273</v>
      </c>
      <c r="C5" s="11">
        <v>2.9201870232138463</v>
      </c>
      <c r="D5" s="11">
        <v>3.022348882555872</v>
      </c>
      <c r="E5" s="11">
        <v>3.3595520597253703</v>
      </c>
      <c r="F5" s="11">
        <v>2.9459392127553561</v>
      </c>
      <c r="G5" s="11">
        <v>2.8600985821213412</v>
      </c>
      <c r="H5" s="11">
        <v>2.5621746674378252</v>
      </c>
      <c r="I5" s="11">
        <v>2.3968941653069264</v>
      </c>
      <c r="J5" s="11">
        <v>2.5391168773317001</v>
      </c>
      <c r="K5" s="11">
        <v>2.2405929304446981</v>
      </c>
      <c r="L5" s="11">
        <v>2.0444804818718869</v>
      </c>
      <c r="M5" s="11">
        <v>-0.84901786221038611</v>
      </c>
      <c r="N5" s="21">
        <v>-29.342261900608342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2.3048112935753382</v>
      </c>
      <c r="C7" s="11">
        <v>2.2539857064321054</v>
      </c>
      <c r="D7" s="11">
        <v>2.3540951446787641</v>
      </c>
      <c r="E7" s="11">
        <v>2.4434802466316512</v>
      </c>
      <c r="F7" s="11">
        <v>2.4191866527632953</v>
      </c>
      <c r="G7" s="11">
        <v>2.2873194221508828</v>
      </c>
      <c r="H7" s="11">
        <v>2.0685799478196052</v>
      </c>
      <c r="I7" s="11">
        <v>1.9985196150999258</v>
      </c>
      <c r="J7" s="11">
        <v>2.2433460076045626</v>
      </c>
      <c r="K7" s="11">
        <v>1.8713450292397662</v>
      </c>
      <c r="L7" s="11">
        <v>1.4838467317806161</v>
      </c>
      <c r="M7" s="11">
        <v>-0.8209645617947221</v>
      </c>
      <c r="N7" s="21">
        <v>-35.61959992486851</v>
      </c>
    </row>
    <row r="8" spans="1:14">
      <c r="A8" s="2" t="s">
        <v>5</v>
      </c>
      <c r="B8" s="11">
        <v>3.1488191928026987</v>
      </c>
      <c r="C8" s="11">
        <v>3.2035543084297911</v>
      </c>
      <c r="D8" s="11">
        <v>3.3540915546815251</v>
      </c>
      <c r="E8" s="11">
        <v>3.7371740562929494</v>
      </c>
      <c r="F8" s="11">
        <v>3.1702335494183465</v>
      </c>
      <c r="G8" s="11">
        <v>3.1479352727915821</v>
      </c>
      <c r="H8" s="11">
        <v>2.8192934782608696</v>
      </c>
      <c r="I8" s="11">
        <v>2.6110518104934721</v>
      </c>
      <c r="J8" s="11">
        <v>2.7037836973042157</v>
      </c>
      <c r="K8" s="11">
        <v>2.4412296564195297</v>
      </c>
      <c r="L8" s="11">
        <v>2.3222306975167384</v>
      </c>
      <c r="M8" s="11">
        <v>-0.82658849528596035</v>
      </c>
      <c r="N8" s="21">
        <v>-26.250744951482307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 t="s">
        <v>18</v>
      </c>
      <c r="E10" s="11">
        <v>0</v>
      </c>
      <c r="F10" s="11">
        <v>0</v>
      </c>
      <c r="G10" s="11" t="s">
        <v>18</v>
      </c>
      <c r="H10" s="11" t="s">
        <v>18</v>
      </c>
      <c r="I10" s="11" t="s">
        <v>18</v>
      </c>
      <c r="J10" s="11" t="s">
        <v>18</v>
      </c>
      <c r="K10" s="11" t="s">
        <v>18</v>
      </c>
      <c r="L10" s="11" t="s">
        <v>18</v>
      </c>
      <c r="M10" s="11" t="s">
        <v>18</v>
      </c>
      <c r="N10" s="21" t="s">
        <v>18</v>
      </c>
    </row>
    <row r="11" spans="1:14">
      <c r="A11" s="2" t="s">
        <v>19</v>
      </c>
      <c r="B11" s="11">
        <v>0</v>
      </c>
      <c r="C11" s="11">
        <v>0</v>
      </c>
      <c r="D11" s="11" t="s">
        <v>18</v>
      </c>
      <c r="E11" s="11">
        <v>0</v>
      </c>
      <c r="F11" s="11">
        <v>0</v>
      </c>
      <c r="G11" s="11" t="s">
        <v>18</v>
      </c>
      <c r="H11" s="11" t="s">
        <v>18</v>
      </c>
      <c r="I11" s="11" t="s">
        <v>18</v>
      </c>
      <c r="J11" s="11" t="s">
        <v>18</v>
      </c>
      <c r="K11" s="11" t="s">
        <v>18</v>
      </c>
      <c r="L11" s="11" t="s">
        <v>18</v>
      </c>
      <c r="M11" s="11" t="s">
        <v>18</v>
      </c>
      <c r="N11" s="21" t="s">
        <v>18</v>
      </c>
    </row>
    <row r="12" spans="1:14">
      <c r="A12" s="2" t="s">
        <v>20</v>
      </c>
      <c r="B12" s="11">
        <v>2.1789718637613706</v>
      </c>
      <c r="C12" s="11">
        <v>1.8730283911671926</v>
      </c>
      <c r="D12" s="11">
        <v>2.2471910112359552</v>
      </c>
      <c r="E12" s="11">
        <v>2.4036979969183356</v>
      </c>
      <c r="F12" s="11">
        <v>2.1308299806288185</v>
      </c>
      <c r="G12" s="11">
        <v>1.9689119170984457</v>
      </c>
      <c r="H12" s="11">
        <v>1.5772426418814254</v>
      </c>
      <c r="I12" s="11">
        <v>1.3400793108163545</v>
      </c>
      <c r="J12" s="11">
        <v>1.5205479452054793</v>
      </c>
      <c r="K12" s="11">
        <v>1.2647312446105201</v>
      </c>
      <c r="L12" s="11">
        <v>1.1244608749229823</v>
      </c>
      <c r="M12" s="11">
        <v>-1.0545109888383883</v>
      </c>
      <c r="N12" s="21">
        <v>-48.394887808146237</v>
      </c>
    </row>
    <row r="13" spans="1:14">
      <c r="A13" s="2" t="s">
        <v>21</v>
      </c>
      <c r="B13" s="11">
        <v>2.2807493890849848</v>
      </c>
      <c r="C13" s="11">
        <v>2.6476578411405294</v>
      </c>
      <c r="D13" s="11">
        <v>2.5839793281653747</v>
      </c>
      <c r="E13" s="11">
        <v>3.4757718258024943</v>
      </c>
      <c r="F13" s="11">
        <v>2.8452200303490138</v>
      </c>
      <c r="G13" s="11">
        <v>2.7720930232558141</v>
      </c>
      <c r="H13" s="11">
        <v>2.3353819139596137</v>
      </c>
      <c r="I13" s="11">
        <v>2.1172086720867211</v>
      </c>
      <c r="J13" s="11">
        <v>1.9681810726586848</v>
      </c>
      <c r="K13" s="11">
        <v>1.781336819741788</v>
      </c>
      <c r="L13" s="11">
        <v>1.6848673946957877</v>
      </c>
      <c r="M13" s="11">
        <v>-0.59588199438919709</v>
      </c>
      <c r="N13" s="21">
        <v>-26.126587920659677</v>
      </c>
    </row>
    <row r="14" spans="1:14">
      <c r="A14" s="2" t="s">
        <v>22</v>
      </c>
      <c r="B14" s="11">
        <v>4.2037762736017097</v>
      </c>
      <c r="C14" s="11">
        <v>4.5115332428765269</v>
      </c>
      <c r="D14" s="11">
        <v>4.3984476067270375</v>
      </c>
      <c r="E14" s="11">
        <v>4.5716015743263698</v>
      </c>
      <c r="F14" s="11">
        <v>3.8323683484973809</v>
      </c>
      <c r="G14" s="11">
        <v>3.7830319888734349</v>
      </c>
      <c r="H14" s="11">
        <v>4.0463987051524146</v>
      </c>
      <c r="I14" s="11">
        <v>4.1384906681092781</v>
      </c>
      <c r="J14" s="11">
        <v>4.3079488604780432</v>
      </c>
      <c r="K14" s="11">
        <v>4.197814836112709</v>
      </c>
      <c r="L14" s="11">
        <v>3.3043478260869561</v>
      </c>
      <c r="M14" s="11">
        <v>-0.89942844751475359</v>
      </c>
      <c r="N14" s="21">
        <v>-21.395725865880625</v>
      </c>
    </row>
    <row r="15" spans="1:14">
      <c r="A15" s="2" t="s">
        <v>23</v>
      </c>
      <c r="B15" s="11">
        <v>8.3700440528634363</v>
      </c>
      <c r="C15" s="11">
        <v>8.9285714285714288</v>
      </c>
      <c r="D15" s="11">
        <v>9.9206349206349209</v>
      </c>
      <c r="E15" s="11">
        <v>7.5862068965517242</v>
      </c>
      <c r="F15" s="11">
        <v>8.5</v>
      </c>
      <c r="G15" s="11">
        <v>10.941475826972011</v>
      </c>
      <c r="H15" s="11">
        <v>8.5972850678733028</v>
      </c>
      <c r="I15" s="11">
        <v>8.3160083160083165</v>
      </c>
      <c r="J15" s="11">
        <v>12.447257383966246</v>
      </c>
      <c r="K15" s="11">
        <v>9.5132743362831853</v>
      </c>
      <c r="L15" s="11">
        <v>9.1999999999999993</v>
      </c>
      <c r="M15" s="11">
        <v>0.82995594713656295</v>
      </c>
      <c r="N15" s="21">
        <v>9.9157894736841978</v>
      </c>
    </row>
    <row r="16" spans="1:14">
      <c r="A16" s="2" t="s">
        <v>24</v>
      </c>
      <c r="B16" s="11">
        <v>26.666666666666668</v>
      </c>
      <c r="C16" s="11">
        <v>21.052631578947366</v>
      </c>
      <c r="D16" s="11">
        <v>26.923076923076923</v>
      </c>
      <c r="E16" s="11">
        <v>17.857142857142858</v>
      </c>
      <c r="F16" s="11">
        <v>15.217391304347828</v>
      </c>
      <c r="G16" s="11">
        <v>20</v>
      </c>
      <c r="H16" s="11">
        <v>20.454545454545457</v>
      </c>
      <c r="I16" s="11">
        <v>21.951219512195124</v>
      </c>
      <c r="J16" s="11">
        <v>18.518518518518519</v>
      </c>
      <c r="K16" s="11">
        <v>10.714285714285714</v>
      </c>
      <c r="L16" s="11">
        <v>22.448979591836736</v>
      </c>
      <c r="M16" s="11">
        <v>-4.2176870748299322</v>
      </c>
      <c r="N16" s="21">
        <v>-15.816326530612246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2.738944365192582</v>
      </c>
      <c r="C18" s="11">
        <v>3.3288227334235456</v>
      </c>
      <c r="D18" s="11">
        <v>3.2425421530479901</v>
      </c>
      <c r="E18" s="11">
        <v>4.2425639843209595</v>
      </c>
      <c r="F18" s="11">
        <v>3.2466136314771012</v>
      </c>
      <c r="G18" s="11">
        <v>3.1538296502896372</v>
      </c>
      <c r="H18" s="11">
        <v>2.7032604209657451</v>
      </c>
      <c r="I18" s="11">
        <v>3.000402738622634</v>
      </c>
      <c r="J18" s="11">
        <v>3.1206519578612602</v>
      </c>
      <c r="K18" s="11">
        <v>2.381437003867291</v>
      </c>
      <c r="L18" s="11">
        <v>2.2865236746256579</v>
      </c>
      <c r="M18" s="11">
        <v>-0.45242069056692413</v>
      </c>
      <c r="N18" s="21">
        <v>-16.518067921219469</v>
      </c>
    </row>
    <row r="19" spans="1:14">
      <c r="A19" s="2" t="s">
        <v>26</v>
      </c>
      <c r="B19" s="11">
        <v>2.9029535864978904</v>
      </c>
      <c r="C19" s="11">
        <v>2.7414727446605038</v>
      </c>
      <c r="D19" s="11">
        <v>3.0503006305909954</v>
      </c>
      <c r="E19" s="11">
        <v>3.0914500064674688</v>
      </c>
      <c r="F19" s="11">
        <v>2.7727106895293687</v>
      </c>
      <c r="G19" s="11">
        <v>2.7299199223489445</v>
      </c>
      <c r="H19" s="11">
        <v>2.495936846993267</v>
      </c>
      <c r="I19" s="11">
        <v>2.2502557108762358</v>
      </c>
      <c r="J19" s="11">
        <v>2.5199543899657928</v>
      </c>
      <c r="K19" s="11">
        <v>2.4627653336460655</v>
      </c>
      <c r="L19" s="11">
        <v>1.996007984031936</v>
      </c>
      <c r="M19" s="11">
        <v>-0.90694560246595435</v>
      </c>
      <c r="N19" s="21">
        <v>-31.24216682913244</v>
      </c>
    </row>
    <row r="20" spans="1:14">
      <c r="A20" s="2" t="s">
        <v>27</v>
      </c>
      <c r="B20" s="11">
        <v>2.8913260219341974</v>
      </c>
      <c r="C20" s="11">
        <v>2.7075812274368229</v>
      </c>
      <c r="D20" s="11">
        <v>2.6031237484981977</v>
      </c>
      <c r="E20" s="11">
        <v>2.4932614555256065</v>
      </c>
      <c r="F20" s="11">
        <v>2.8384279475982535</v>
      </c>
      <c r="G20" s="11">
        <v>2.7744270205066344</v>
      </c>
      <c r="H20" s="11">
        <v>2.4294889695615751</v>
      </c>
      <c r="I20" s="11">
        <v>1.9086021505376343</v>
      </c>
      <c r="J20" s="11">
        <v>1.834151382071816</v>
      </c>
      <c r="K20" s="11">
        <v>1.5072765072765073</v>
      </c>
      <c r="L20" s="11">
        <v>1.9079685746352413</v>
      </c>
      <c r="M20" s="11">
        <v>-0.98335744729895613</v>
      </c>
      <c r="N20" s="21">
        <v>-34.010604125546656</v>
      </c>
    </row>
    <row r="21" spans="1:14">
      <c r="A21" s="2" t="s">
        <v>28</v>
      </c>
      <c r="B21" s="11">
        <v>3.5714285714285712</v>
      </c>
      <c r="C21" s="11">
        <v>0.69444444444444442</v>
      </c>
      <c r="D21" s="11">
        <v>3.0487804878048781</v>
      </c>
      <c r="E21" s="11">
        <v>3.6269430051813467</v>
      </c>
      <c r="F21" s="11">
        <v>1.4778325123152709</v>
      </c>
      <c r="G21" s="11">
        <v>2.7906976744186047</v>
      </c>
      <c r="H21" s="11">
        <v>3.9215686274509802</v>
      </c>
      <c r="I21" s="11">
        <v>2.7777777777777777</v>
      </c>
      <c r="J21" s="11">
        <v>2.4137931034482758</v>
      </c>
      <c r="K21" s="11">
        <v>3.1372549019607843</v>
      </c>
      <c r="L21" s="11">
        <v>0.82304526748971196</v>
      </c>
      <c r="M21" s="11">
        <v>-2.7483833039388594</v>
      </c>
      <c r="N21" s="21">
        <v>-76.954732510288068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2.9329047810365609</v>
      </c>
      <c r="C23" s="11">
        <v>2.788506829957607</v>
      </c>
      <c r="D23" s="11">
        <v>3.1896551724137931</v>
      </c>
      <c r="E23" s="11">
        <v>3.4142581888246628</v>
      </c>
      <c r="F23" s="11">
        <v>3.0283365779796667</v>
      </c>
      <c r="G23" s="11">
        <v>2.9624379872430899</v>
      </c>
      <c r="H23" s="11">
        <v>2.6044126577154039</v>
      </c>
      <c r="I23" s="11">
        <v>2.4782494068020036</v>
      </c>
      <c r="J23" s="11">
        <v>2.6977687626774847</v>
      </c>
      <c r="K23" s="11">
        <v>2.3202636357522359</v>
      </c>
      <c r="L23" s="11">
        <v>2.1739130434782608</v>
      </c>
      <c r="M23" s="11">
        <v>-0.75899173755830018</v>
      </c>
      <c r="N23" s="21">
        <v>-25.878499106611088</v>
      </c>
    </row>
    <row r="24" spans="1:14">
      <c r="A24" s="2" t="s">
        <v>31</v>
      </c>
      <c r="B24" s="11">
        <v>4.4270833333333339</v>
      </c>
      <c r="C24" s="11">
        <v>4.6242774566473983</v>
      </c>
      <c r="D24" s="11">
        <v>3.939393939393939</v>
      </c>
      <c r="E24" s="11">
        <v>4.6568627450980395</v>
      </c>
      <c r="F24" s="11">
        <v>3.8095238095238098</v>
      </c>
      <c r="G24" s="11">
        <v>3.7878787878787881</v>
      </c>
      <c r="H24" s="11">
        <v>3.7406483790523692</v>
      </c>
      <c r="I24" s="11">
        <v>5.3156146179401995</v>
      </c>
      <c r="J24" s="11">
        <v>4.4217687074829932</v>
      </c>
      <c r="K24" s="11">
        <v>5.0980392156862742</v>
      </c>
      <c r="L24" s="11">
        <v>6.8825910931174086</v>
      </c>
      <c r="M24" s="11" t="s">
        <v>18</v>
      </c>
      <c r="N24" s="21" t="s">
        <v>18</v>
      </c>
    </row>
    <row r="25" spans="1:14">
      <c r="A25" s="2" t="s">
        <v>32</v>
      </c>
      <c r="B25" s="11">
        <v>1.4492753623188406</v>
      </c>
      <c r="C25" s="11">
        <v>4.3352601156069364</v>
      </c>
      <c r="D25" s="11">
        <v>1.7994858611825193</v>
      </c>
      <c r="E25" s="11">
        <v>2.8925619834710745</v>
      </c>
      <c r="F25" s="11">
        <v>2.5540275049115913</v>
      </c>
      <c r="G25" s="11">
        <v>2.7472527472527473</v>
      </c>
      <c r="H25" s="11">
        <v>3.9145907473309607</v>
      </c>
      <c r="I25" s="11">
        <v>2.8328611898017</v>
      </c>
      <c r="J25" s="11">
        <v>2.0376175548589339</v>
      </c>
      <c r="K25" s="11">
        <v>2.1999999999999997</v>
      </c>
      <c r="L25" s="11">
        <v>1.3513513513513513</v>
      </c>
      <c r="M25" s="11" t="s">
        <v>18</v>
      </c>
      <c r="N25" s="21" t="s">
        <v>18</v>
      </c>
    </row>
    <row r="26" spans="1:14">
      <c r="A26" s="2" t="s">
        <v>33</v>
      </c>
      <c r="B26" s="11">
        <v>2.3047375160051216</v>
      </c>
      <c r="C26" s="11">
        <v>3.5066505441354292</v>
      </c>
      <c r="D26" s="11">
        <v>1.3785790031813361</v>
      </c>
      <c r="E26" s="11">
        <v>2.4888888888888889</v>
      </c>
      <c r="F26" s="11">
        <v>1.9123505976095616</v>
      </c>
      <c r="G26" s="11">
        <v>2.0285499624342602</v>
      </c>
      <c r="H26" s="11">
        <v>1.3717421124828533</v>
      </c>
      <c r="I26" s="11">
        <v>1.5103838892385149</v>
      </c>
      <c r="J26" s="11">
        <v>1.7464788732394365</v>
      </c>
      <c r="K26" s="11">
        <v>1.3437849944008957</v>
      </c>
      <c r="L26" s="11">
        <v>1.2572027239392352</v>
      </c>
      <c r="M26" s="11">
        <v>-1.0475347920658864</v>
      </c>
      <c r="N26" s="21">
        <v>-45.451370700192072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95AD-D847-4BB0-B92D-FA88523E7615}">
  <dimension ref="A1:O41"/>
  <sheetViews>
    <sheetView workbookViewId="0">
      <selection activeCell="A3" sqref="A3"/>
    </sheetView>
  </sheetViews>
  <sheetFormatPr defaultRowHeight="13.5"/>
  <cols>
    <col min="1" max="1" width="25.832031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682</v>
      </c>
    </row>
    <row r="2" spans="1:15">
      <c r="A2" s="20" t="s">
        <v>404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7698</v>
      </c>
      <c r="C5" s="10">
        <v>9613</v>
      </c>
      <c r="D5" s="10">
        <v>11342</v>
      </c>
      <c r="E5" s="10">
        <v>11792</v>
      </c>
      <c r="F5" s="10">
        <v>11141</v>
      </c>
      <c r="G5" s="10">
        <v>11130</v>
      </c>
      <c r="H5" s="10">
        <v>10970</v>
      </c>
      <c r="I5" s="10">
        <v>10959</v>
      </c>
      <c r="J5" s="10">
        <v>12135</v>
      </c>
      <c r="K5" s="10">
        <v>11768</v>
      </c>
      <c r="L5" s="10">
        <v>11402</v>
      </c>
      <c r="M5" s="10">
        <v>12057</v>
      </c>
      <c r="N5" s="10">
        <v>4359</v>
      </c>
      <c r="O5" s="21">
        <v>56.625097427903349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3498</v>
      </c>
      <c r="C7" s="10">
        <v>4426</v>
      </c>
      <c r="D7" s="10">
        <v>5192</v>
      </c>
      <c r="E7" s="10">
        <v>5263</v>
      </c>
      <c r="F7" s="10">
        <v>4989</v>
      </c>
      <c r="G7" s="10">
        <v>5059</v>
      </c>
      <c r="H7" s="10">
        <v>4989</v>
      </c>
      <c r="I7" s="10">
        <v>5100</v>
      </c>
      <c r="J7" s="10">
        <v>5660</v>
      </c>
      <c r="K7" s="10">
        <v>5315</v>
      </c>
      <c r="L7" s="10">
        <v>5231</v>
      </c>
      <c r="M7" s="10">
        <v>5661</v>
      </c>
      <c r="N7" s="10">
        <v>2163</v>
      </c>
      <c r="O7" s="21">
        <v>61.835334476843904</v>
      </c>
    </row>
    <row r="8" spans="1:15">
      <c r="A8" s="2" t="s">
        <v>5</v>
      </c>
      <c r="B8" s="10">
        <v>4200</v>
      </c>
      <c r="C8" s="10">
        <v>5187</v>
      </c>
      <c r="D8" s="10">
        <v>6150</v>
      </c>
      <c r="E8" s="10">
        <v>6529</v>
      </c>
      <c r="F8" s="10">
        <v>6152</v>
      </c>
      <c r="G8" s="10">
        <v>6071</v>
      </c>
      <c r="H8" s="10">
        <v>5981</v>
      </c>
      <c r="I8" s="10">
        <v>5859</v>
      </c>
      <c r="J8" s="10">
        <v>6475</v>
      </c>
      <c r="K8" s="10">
        <v>6453</v>
      </c>
      <c r="L8" s="10">
        <v>6171</v>
      </c>
      <c r="M8" s="10">
        <v>6396</v>
      </c>
      <c r="N8" s="10">
        <v>2196</v>
      </c>
      <c r="O8" s="21">
        <v>52.285714285714292</v>
      </c>
    </row>
    <row r="9" spans="1:15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2684</v>
      </c>
      <c r="C10" s="10">
        <v>3287</v>
      </c>
      <c r="D10" s="10">
        <v>3979</v>
      </c>
      <c r="E10" s="10">
        <v>4193</v>
      </c>
      <c r="F10" s="10">
        <v>4078</v>
      </c>
      <c r="G10" s="10">
        <v>3871</v>
      </c>
      <c r="H10" s="10">
        <v>3974</v>
      </c>
      <c r="I10" s="10">
        <v>3794</v>
      </c>
      <c r="J10" s="10">
        <v>4254</v>
      </c>
      <c r="K10" s="10">
        <v>3802</v>
      </c>
      <c r="L10" s="10">
        <v>3371</v>
      </c>
      <c r="M10" s="10">
        <v>3664</v>
      </c>
      <c r="N10" s="10">
        <v>980</v>
      </c>
      <c r="O10" s="21">
        <v>36.512667660208642</v>
      </c>
    </row>
    <row r="11" spans="1:15">
      <c r="A11" s="2" t="s">
        <v>7</v>
      </c>
      <c r="B11" s="10">
        <v>5376</v>
      </c>
      <c r="C11" s="10">
        <v>6771</v>
      </c>
      <c r="D11" s="10">
        <v>7943</v>
      </c>
      <c r="E11" s="10">
        <v>8245</v>
      </c>
      <c r="F11" s="10">
        <v>7741</v>
      </c>
      <c r="G11" s="10">
        <v>7855</v>
      </c>
      <c r="H11" s="10">
        <v>7534</v>
      </c>
      <c r="I11" s="10">
        <v>7764</v>
      </c>
      <c r="J11" s="10">
        <v>8511</v>
      </c>
      <c r="K11" s="10">
        <v>8597</v>
      </c>
      <c r="L11" s="10">
        <v>8657</v>
      </c>
      <c r="M11" s="10">
        <v>9147</v>
      </c>
      <c r="N11" s="10">
        <v>3771</v>
      </c>
      <c r="O11" s="21">
        <v>70.145089285714292</v>
      </c>
    </row>
    <row r="12" spans="1:15">
      <c r="A12" s="28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34</v>
      </c>
      <c r="C13" s="10">
        <v>33</v>
      </c>
      <c r="D13" s="10">
        <v>42</v>
      </c>
      <c r="E13" s="10">
        <v>37</v>
      </c>
      <c r="F13" s="10">
        <v>36</v>
      </c>
      <c r="G13" s="10">
        <v>21</v>
      </c>
      <c r="H13" s="10">
        <v>24</v>
      </c>
      <c r="I13" s="10">
        <v>19</v>
      </c>
      <c r="J13" s="10">
        <v>19</v>
      </c>
      <c r="K13" s="10">
        <v>24</v>
      </c>
      <c r="L13" s="10">
        <v>17</v>
      </c>
      <c r="M13" s="10">
        <v>28</v>
      </c>
      <c r="N13" s="10">
        <v>-6</v>
      </c>
      <c r="O13" s="21">
        <v>-17.647058823529413</v>
      </c>
    </row>
    <row r="14" spans="1:15">
      <c r="A14" s="2" t="s">
        <v>10</v>
      </c>
      <c r="B14" s="10">
        <v>3237</v>
      </c>
      <c r="C14" s="10">
        <v>4392</v>
      </c>
      <c r="D14" s="10">
        <v>4741</v>
      </c>
      <c r="E14" s="10">
        <v>5168</v>
      </c>
      <c r="F14" s="10">
        <v>5126</v>
      </c>
      <c r="G14" s="10">
        <v>5140</v>
      </c>
      <c r="H14" s="10">
        <v>5462</v>
      </c>
      <c r="I14" s="10">
        <v>5378</v>
      </c>
      <c r="J14" s="10">
        <v>6091</v>
      </c>
      <c r="K14" s="10">
        <v>5893</v>
      </c>
      <c r="L14" s="10">
        <v>6345</v>
      </c>
      <c r="M14" s="10">
        <v>6760</v>
      </c>
      <c r="N14" s="10">
        <v>3523</v>
      </c>
      <c r="O14" s="21">
        <v>108.83534136546184</v>
      </c>
    </row>
    <row r="15" spans="1:15">
      <c r="A15" s="2" t="s">
        <v>11</v>
      </c>
      <c r="B15" s="10">
        <v>4175</v>
      </c>
      <c r="C15" s="10">
        <v>4884</v>
      </c>
      <c r="D15" s="10">
        <v>6225</v>
      </c>
      <c r="E15" s="10">
        <v>6279</v>
      </c>
      <c r="F15" s="10">
        <v>5755</v>
      </c>
      <c r="G15" s="10">
        <v>5784</v>
      </c>
      <c r="H15" s="10">
        <v>5262</v>
      </c>
      <c r="I15" s="10">
        <v>5343</v>
      </c>
      <c r="J15" s="10">
        <v>5836</v>
      </c>
      <c r="K15" s="10">
        <v>5707</v>
      </c>
      <c r="L15" s="10">
        <v>4972</v>
      </c>
      <c r="M15" s="10">
        <v>5219</v>
      </c>
      <c r="N15" s="10">
        <v>1044</v>
      </c>
      <c r="O15" s="21">
        <v>25.005988023952096</v>
      </c>
    </row>
    <row r="16" spans="1:15">
      <c r="A16" s="2" t="s">
        <v>12</v>
      </c>
      <c r="B16" s="10">
        <v>9</v>
      </c>
      <c r="C16" s="10">
        <v>15</v>
      </c>
      <c r="D16" s="10">
        <v>14</v>
      </c>
      <c r="E16" s="10">
        <v>17</v>
      </c>
      <c r="F16" s="10">
        <v>51</v>
      </c>
      <c r="G16" s="10">
        <v>18</v>
      </c>
      <c r="H16" s="10">
        <v>26</v>
      </c>
      <c r="I16" s="10">
        <v>18</v>
      </c>
      <c r="J16" s="10">
        <v>6</v>
      </c>
      <c r="K16" s="10">
        <v>9</v>
      </c>
      <c r="L16" s="10">
        <v>13</v>
      </c>
      <c r="M16" s="10">
        <v>9</v>
      </c>
      <c r="N16" s="10">
        <v>0</v>
      </c>
      <c r="O16" s="21">
        <v>0</v>
      </c>
    </row>
    <row r="17" spans="1:15">
      <c r="A17" s="2" t="s">
        <v>13</v>
      </c>
      <c r="B17" s="10">
        <v>6</v>
      </c>
      <c r="C17" s="10" t="s">
        <v>18</v>
      </c>
      <c r="D17" s="10" t="s">
        <v>18</v>
      </c>
      <c r="E17" s="10">
        <v>4</v>
      </c>
      <c r="F17" s="10" t="s">
        <v>18</v>
      </c>
      <c r="G17" s="10" t="s">
        <v>18</v>
      </c>
      <c r="H17" s="10" t="s">
        <v>18</v>
      </c>
      <c r="I17" s="10" t="s">
        <v>18</v>
      </c>
      <c r="J17" s="10" t="s">
        <v>18</v>
      </c>
      <c r="K17" s="10">
        <v>0</v>
      </c>
      <c r="L17" s="10" t="s">
        <v>18</v>
      </c>
      <c r="M17" s="10" t="s">
        <v>18</v>
      </c>
      <c r="N17" s="10" t="s">
        <v>18</v>
      </c>
      <c r="O17" s="21" t="s">
        <v>18</v>
      </c>
    </row>
    <row r="18" spans="1:15">
      <c r="A18" s="2" t="s">
        <v>14</v>
      </c>
      <c r="B18" s="10">
        <v>181</v>
      </c>
      <c r="C18" s="10">
        <v>229</v>
      </c>
      <c r="D18" s="10">
        <v>289</v>
      </c>
      <c r="E18" s="10">
        <v>207</v>
      </c>
      <c r="F18" s="10">
        <v>167</v>
      </c>
      <c r="G18" s="10">
        <v>161</v>
      </c>
      <c r="H18" s="10">
        <v>185</v>
      </c>
      <c r="I18" s="10">
        <v>193</v>
      </c>
      <c r="J18" s="10">
        <v>180</v>
      </c>
      <c r="K18" s="10">
        <v>134</v>
      </c>
      <c r="L18" s="10">
        <v>54</v>
      </c>
      <c r="M18" s="10">
        <v>38</v>
      </c>
      <c r="N18" s="10">
        <v>-143</v>
      </c>
      <c r="O18" s="21">
        <v>-79.005524861878456</v>
      </c>
    </row>
    <row r="19" spans="1:15">
      <c r="A19" s="2" t="s">
        <v>15</v>
      </c>
      <c r="B19" s="10">
        <v>0</v>
      </c>
      <c r="C19" s="10" t="s">
        <v>18</v>
      </c>
      <c r="D19" s="10" t="s">
        <v>18</v>
      </c>
      <c r="E19" s="10">
        <v>0</v>
      </c>
      <c r="F19" s="10" t="s">
        <v>18</v>
      </c>
      <c r="G19" s="10" t="s">
        <v>18</v>
      </c>
      <c r="H19" s="10" t="s">
        <v>18</v>
      </c>
      <c r="I19" s="10" t="s">
        <v>18</v>
      </c>
      <c r="J19" s="10" t="s">
        <v>18</v>
      </c>
      <c r="K19" s="10">
        <v>0</v>
      </c>
      <c r="L19" s="10" t="s">
        <v>18</v>
      </c>
      <c r="M19" s="10" t="s">
        <v>18</v>
      </c>
      <c r="N19" s="10" t="s">
        <v>18</v>
      </c>
      <c r="O19" s="21" t="s">
        <v>18</v>
      </c>
    </row>
    <row r="20" spans="1:15">
      <c r="A20" s="28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>
        <v>4</v>
      </c>
      <c r="C21" s="10">
        <v>7</v>
      </c>
      <c r="D21" s="10" t="s">
        <v>18</v>
      </c>
      <c r="E21" s="10" t="s">
        <v>18</v>
      </c>
      <c r="F21" s="10" t="s">
        <v>18</v>
      </c>
      <c r="G21" s="10" t="s">
        <v>18</v>
      </c>
      <c r="H21" s="10" t="s">
        <v>18</v>
      </c>
      <c r="I21" s="10">
        <v>5</v>
      </c>
      <c r="J21" s="10">
        <v>10</v>
      </c>
      <c r="K21" s="10">
        <v>7</v>
      </c>
      <c r="L21" s="10">
        <v>13</v>
      </c>
      <c r="M21" s="10">
        <v>14</v>
      </c>
      <c r="N21" s="10">
        <v>10</v>
      </c>
      <c r="O21" s="21">
        <v>250</v>
      </c>
    </row>
    <row r="22" spans="1:15">
      <c r="A22" s="2" t="s">
        <v>19</v>
      </c>
      <c r="B22" s="10">
        <v>24</v>
      </c>
      <c r="C22" s="10">
        <v>18</v>
      </c>
      <c r="D22" s="10" t="s">
        <v>18</v>
      </c>
      <c r="E22" s="10" t="s">
        <v>18</v>
      </c>
      <c r="F22" s="10" t="s">
        <v>18</v>
      </c>
      <c r="G22" s="10" t="s">
        <v>18</v>
      </c>
      <c r="H22" s="10" t="s">
        <v>18</v>
      </c>
      <c r="I22" s="10">
        <v>9</v>
      </c>
      <c r="J22" s="10">
        <v>20</v>
      </c>
      <c r="K22" s="10">
        <v>34</v>
      </c>
      <c r="L22" s="10">
        <v>30</v>
      </c>
      <c r="M22" s="10">
        <v>15</v>
      </c>
      <c r="N22" s="10">
        <v>-9</v>
      </c>
      <c r="O22" s="21">
        <v>-37.5</v>
      </c>
    </row>
    <row r="23" spans="1:15">
      <c r="A23" s="2" t="s">
        <v>20</v>
      </c>
      <c r="B23" s="10">
        <v>355</v>
      </c>
      <c r="C23" s="10">
        <v>517</v>
      </c>
      <c r="D23" s="10">
        <v>672</v>
      </c>
      <c r="E23" s="10">
        <v>639</v>
      </c>
      <c r="F23" s="10">
        <v>559</v>
      </c>
      <c r="G23" s="10">
        <v>605</v>
      </c>
      <c r="H23" s="10">
        <v>569</v>
      </c>
      <c r="I23" s="10">
        <v>579</v>
      </c>
      <c r="J23" s="10">
        <v>640</v>
      </c>
      <c r="K23" s="10">
        <v>547</v>
      </c>
      <c r="L23" s="10">
        <v>364</v>
      </c>
      <c r="M23" s="10">
        <v>415</v>
      </c>
      <c r="N23" s="10">
        <v>60</v>
      </c>
      <c r="O23" s="21">
        <v>16.901408450704224</v>
      </c>
    </row>
    <row r="24" spans="1:15">
      <c r="A24" s="2" t="s">
        <v>21</v>
      </c>
      <c r="B24" s="10">
        <v>719</v>
      </c>
      <c r="C24" s="10">
        <v>900</v>
      </c>
      <c r="D24" s="10">
        <v>954</v>
      </c>
      <c r="E24" s="10">
        <v>1057</v>
      </c>
      <c r="F24" s="10">
        <v>911</v>
      </c>
      <c r="G24" s="10">
        <v>906</v>
      </c>
      <c r="H24" s="10">
        <v>943</v>
      </c>
      <c r="I24" s="10">
        <v>964</v>
      </c>
      <c r="J24" s="10">
        <v>1029</v>
      </c>
      <c r="K24" s="10">
        <v>998</v>
      </c>
      <c r="L24" s="10">
        <v>916</v>
      </c>
      <c r="M24" s="10">
        <v>1049</v>
      </c>
      <c r="N24" s="10">
        <v>330</v>
      </c>
      <c r="O24" s="21">
        <v>45.897079276773297</v>
      </c>
    </row>
    <row r="25" spans="1:15">
      <c r="A25" s="2" t="s">
        <v>22</v>
      </c>
      <c r="B25" s="10">
        <v>3321</v>
      </c>
      <c r="C25" s="10">
        <v>4116</v>
      </c>
      <c r="D25" s="10">
        <v>4746</v>
      </c>
      <c r="E25" s="10">
        <v>4738</v>
      </c>
      <c r="F25" s="10">
        <v>4275</v>
      </c>
      <c r="G25" s="10">
        <v>4283</v>
      </c>
      <c r="H25" s="10">
        <v>4179</v>
      </c>
      <c r="I25" s="10">
        <v>4139</v>
      </c>
      <c r="J25" s="10">
        <v>4407</v>
      </c>
      <c r="K25" s="10">
        <v>4178</v>
      </c>
      <c r="L25" s="10">
        <v>3878</v>
      </c>
      <c r="M25" s="10">
        <v>3959</v>
      </c>
      <c r="N25" s="10">
        <v>638</v>
      </c>
      <c r="O25" s="21">
        <v>19.211080999698886</v>
      </c>
    </row>
    <row r="26" spans="1:15">
      <c r="A26" s="2" t="s">
        <v>23</v>
      </c>
      <c r="B26" s="10">
        <v>2739</v>
      </c>
      <c r="C26" s="10">
        <v>3441</v>
      </c>
      <c r="D26" s="10">
        <v>4204</v>
      </c>
      <c r="E26" s="10">
        <v>4577</v>
      </c>
      <c r="F26" s="10">
        <v>4578</v>
      </c>
      <c r="G26" s="10">
        <v>4515</v>
      </c>
      <c r="H26" s="10">
        <v>4458</v>
      </c>
      <c r="I26" s="10">
        <v>4448</v>
      </c>
      <c r="J26" s="10">
        <v>5115</v>
      </c>
      <c r="K26" s="10">
        <v>5040</v>
      </c>
      <c r="L26" s="10">
        <v>5096</v>
      </c>
      <c r="M26" s="10">
        <v>5424</v>
      </c>
      <c r="N26" s="10">
        <v>2685</v>
      </c>
      <c r="O26" s="21">
        <v>98.028477546549837</v>
      </c>
    </row>
    <row r="27" spans="1:15">
      <c r="A27" s="2" t="s">
        <v>24</v>
      </c>
      <c r="B27" s="10">
        <v>536</v>
      </c>
      <c r="C27" s="10">
        <v>614</v>
      </c>
      <c r="D27" s="10">
        <v>741</v>
      </c>
      <c r="E27" s="10">
        <v>758</v>
      </c>
      <c r="F27" s="10">
        <v>805</v>
      </c>
      <c r="G27" s="10">
        <v>802</v>
      </c>
      <c r="H27" s="10">
        <v>798</v>
      </c>
      <c r="I27" s="10">
        <v>815</v>
      </c>
      <c r="J27" s="10">
        <v>914</v>
      </c>
      <c r="K27" s="10">
        <v>964</v>
      </c>
      <c r="L27" s="10">
        <v>1105</v>
      </c>
      <c r="M27" s="10">
        <v>1181</v>
      </c>
      <c r="N27" s="10">
        <v>645</v>
      </c>
      <c r="O27" s="21">
        <v>120.33582089552239</v>
      </c>
    </row>
    <row r="28" spans="1:15">
      <c r="A28" s="28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2952</v>
      </c>
      <c r="C29" s="10">
        <v>3542</v>
      </c>
      <c r="D29" s="10">
        <v>4068</v>
      </c>
      <c r="E29" s="10">
        <v>4267</v>
      </c>
      <c r="F29" s="10">
        <v>4011</v>
      </c>
      <c r="G29" s="10">
        <v>3902</v>
      </c>
      <c r="H29" s="10">
        <v>3699</v>
      </c>
      <c r="I29" s="10">
        <v>3688</v>
      </c>
      <c r="J29" s="10">
        <v>4076</v>
      </c>
      <c r="K29" s="10">
        <v>4020</v>
      </c>
      <c r="L29" s="10">
        <v>3855</v>
      </c>
      <c r="M29" s="10">
        <v>3961</v>
      </c>
      <c r="N29" s="10">
        <v>1009</v>
      </c>
      <c r="O29" s="21">
        <v>34.180216802168026</v>
      </c>
    </row>
    <row r="30" spans="1:15">
      <c r="A30" s="2" t="s">
        <v>26</v>
      </c>
      <c r="B30" s="10">
        <v>3690</v>
      </c>
      <c r="C30" s="10">
        <v>4599</v>
      </c>
      <c r="D30" s="10">
        <v>5588</v>
      </c>
      <c r="E30" s="10">
        <v>5644</v>
      </c>
      <c r="F30" s="10">
        <v>5444</v>
      </c>
      <c r="G30" s="10">
        <v>5416</v>
      </c>
      <c r="H30" s="10">
        <v>5429</v>
      </c>
      <c r="I30" s="10">
        <v>5465</v>
      </c>
      <c r="J30" s="10">
        <v>6009</v>
      </c>
      <c r="K30" s="10">
        <v>5718</v>
      </c>
      <c r="L30" s="10">
        <v>5719</v>
      </c>
      <c r="M30" s="10">
        <v>6110</v>
      </c>
      <c r="N30" s="10">
        <v>2420</v>
      </c>
      <c r="O30" s="21">
        <v>65.582655826558266</v>
      </c>
    </row>
    <row r="31" spans="1:15">
      <c r="A31" s="2" t="s">
        <v>27</v>
      </c>
      <c r="B31" s="10">
        <v>936</v>
      </c>
      <c r="C31" s="10">
        <v>1321</v>
      </c>
      <c r="D31" s="10">
        <v>1488</v>
      </c>
      <c r="E31" s="10">
        <v>1635</v>
      </c>
      <c r="F31" s="10">
        <v>1476</v>
      </c>
      <c r="G31" s="10">
        <v>1583</v>
      </c>
      <c r="H31" s="10">
        <v>1622</v>
      </c>
      <c r="I31" s="10">
        <v>1587</v>
      </c>
      <c r="J31" s="10">
        <v>1819</v>
      </c>
      <c r="K31" s="10">
        <v>1802</v>
      </c>
      <c r="L31" s="10">
        <v>1586</v>
      </c>
      <c r="M31" s="10">
        <v>1718</v>
      </c>
      <c r="N31" s="10">
        <v>782</v>
      </c>
      <c r="O31" s="21">
        <v>83.547008547008545</v>
      </c>
    </row>
    <row r="32" spans="1:15">
      <c r="A32" s="2" t="s">
        <v>28</v>
      </c>
      <c r="B32" s="10">
        <v>120</v>
      </c>
      <c r="C32" s="10">
        <v>151</v>
      </c>
      <c r="D32" s="10">
        <v>198</v>
      </c>
      <c r="E32" s="10">
        <v>246</v>
      </c>
      <c r="F32" s="10">
        <v>210</v>
      </c>
      <c r="G32" s="10">
        <v>229</v>
      </c>
      <c r="H32" s="10">
        <v>220</v>
      </c>
      <c r="I32" s="10">
        <v>219</v>
      </c>
      <c r="J32" s="10">
        <v>231</v>
      </c>
      <c r="K32" s="10">
        <v>228</v>
      </c>
      <c r="L32" s="10">
        <v>242</v>
      </c>
      <c r="M32" s="10">
        <v>268</v>
      </c>
      <c r="N32" s="10">
        <v>148</v>
      </c>
      <c r="O32" s="21">
        <v>123.33333333333334</v>
      </c>
    </row>
    <row r="33" spans="1:15">
      <c r="A33" s="28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6357</v>
      </c>
      <c r="C34" s="10">
        <v>7884</v>
      </c>
      <c r="D34" s="10">
        <v>9265</v>
      </c>
      <c r="E34" s="10">
        <v>9398</v>
      </c>
      <c r="F34" s="10">
        <v>8981</v>
      </c>
      <c r="G34" s="10">
        <v>8785</v>
      </c>
      <c r="H34" s="10">
        <v>8563</v>
      </c>
      <c r="I34" s="10">
        <v>8429</v>
      </c>
      <c r="J34" s="10">
        <v>9137</v>
      </c>
      <c r="K34" s="10">
        <v>8808</v>
      </c>
      <c r="L34" s="10">
        <v>8479</v>
      </c>
      <c r="M34" s="10">
        <v>8811</v>
      </c>
      <c r="N34" s="10">
        <v>2454</v>
      </c>
      <c r="O34" s="21">
        <v>38.603114676734307</v>
      </c>
    </row>
    <row r="35" spans="1:15">
      <c r="A35" s="2" t="s">
        <v>31</v>
      </c>
      <c r="B35" s="10">
        <v>503</v>
      </c>
      <c r="C35" s="10">
        <v>670</v>
      </c>
      <c r="D35" s="10">
        <v>742</v>
      </c>
      <c r="E35" s="10">
        <v>805</v>
      </c>
      <c r="F35" s="10">
        <v>664</v>
      </c>
      <c r="G35" s="10">
        <v>727</v>
      </c>
      <c r="H35" s="10">
        <v>719</v>
      </c>
      <c r="I35" s="10">
        <v>639</v>
      </c>
      <c r="J35" s="10">
        <v>788</v>
      </c>
      <c r="K35" s="10">
        <v>755</v>
      </c>
      <c r="L35" s="10">
        <v>701</v>
      </c>
      <c r="M35" s="10">
        <v>736</v>
      </c>
      <c r="N35" s="10">
        <v>233</v>
      </c>
      <c r="O35" s="21">
        <v>46.322067594433399</v>
      </c>
    </row>
    <row r="36" spans="1:15">
      <c r="A36" s="2" t="s">
        <v>32</v>
      </c>
      <c r="B36" s="10">
        <v>484</v>
      </c>
      <c r="C36" s="10">
        <v>596</v>
      </c>
      <c r="D36" s="10">
        <v>736</v>
      </c>
      <c r="E36" s="10">
        <v>855</v>
      </c>
      <c r="F36" s="10">
        <v>793</v>
      </c>
      <c r="G36" s="10">
        <v>770</v>
      </c>
      <c r="H36" s="10">
        <v>785</v>
      </c>
      <c r="I36" s="10">
        <v>824</v>
      </c>
      <c r="J36" s="10">
        <v>928</v>
      </c>
      <c r="K36" s="10">
        <v>930</v>
      </c>
      <c r="L36" s="10">
        <v>929</v>
      </c>
      <c r="M36" s="10">
        <v>976</v>
      </c>
      <c r="N36" s="10">
        <v>492</v>
      </c>
      <c r="O36" s="21">
        <v>101.65289256198346</v>
      </c>
    </row>
    <row r="37" spans="1:15">
      <c r="A37" s="2" t="s">
        <v>33</v>
      </c>
      <c r="B37" s="10">
        <v>354</v>
      </c>
      <c r="C37" s="10">
        <v>463</v>
      </c>
      <c r="D37" s="10">
        <v>599</v>
      </c>
      <c r="E37" s="10">
        <v>734</v>
      </c>
      <c r="F37" s="10">
        <v>703</v>
      </c>
      <c r="G37" s="10">
        <v>848</v>
      </c>
      <c r="H37" s="10">
        <v>903</v>
      </c>
      <c r="I37" s="10">
        <v>1067</v>
      </c>
      <c r="J37" s="10">
        <v>1282</v>
      </c>
      <c r="K37" s="10">
        <v>1275</v>
      </c>
      <c r="L37" s="10">
        <v>1293</v>
      </c>
      <c r="M37" s="10">
        <v>1534</v>
      </c>
      <c r="N37" s="10">
        <v>1180</v>
      </c>
      <c r="O37" s="21">
        <v>333.33333333333337</v>
      </c>
    </row>
    <row r="39" spans="1:15">
      <c r="A39" s="24" t="s">
        <v>52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BA4D-27FE-4BB6-8F4D-F774FFF836DF}">
  <dimension ref="A1:O40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683</v>
      </c>
    </row>
    <row r="2" spans="1:15">
      <c r="A2" s="20" t="s">
        <v>405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9">
        <v>83.344345777010076</v>
      </c>
      <c r="C5" s="9">
        <v>102.47710501430511</v>
      </c>
      <c r="D5" s="9">
        <v>119.25063503296076</v>
      </c>
      <c r="E5" s="9">
        <v>122.44041145280065</v>
      </c>
      <c r="F5" s="9">
        <v>114.37636048813093</v>
      </c>
      <c r="G5" s="9">
        <v>112.82836067442099</v>
      </c>
      <c r="H5" s="9">
        <v>109.8999288164523</v>
      </c>
      <c r="I5" s="9">
        <v>108.52585341126246</v>
      </c>
      <c r="J5" s="9">
        <v>118.87397481525306</v>
      </c>
      <c r="K5" s="9">
        <v>114.25309717344867</v>
      </c>
      <c r="L5" s="9">
        <v>109.75899085790124</v>
      </c>
      <c r="M5" s="9">
        <v>114.97156322221066</v>
      </c>
      <c r="N5" s="9">
        <v>31.627217445200586</v>
      </c>
      <c r="O5" s="18">
        <v>37.947646178446242</v>
      </c>
    </row>
    <row r="6" spans="1:15">
      <c r="A6" s="28" t="s">
        <v>3</v>
      </c>
      <c r="N6" s="9"/>
      <c r="O6" s="18"/>
    </row>
    <row r="7" spans="1:15">
      <c r="A7" s="2" t="s">
        <v>4</v>
      </c>
      <c r="B7" s="9">
        <v>73.548876256013159</v>
      </c>
      <c r="C7" s="9">
        <v>92.401066557995549</v>
      </c>
      <c r="D7" s="9">
        <v>107.48354158269515</v>
      </c>
      <c r="E7" s="9">
        <v>107.95642769452617</v>
      </c>
      <c r="F7" s="9">
        <v>101.40138791244237</v>
      </c>
      <c r="G7" s="9">
        <v>101.54951838750846</v>
      </c>
      <c r="H7" s="9">
        <v>99.035648069112554</v>
      </c>
      <c r="I7" s="9">
        <v>100.24083351628924</v>
      </c>
      <c r="J7" s="9">
        <v>110.29322213074423</v>
      </c>
      <c r="K7" s="9">
        <v>103.07482980532335</v>
      </c>
      <c r="L7" s="9">
        <v>100.75854950064711</v>
      </c>
      <c r="M7" s="9">
        <v>108.38117089189224</v>
      </c>
      <c r="N7" s="9">
        <v>34.83229463587908</v>
      </c>
      <c r="O7" s="18">
        <v>47.359383866903457</v>
      </c>
    </row>
    <row r="8" spans="1:15">
      <c r="A8" s="2" t="s">
        <v>5</v>
      </c>
      <c r="B8" s="9">
        <v>88.854400217989465</v>
      </c>
      <c r="C8" s="9">
        <v>108.83557267717254</v>
      </c>
      <c r="D8" s="9">
        <v>127.74291561676876</v>
      </c>
      <c r="E8" s="9">
        <v>134.00407204899594</v>
      </c>
      <c r="F8" s="9">
        <v>124.76257187739684</v>
      </c>
      <c r="G8" s="9">
        <v>121.09674435063043</v>
      </c>
      <c r="H8" s="9">
        <v>117.674557151351</v>
      </c>
      <c r="I8" s="9">
        <v>113.93428564428001</v>
      </c>
      <c r="J8" s="9">
        <v>124.61954950658357</v>
      </c>
      <c r="K8" s="9">
        <v>123.55330339946775</v>
      </c>
      <c r="L8" s="9">
        <v>117.30362477895082</v>
      </c>
      <c r="M8" s="9">
        <v>120.71741931976979</v>
      </c>
      <c r="N8" s="9">
        <v>31.863019101780324</v>
      </c>
      <c r="O8" s="18">
        <v>35.859810007843976</v>
      </c>
    </row>
    <row r="9" spans="1:15" ht="14.25">
      <c r="A9" s="28" t="s">
        <v>317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8"/>
    </row>
    <row r="10" spans="1:15">
      <c r="A10" s="2" t="s">
        <v>6</v>
      </c>
      <c r="B10" s="9">
        <v>28.71968942014432</v>
      </c>
      <c r="C10" s="9">
        <v>34.646565879236313</v>
      </c>
      <c r="D10" s="9">
        <v>41.422264245693185</v>
      </c>
      <c r="E10" s="9">
        <v>43.246985680501247</v>
      </c>
      <c r="F10" s="9">
        <v>41.63393814957535</v>
      </c>
      <c r="G10" s="9">
        <v>39.041025836608107</v>
      </c>
      <c r="H10" s="9">
        <v>39.613011616151987</v>
      </c>
      <c r="I10" s="9">
        <v>37.427338553471294</v>
      </c>
      <c r="J10" s="9">
        <v>41.561654842637452</v>
      </c>
      <c r="K10" s="9">
        <v>36.846328398179025</v>
      </c>
      <c r="L10" s="9">
        <v>32.4245397939752</v>
      </c>
      <c r="M10" s="9">
        <v>34.938691849735257</v>
      </c>
      <c r="N10" s="9">
        <v>6.2190024295909367</v>
      </c>
      <c r="O10" s="18">
        <v>21.654142350261132</v>
      </c>
    </row>
    <row r="11" spans="1:15">
      <c r="A11" s="2" t="s">
        <v>7</v>
      </c>
      <c r="B11" s="9">
        <v>58.577173902061951</v>
      </c>
      <c r="C11" s="9">
        <v>72.618283211466178</v>
      </c>
      <c r="D11" s="9">
        <v>83.947318981540633</v>
      </c>
      <c r="E11" s="9">
        <v>85.90855808367256</v>
      </c>
      <c r="F11" s="9">
        <v>79.721545759178412</v>
      </c>
      <c r="G11" s="9">
        <v>79.840935538165269</v>
      </c>
      <c r="H11" s="9">
        <v>75.675430360291372</v>
      </c>
      <c r="I11" s="9">
        <v>77.022578053419991</v>
      </c>
      <c r="J11" s="9">
        <v>83.481253798482911</v>
      </c>
      <c r="K11" s="9">
        <v>83.527610225095387</v>
      </c>
      <c r="L11" s="9">
        <v>83.356069558837788</v>
      </c>
      <c r="M11" s="9">
        <v>87.222765929088624</v>
      </c>
      <c r="N11" s="9">
        <v>28.645592027026673</v>
      </c>
      <c r="O11" s="18">
        <v>48.902311461663622</v>
      </c>
    </row>
    <row r="12" spans="1:15" ht="14.25">
      <c r="A12" s="28" t="s">
        <v>318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8"/>
    </row>
    <row r="13" spans="1:15">
      <c r="A13" s="2" t="s">
        <v>9</v>
      </c>
      <c r="B13" s="9">
        <v>0.35876063871140479</v>
      </c>
      <c r="C13" s="9">
        <v>0.35047476723608972</v>
      </c>
      <c r="D13" s="9">
        <v>0.4398577836968976</v>
      </c>
      <c r="E13" s="9">
        <v>0.3807542756290524</v>
      </c>
      <c r="F13" s="9">
        <v>0.36796952093200813</v>
      </c>
      <c r="G13" s="9">
        <v>0.21109756946215927</v>
      </c>
      <c r="H13" s="9">
        <v>0.24068488095008078</v>
      </c>
      <c r="I13" s="9">
        <v>0.18484368029488416</v>
      </c>
      <c r="J13" s="9">
        <v>0.18000433716007194</v>
      </c>
      <c r="K13" s="9">
        <v>0.22901351740665393</v>
      </c>
      <c r="L13" s="9">
        <v>0.16165115550565926</v>
      </c>
      <c r="M13" s="9">
        <v>0.26699873680808073</v>
      </c>
      <c r="N13" s="9">
        <v>-9.1761901903324061E-2</v>
      </c>
      <c r="O13" s="18">
        <v>-25.577471997182897</v>
      </c>
    </row>
    <row r="14" spans="1:15">
      <c r="A14" s="2" t="s">
        <v>10</v>
      </c>
      <c r="B14" s="9">
        <v>35.376205392843971</v>
      </c>
      <c r="C14" s="9">
        <v>47.084550660016809</v>
      </c>
      <c r="D14" s="9">
        <v>50.144853063549441</v>
      </c>
      <c r="E14" s="9">
        <v>53.920624646162537</v>
      </c>
      <c r="F14" s="9">
        <v>52.807543749642804</v>
      </c>
      <c r="G14" s="9">
        <v>52.278166873132399</v>
      </c>
      <c r="H14" s="9">
        <v>54.849163860315741</v>
      </c>
      <c r="I14" s="9">
        <v>53.351760824335145</v>
      </c>
      <c r="J14" s="9">
        <v>59.732676831029174</v>
      </c>
      <c r="K14" s="9">
        <v>57.242509349085267</v>
      </c>
      <c r="L14" s="9">
        <v>61.09168512286756</v>
      </c>
      <c r="M14" s="9">
        <v>64.4611236128911</v>
      </c>
      <c r="N14" s="9">
        <v>29.084918220047129</v>
      </c>
      <c r="O14" s="18">
        <v>82.216048604044261</v>
      </c>
    </row>
    <row r="15" spans="1:15">
      <c r="A15" s="2" t="s">
        <v>11</v>
      </c>
      <c r="B15" s="9">
        <v>44.889795183835091</v>
      </c>
      <c r="C15" s="9">
        <v>51.793965624277995</v>
      </c>
      <c r="D15" s="9">
        <v>65.143599965945015</v>
      </c>
      <c r="E15" s="9">
        <v>64.941917400947489</v>
      </c>
      <c r="F15" s="9">
        <v>58.903800275868896</v>
      </c>
      <c r="G15" s="9">
        <v>58.459187584002507</v>
      </c>
      <c r="H15" s="9">
        <v>52.58441283734593</v>
      </c>
      <c r="I15" s="9">
        <v>52.821006793960066</v>
      </c>
      <c r="J15" s="9">
        <v>57.10692374588011</v>
      </c>
      <c r="K15" s="9">
        <v>55.383325841325188</v>
      </c>
      <c r="L15" s="9">
        <v>47.851380614531145</v>
      </c>
      <c r="M15" s="9">
        <v>49.766657413842822</v>
      </c>
      <c r="N15" s="9">
        <v>4.8768622300077311</v>
      </c>
      <c r="O15" s="18">
        <v>10.864077704154685</v>
      </c>
    </row>
    <row r="16" spans="1:15">
      <c r="A16" s="2" t="s">
        <v>12</v>
      </c>
      <c r="B16" s="9">
        <v>9.2277514222622883E-2</v>
      </c>
      <c r="C16" s="9">
        <v>0.15681102563540775</v>
      </c>
      <c r="D16" s="9">
        <v>0.14632603944342937</v>
      </c>
      <c r="E16" s="9">
        <v>0.17602393103170597</v>
      </c>
      <c r="F16" s="9">
        <v>0.51687911012388021</v>
      </c>
      <c r="G16" s="9">
        <v>0.18358138218326184</v>
      </c>
      <c r="H16" s="9">
        <v>0.26160386399491614</v>
      </c>
      <c r="I16" s="9">
        <v>0.17913266893847835</v>
      </c>
      <c r="J16" s="9">
        <v>5.940460099507279E-2</v>
      </c>
      <c r="K16" s="9">
        <v>8.7560977152660119E-2</v>
      </c>
      <c r="L16" s="9">
        <v>0.12455677368059281</v>
      </c>
      <c r="M16" s="9">
        <v>8.5821022563091959E-2</v>
      </c>
      <c r="N16" s="9">
        <v>-6.4564916595309246E-3</v>
      </c>
      <c r="O16" s="18">
        <v>-6.9968200963393983</v>
      </c>
    </row>
    <row r="17" spans="1:15">
      <c r="A17" s="2" t="s">
        <v>13</v>
      </c>
      <c r="B17" s="9">
        <v>6.2959441829685062E-2</v>
      </c>
      <c r="C17" s="9" t="s">
        <v>18</v>
      </c>
      <c r="D17" s="9" t="s">
        <v>18</v>
      </c>
      <c r="E17" s="9">
        <v>4.0296351829692406E-2</v>
      </c>
      <c r="F17" s="9" t="s">
        <v>18</v>
      </c>
      <c r="G17" s="9" t="s">
        <v>18</v>
      </c>
      <c r="H17" s="9" t="s">
        <v>18</v>
      </c>
      <c r="I17" s="9" t="s">
        <v>18</v>
      </c>
      <c r="J17" s="9" t="s">
        <v>18</v>
      </c>
      <c r="K17" s="9">
        <v>0</v>
      </c>
      <c r="L17" s="9" t="s">
        <v>18</v>
      </c>
      <c r="M17" s="9" t="s">
        <v>18</v>
      </c>
      <c r="N17" s="9" t="s">
        <v>18</v>
      </c>
      <c r="O17" s="18" t="s">
        <v>18</v>
      </c>
    </row>
    <row r="18" spans="1:15">
      <c r="A18" s="2" t="s">
        <v>14</v>
      </c>
      <c r="B18" s="9">
        <v>1.967577132851438</v>
      </c>
      <c r="C18" s="9">
        <v>2.457375407037107</v>
      </c>
      <c r="D18" s="9">
        <v>3.0521898080116889</v>
      </c>
      <c r="E18" s="9">
        <v>2.1592590138856922</v>
      </c>
      <c r="F18" s="9">
        <v>1.7198182439182306</v>
      </c>
      <c r="G18" s="9">
        <v>1.6355197542887865</v>
      </c>
      <c r="H18" s="9">
        <v>1.8553247729062377</v>
      </c>
      <c r="I18" s="9">
        <v>1.9093195769473752</v>
      </c>
      <c r="J18" s="9">
        <v>1.76541638217966</v>
      </c>
      <c r="K18" s="9">
        <v>1.3009951526205754</v>
      </c>
      <c r="L18" s="9">
        <v>0.51997296134993576</v>
      </c>
      <c r="M18" s="9">
        <v>0.36235542858966596</v>
      </c>
      <c r="N18" s="9">
        <v>-1.605221704261772</v>
      </c>
      <c r="O18" s="18">
        <v>-81.583673517056184</v>
      </c>
    </row>
    <row r="19" spans="1:15">
      <c r="A19" s="2" t="s">
        <v>15</v>
      </c>
      <c r="B19" s="9">
        <v>0</v>
      </c>
      <c r="C19" s="9" t="s">
        <v>18</v>
      </c>
      <c r="D19" s="9" t="s">
        <v>18</v>
      </c>
      <c r="E19" s="9">
        <v>0</v>
      </c>
      <c r="F19" s="9" t="s">
        <v>18</v>
      </c>
      <c r="G19" s="9" t="s">
        <v>18</v>
      </c>
      <c r="H19" s="9" t="s">
        <v>18</v>
      </c>
      <c r="I19" s="9" t="s">
        <v>18</v>
      </c>
      <c r="J19" s="9" t="s">
        <v>18</v>
      </c>
      <c r="K19" s="9">
        <v>0</v>
      </c>
      <c r="L19" s="9" t="s">
        <v>18</v>
      </c>
      <c r="M19" s="9" t="s">
        <v>18</v>
      </c>
      <c r="N19" s="9" t="s">
        <v>18</v>
      </c>
      <c r="O19" s="18" t="s">
        <v>18</v>
      </c>
    </row>
    <row r="20" spans="1:15">
      <c r="A20" s="28" t="s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8"/>
    </row>
    <row r="21" spans="1:15">
      <c r="A21" s="2" t="s">
        <v>17</v>
      </c>
      <c r="B21" s="9">
        <v>0.36419722736650806</v>
      </c>
      <c r="C21" s="9">
        <v>0.62635561250420557</v>
      </c>
      <c r="D21" s="9" t="s">
        <v>18</v>
      </c>
      <c r="E21" s="9" t="s">
        <v>18</v>
      </c>
      <c r="F21" s="9" t="s">
        <v>18</v>
      </c>
      <c r="G21" s="9" t="s">
        <v>18</v>
      </c>
      <c r="H21" s="9" t="s">
        <v>18</v>
      </c>
      <c r="I21" s="9">
        <v>0.40850641069110299</v>
      </c>
      <c r="J21" s="9">
        <v>0.81579243629884757</v>
      </c>
      <c r="K21" s="9">
        <v>0.57592738707503754</v>
      </c>
      <c r="L21" s="9">
        <v>1.0725754020507643</v>
      </c>
      <c r="M21" s="9">
        <v>1.169080818556987</v>
      </c>
      <c r="N21" s="9">
        <v>0.80488359119047892</v>
      </c>
      <c r="O21" s="18">
        <v>221.00211937651255</v>
      </c>
    </row>
    <row r="22" spans="1:15">
      <c r="A22" s="2" t="s">
        <v>19</v>
      </c>
      <c r="B22" s="9">
        <v>2.9236204166159094</v>
      </c>
      <c r="C22" s="9">
        <v>2.2207280286720663</v>
      </c>
      <c r="D22" s="9" t="s">
        <v>18</v>
      </c>
      <c r="E22" s="9" t="s">
        <v>18</v>
      </c>
      <c r="F22" s="9" t="s">
        <v>18</v>
      </c>
      <c r="G22" s="9" t="s">
        <v>18</v>
      </c>
      <c r="H22" s="9" t="s">
        <v>18</v>
      </c>
      <c r="I22" s="9">
        <v>0.96627900984316217</v>
      </c>
      <c r="J22" s="9">
        <v>2.0948857554053291</v>
      </c>
      <c r="K22" s="9">
        <v>3.4908601068613878</v>
      </c>
      <c r="L22" s="9">
        <v>3.041966976406504</v>
      </c>
      <c r="M22" s="9">
        <v>1.5041167675929017</v>
      </c>
      <c r="N22" s="9">
        <v>-1.4195036490230077</v>
      </c>
      <c r="O22" s="18">
        <v>-48.552939395124461</v>
      </c>
    </row>
    <row r="23" spans="1:15">
      <c r="A23" s="2" t="s">
        <v>20</v>
      </c>
      <c r="B23" s="9">
        <v>21.912376418826373</v>
      </c>
      <c r="C23" s="9">
        <v>31.466407631790688</v>
      </c>
      <c r="D23" s="9">
        <v>40.49824899311831</v>
      </c>
      <c r="E23" s="9">
        <v>38.168942069222574</v>
      </c>
      <c r="F23" s="9">
        <v>33.240707319437249</v>
      </c>
      <c r="G23" s="9">
        <v>35.595898881759247</v>
      </c>
      <c r="H23" s="9">
        <v>33.352794014550966</v>
      </c>
      <c r="I23" s="9">
        <v>33.886143727581157</v>
      </c>
      <c r="J23" s="9">
        <v>37.636454199081555</v>
      </c>
      <c r="K23" s="9">
        <v>32.566386012290685</v>
      </c>
      <c r="L23" s="9">
        <v>21.944989217413951</v>
      </c>
      <c r="M23" s="9">
        <v>25.239977448232196</v>
      </c>
      <c r="N23" s="9">
        <v>3.3276010294058231</v>
      </c>
      <c r="O23" s="18">
        <v>15.185943166560707</v>
      </c>
    </row>
    <row r="24" spans="1:15">
      <c r="A24" s="2" t="s">
        <v>21</v>
      </c>
      <c r="B24" s="9">
        <v>38.292016301001873</v>
      </c>
      <c r="C24" s="9">
        <v>48.201753258438515</v>
      </c>
      <c r="D24" s="9">
        <v>51.241367790019957</v>
      </c>
      <c r="E24" s="9">
        <v>56.624929218838474</v>
      </c>
      <c r="F24" s="9">
        <v>48.463195368386785</v>
      </c>
      <c r="G24" s="9">
        <v>47.550293882859378</v>
      </c>
      <c r="H24" s="9">
        <v>48.888068615415243</v>
      </c>
      <c r="I24" s="9">
        <v>49.37277624042698</v>
      </c>
      <c r="J24" s="9">
        <v>51.886835266105336</v>
      </c>
      <c r="K24" s="9">
        <v>49.761240780084741</v>
      </c>
      <c r="L24" s="9">
        <v>44.757945512576207</v>
      </c>
      <c r="M24" s="9">
        <v>50.090631094200951</v>
      </c>
      <c r="N24" s="9">
        <v>11.798614793199079</v>
      </c>
      <c r="O24" s="18">
        <v>30.812205605611787</v>
      </c>
    </row>
    <row r="25" spans="1:15">
      <c r="A25" s="2" t="s">
        <v>22</v>
      </c>
      <c r="B25" s="9">
        <v>145.58025193580966</v>
      </c>
      <c r="C25" s="9">
        <v>179.79177177452644</v>
      </c>
      <c r="D25" s="9">
        <v>206.43120634377971</v>
      </c>
      <c r="E25" s="9">
        <v>205.25181252339297</v>
      </c>
      <c r="F25" s="9">
        <v>184.48488583298487</v>
      </c>
      <c r="G25" s="9">
        <v>183.27667717629822</v>
      </c>
      <c r="H25" s="9">
        <v>177.25668243695489</v>
      </c>
      <c r="I25" s="9">
        <v>174.0582916550845</v>
      </c>
      <c r="J25" s="9">
        <v>183.77255404651984</v>
      </c>
      <c r="K25" s="9">
        <v>172.88874414824568</v>
      </c>
      <c r="L25" s="9">
        <v>159.58433999447749</v>
      </c>
      <c r="M25" s="9">
        <v>162.17347687399666</v>
      </c>
      <c r="N25" s="9">
        <v>16.593224938187007</v>
      </c>
      <c r="O25" s="18">
        <v>11.397991635227706</v>
      </c>
    </row>
    <row r="26" spans="1:15">
      <c r="A26" s="2" t="s">
        <v>23</v>
      </c>
      <c r="B26" s="9">
        <v>212.91150064129968</v>
      </c>
      <c r="C26" s="9">
        <v>258.69554594082553</v>
      </c>
      <c r="D26" s="9">
        <v>305.85890039214542</v>
      </c>
      <c r="E26" s="9">
        <v>323.81165297465253</v>
      </c>
      <c r="F26" s="9">
        <v>316.69015209843542</v>
      </c>
      <c r="G26" s="9">
        <v>307.15058814405535</v>
      </c>
      <c r="H26" s="9">
        <v>298.49826846899447</v>
      </c>
      <c r="I26" s="9">
        <v>293.87319318859022</v>
      </c>
      <c r="J26" s="9">
        <v>334.5190283448469</v>
      </c>
      <c r="K26" s="9">
        <v>326.3475108879631</v>
      </c>
      <c r="L26" s="9">
        <v>326.8485285402391</v>
      </c>
      <c r="M26" s="9">
        <v>346.62798202953752</v>
      </c>
      <c r="N26" s="9">
        <v>133.71648138823784</v>
      </c>
      <c r="O26" s="18">
        <v>62.803785133953483</v>
      </c>
    </row>
    <row r="27" spans="1:15">
      <c r="A27" s="2" t="s">
        <v>24</v>
      </c>
      <c r="B27" s="9">
        <v>107.58342733502202</v>
      </c>
      <c r="C27" s="9">
        <v>123.25654223242891</v>
      </c>
      <c r="D27" s="9">
        <v>148.87978509876095</v>
      </c>
      <c r="E27" s="9">
        <v>151.77970717329319</v>
      </c>
      <c r="F27" s="9">
        <v>160.47044752317353</v>
      </c>
      <c r="G27" s="9">
        <v>158.21848354882874</v>
      </c>
      <c r="H27" s="9">
        <v>155.65568494353093</v>
      </c>
      <c r="I27" s="9">
        <v>156.09049801487362</v>
      </c>
      <c r="J27" s="9">
        <v>170.42509313712694</v>
      </c>
      <c r="K27" s="9">
        <v>177.29713823291399</v>
      </c>
      <c r="L27" s="9">
        <v>197.45047656146696</v>
      </c>
      <c r="M27" s="9">
        <v>202.80004876817429</v>
      </c>
      <c r="N27" s="9">
        <v>95.21662143315227</v>
      </c>
      <c r="O27" s="18">
        <v>88.50491547981764</v>
      </c>
    </row>
    <row r="28" spans="1:15" ht="14.25">
      <c r="A28" s="28" t="s">
        <v>319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8"/>
    </row>
    <row r="29" spans="1:15">
      <c r="A29" s="2" t="s">
        <v>25</v>
      </c>
      <c r="B29" s="9">
        <v>140.35734132581482</v>
      </c>
      <c r="C29" s="9">
        <v>173.15381587132168</v>
      </c>
      <c r="D29" s="9">
        <v>201.23798556104757</v>
      </c>
      <c r="E29" s="9">
        <v>216.98632881363312</v>
      </c>
      <c r="F29" s="9">
        <v>200.77239497005525</v>
      </c>
      <c r="G29" s="9">
        <v>202.13988396396181</v>
      </c>
      <c r="H29" s="9">
        <v>197.85245865239256</v>
      </c>
      <c r="I29" s="9">
        <v>201.12632155839245</v>
      </c>
      <c r="J29" s="9">
        <v>231.74210570442969</v>
      </c>
      <c r="K29" s="9">
        <v>229.01572107667059</v>
      </c>
      <c r="L29" s="9">
        <v>223.04485710483488</v>
      </c>
      <c r="M29" s="9">
        <v>236.93336259584771</v>
      </c>
      <c r="N29" s="9">
        <v>96.576021270032896</v>
      </c>
      <c r="O29" s="18">
        <v>68.807246103250634</v>
      </c>
    </row>
    <row r="30" spans="1:15">
      <c r="A30" s="2" t="s">
        <v>26</v>
      </c>
      <c r="B30" s="9">
        <v>92.335850069275423</v>
      </c>
      <c r="C30" s="9">
        <v>112.44001316381821</v>
      </c>
      <c r="D30" s="9">
        <v>134.65722453261861</v>
      </c>
      <c r="E30" s="9">
        <v>133.9858929092145</v>
      </c>
      <c r="F30" s="9">
        <v>128.0532828291993</v>
      </c>
      <c r="G30" s="9">
        <v>125.72150868023216</v>
      </c>
      <c r="H30" s="9">
        <v>124.53410300985752</v>
      </c>
      <c r="I30" s="9">
        <v>124.56930351655107</v>
      </c>
      <c r="J30" s="9">
        <v>136.17107625849619</v>
      </c>
      <c r="K30" s="9">
        <v>128.27962690388736</v>
      </c>
      <c r="L30" s="9">
        <v>126.81612849931808</v>
      </c>
      <c r="M30" s="9">
        <v>135.52377098224213</v>
      </c>
      <c r="N30" s="9">
        <v>43.187920912966703</v>
      </c>
      <c r="O30" s="18">
        <v>46.772646681180447</v>
      </c>
    </row>
    <row r="31" spans="1:15">
      <c r="A31" s="2" t="s">
        <v>27</v>
      </c>
      <c r="B31" s="9">
        <v>34.178796622554295</v>
      </c>
      <c r="C31" s="9">
        <v>45.916658701821433</v>
      </c>
      <c r="D31" s="9">
        <v>49.801876469118575</v>
      </c>
      <c r="E31" s="9">
        <v>53.323714603393363</v>
      </c>
      <c r="F31" s="9">
        <v>47.412986841288145</v>
      </c>
      <c r="G31" s="9">
        <v>48.516719988327132</v>
      </c>
      <c r="H31" s="9">
        <v>48.665855811733095</v>
      </c>
      <c r="I31" s="9">
        <v>45.918981893413068</v>
      </c>
      <c r="J31" s="9">
        <v>51.108191061989899</v>
      </c>
      <c r="K31" s="9">
        <v>49.128964511210171</v>
      </c>
      <c r="L31" s="9">
        <v>43.458565795607598</v>
      </c>
      <c r="M31" s="9">
        <v>44.668669847813767</v>
      </c>
      <c r="N31" s="9">
        <v>10.489873225259473</v>
      </c>
      <c r="O31" s="18">
        <v>30.691171901404203</v>
      </c>
    </row>
    <row r="32" spans="1:15">
      <c r="A32" s="28" t="s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8"/>
    </row>
    <row r="33" spans="1:15">
      <c r="A33" s="2" t="s">
        <v>30</v>
      </c>
      <c r="B33" s="9">
        <v>78.914449015890767</v>
      </c>
      <c r="C33" s="9">
        <v>97.542423345252303</v>
      </c>
      <c r="D33" s="9">
        <v>114.22236758742757</v>
      </c>
      <c r="E33" s="9">
        <v>115.40061622308198</v>
      </c>
      <c r="F33" s="9">
        <v>109.86264661452157</v>
      </c>
      <c r="G33" s="9">
        <v>106.99510489783033</v>
      </c>
      <c r="H33" s="9">
        <v>103.87966215029323</v>
      </c>
      <c r="I33" s="9">
        <v>101.86575425373213</v>
      </c>
      <c r="J33" s="9">
        <v>109.98024038933751</v>
      </c>
      <c r="K33" s="9">
        <v>105.70575875564832</v>
      </c>
      <c r="L33" s="9">
        <v>101.40133317818375</v>
      </c>
      <c r="M33" s="9">
        <v>105.19489171409053</v>
      </c>
      <c r="N33" s="9">
        <v>26.280442698199764</v>
      </c>
      <c r="O33" s="18">
        <v>33.302447176571867</v>
      </c>
    </row>
    <row r="34" spans="1:15">
      <c r="A34" s="2" t="s">
        <v>31</v>
      </c>
      <c r="B34" s="9">
        <v>193.65295696130406</v>
      </c>
      <c r="C34" s="9">
        <v>261.55936226362059</v>
      </c>
      <c r="D34" s="9">
        <v>294.38136272386072</v>
      </c>
      <c r="E34" s="9">
        <v>323.94757280772001</v>
      </c>
      <c r="F34" s="9">
        <v>270.32198442391694</v>
      </c>
      <c r="G34" s="9">
        <v>299.52208305866844</v>
      </c>
      <c r="H34" s="9">
        <v>300.27897963615709</v>
      </c>
      <c r="I34" s="9">
        <v>271.18442662954681</v>
      </c>
      <c r="J34" s="9">
        <v>340.2653033024734</v>
      </c>
      <c r="K34" s="9">
        <v>333.68690886590645</v>
      </c>
      <c r="L34" s="9">
        <v>316.31575622478726</v>
      </c>
      <c r="M34" s="9">
        <v>338.63368669022384</v>
      </c>
      <c r="N34" s="9">
        <v>144.98072972891978</v>
      </c>
      <c r="O34" s="18">
        <v>74.866261793198433</v>
      </c>
    </row>
    <row r="35" spans="1:15">
      <c r="A35" s="2" t="s">
        <v>32</v>
      </c>
      <c r="B35" s="9">
        <v>112.21575101086916</v>
      </c>
      <c r="C35" s="9">
        <v>134.23000175670137</v>
      </c>
      <c r="D35" s="9">
        <v>160.90421171146551</v>
      </c>
      <c r="E35" s="9">
        <v>180.8172941696468</v>
      </c>
      <c r="F35" s="9">
        <v>162.26093112811247</v>
      </c>
      <c r="G35" s="9">
        <v>152.45834125324717</v>
      </c>
      <c r="H35" s="9">
        <v>150.1880699015455</v>
      </c>
      <c r="I35" s="9">
        <v>153.31287921215042</v>
      </c>
      <c r="J35" s="9">
        <v>168.68096213585</v>
      </c>
      <c r="K35" s="9">
        <v>167.23189849563218</v>
      </c>
      <c r="L35" s="9">
        <v>163.48179263328871</v>
      </c>
      <c r="M35" s="9">
        <v>165.64636876343965</v>
      </c>
      <c r="N35" s="9">
        <v>53.430617752570498</v>
      </c>
      <c r="O35" s="18">
        <v>47.614187198546873</v>
      </c>
    </row>
    <row r="36" spans="1:15">
      <c r="A36" s="2" t="s">
        <v>33</v>
      </c>
      <c r="B36" s="9">
        <v>48.082081818317647</v>
      </c>
      <c r="C36" s="9">
        <v>59.889844079442653</v>
      </c>
      <c r="D36" s="9">
        <v>72.692057512887985</v>
      </c>
      <c r="E36" s="9">
        <v>83.200993877812422</v>
      </c>
      <c r="F36" s="9">
        <v>74.635422417380823</v>
      </c>
      <c r="G36" s="9">
        <v>81.796356010922892</v>
      </c>
      <c r="H36" s="9">
        <v>80.99177704748648</v>
      </c>
      <c r="I36" s="9">
        <v>90.234618464861356</v>
      </c>
      <c r="J36" s="9">
        <v>103.55428684052802</v>
      </c>
      <c r="K36" s="9">
        <v>100.84177174642922</v>
      </c>
      <c r="L36" s="9">
        <v>99.413361217256252</v>
      </c>
      <c r="M36" s="9">
        <v>114.55258404194387</v>
      </c>
      <c r="N36" s="9">
        <v>66.470502223626227</v>
      </c>
      <c r="O36" s="18">
        <v>138.24381081249942</v>
      </c>
    </row>
    <row r="38" spans="1:15">
      <c r="A38" s="24" t="s">
        <v>52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24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tableParts count="1">
    <tablePart r:id="rId1"/>
  </tableParts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C52C-EB18-417F-A1FF-33AE6ECFE22B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582</v>
      </c>
    </row>
    <row r="2" spans="1:15">
      <c r="A2" s="20" t="s">
        <v>583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>
        <v>233</v>
      </c>
      <c r="C5" s="10">
        <v>323</v>
      </c>
      <c r="D5" s="10">
        <v>260</v>
      </c>
      <c r="E5" s="10">
        <v>252</v>
      </c>
      <c r="F5" s="10">
        <v>215</v>
      </c>
      <c r="G5" s="10">
        <v>-18</v>
      </c>
      <c r="H5" s="10">
        <v>-7.7253218884120178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263</v>
      </c>
      <c r="C6" s="10">
        <v>259</v>
      </c>
      <c r="D6" s="10">
        <v>249</v>
      </c>
      <c r="E6" s="10">
        <v>238</v>
      </c>
      <c r="F6" s="10">
        <v>223</v>
      </c>
      <c r="G6" s="10">
        <v>-40</v>
      </c>
      <c r="H6" s="10">
        <v>-15.209125475285171</v>
      </c>
    </row>
    <row r="7" spans="1:15">
      <c r="A7" s="2" t="s">
        <v>538</v>
      </c>
      <c r="B7" s="10">
        <v>30</v>
      </c>
      <c r="C7" s="10">
        <v>14</v>
      </c>
      <c r="D7" s="10">
        <v>16</v>
      </c>
      <c r="E7" s="10">
        <v>16</v>
      </c>
      <c r="F7" s="10">
        <v>38</v>
      </c>
      <c r="G7" s="10">
        <v>8</v>
      </c>
      <c r="H7" s="10">
        <v>26.666666666666668</v>
      </c>
    </row>
    <row r="8" spans="1:15">
      <c r="A8" s="2" t="s">
        <v>539</v>
      </c>
      <c r="B8" s="10">
        <v>392</v>
      </c>
      <c r="C8" s="10">
        <v>507</v>
      </c>
      <c r="D8" s="10">
        <v>475</v>
      </c>
      <c r="E8" s="10">
        <v>496</v>
      </c>
      <c r="F8" s="10">
        <v>443</v>
      </c>
      <c r="G8" s="10">
        <v>51</v>
      </c>
      <c r="H8" s="10">
        <v>13.010204081632654</v>
      </c>
    </row>
    <row r="9" spans="1:15">
      <c r="A9" s="2" t="s">
        <v>540</v>
      </c>
      <c r="B9" s="10">
        <v>440</v>
      </c>
      <c r="C9" s="10">
        <v>445</v>
      </c>
      <c r="D9" s="10">
        <v>409</v>
      </c>
      <c r="E9" s="10">
        <v>562</v>
      </c>
      <c r="F9" s="10">
        <v>567</v>
      </c>
      <c r="G9" s="10">
        <v>127</v>
      </c>
      <c r="H9" s="10">
        <v>28.863636363636363</v>
      </c>
    </row>
    <row r="10" spans="1:15">
      <c r="A10" s="2" t="s">
        <v>541</v>
      </c>
      <c r="B10" s="10">
        <v>80</v>
      </c>
      <c r="C10" s="10">
        <v>77</v>
      </c>
      <c r="D10" s="10">
        <v>72</v>
      </c>
      <c r="E10" s="10">
        <v>63</v>
      </c>
      <c r="F10" s="10">
        <v>84</v>
      </c>
      <c r="G10" s="10">
        <v>4</v>
      </c>
      <c r="H10" s="10">
        <v>5</v>
      </c>
    </row>
    <row r="11" spans="1:15">
      <c r="A11" s="2" t="s">
        <v>542</v>
      </c>
      <c r="B11" s="10">
        <v>1090</v>
      </c>
      <c r="C11" s="10">
        <v>511</v>
      </c>
      <c r="D11" s="10">
        <v>501</v>
      </c>
      <c r="E11" s="10">
        <v>646</v>
      </c>
      <c r="F11" s="10">
        <v>588</v>
      </c>
      <c r="G11" s="10">
        <v>-502</v>
      </c>
      <c r="H11" s="10">
        <v>-46.055045871559635</v>
      </c>
    </row>
    <row r="12" spans="1:15">
      <c r="A12" s="2" t="s">
        <v>543</v>
      </c>
      <c r="B12" s="10">
        <v>365</v>
      </c>
      <c r="C12" s="10">
        <v>454</v>
      </c>
      <c r="D12" s="10">
        <v>397</v>
      </c>
      <c r="E12" s="10">
        <v>430</v>
      </c>
      <c r="F12" s="10">
        <v>446</v>
      </c>
      <c r="G12" s="10">
        <v>81</v>
      </c>
      <c r="H12" s="10">
        <v>22.19178082191781</v>
      </c>
    </row>
    <row r="13" spans="1:15">
      <c r="A13" s="2" t="s">
        <v>544</v>
      </c>
      <c r="B13" s="10">
        <v>311</v>
      </c>
      <c r="C13" s="10">
        <v>250</v>
      </c>
      <c r="D13" s="10">
        <v>250</v>
      </c>
      <c r="E13" s="10">
        <v>254</v>
      </c>
      <c r="F13" s="10">
        <v>204</v>
      </c>
      <c r="G13" s="10">
        <v>-107</v>
      </c>
      <c r="H13" s="10">
        <v>-34.40514469453376</v>
      </c>
    </row>
    <row r="14" spans="1:15">
      <c r="A14" s="2" t="s">
        <v>545</v>
      </c>
      <c r="B14" s="10">
        <v>184</v>
      </c>
      <c r="C14" s="10">
        <v>124</v>
      </c>
      <c r="D14" s="10">
        <v>116</v>
      </c>
      <c r="E14" s="10">
        <v>98</v>
      </c>
      <c r="F14" s="10">
        <v>76</v>
      </c>
      <c r="G14" s="10">
        <v>-108</v>
      </c>
      <c r="H14" s="10">
        <v>-58.695652173913047</v>
      </c>
    </row>
    <row r="15" spans="1:15">
      <c r="A15" s="2" t="s">
        <v>546</v>
      </c>
      <c r="B15" s="10">
        <v>1518</v>
      </c>
      <c r="C15" s="10">
        <v>1012</v>
      </c>
      <c r="D15" s="10">
        <v>1120</v>
      </c>
      <c r="E15" s="10">
        <v>1081</v>
      </c>
      <c r="F15" s="10">
        <v>1053</v>
      </c>
      <c r="G15" s="10">
        <v>-465</v>
      </c>
      <c r="H15" s="10">
        <v>-30.632411067193676</v>
      </c>
    </row>
    <row r="16" spans="1:15">
      <c r="A16" s="2" t="s">
        <v>547</v>
      </c>
      <c r="B16" s="10">
        <v>649</v>
      </c>
      <c r="C16" s="10">
        <v>1652</v>
      </c>
      <c r="D16" s="10">
        <v>1804</v>
      </c>
      <c r="E16" s="10">
        <v>1607</v>
      </c>
      <c r="F16" s="10">
        <v>2335</v>
      </c>
      <c r="G16" s="10">
        <v>1686</v>
      </c>
      <c r="H16" s="10">
        <v>259.78428351309708</v>
      </c>
    </row>
    <row r="17" spans="1:8">
      <c r="A17" s="2" t="s">
        <v>548</v>
      </c>
      <c r="B17" s="10">
        <v>594</v>
      </c>
      <c r="C17" s="10">
        <v>763</v>
      </c>
      <c r="D17" s="10">
        <v>754</v>
      </c>
      <c r="E17" s="10">
        <v>635</v>
      </c>
      <c r="F17" s="10">
        <v>657</v>
      </c>
      <c r="G17" s="10">
        <v>63</v>
      </c>
      <c r="H17" s="10">
        <v>10.606060606060606</v>
      </c>
    </row>
    <row r="18" spans="1:8">
      <c r="A18" s="2" t="s">
        <v>549</v>
      </c>
      <c r="B18" s="10">
        <v>350</v>
      </c>
      <c r="C18" s="10">
        <v>378</v>
      </c>
      <c r="D18" s="10">
        <v>322</v>
      </c>
      <c r="E18" s="10">
        <v>226</v>
      </c>
      <c r="F18" s="10">
        <v>227</v>
      </c>
      <c r="G18" s="10">
        <v>-123</v>
      </c>
      <c r="H18" s="10">
        <v>-35.142857142857139</v>
      </c>
    </row>
    <row r="19" spans="1:8">
      <c r="A19" s="2" t="s">
        <v>550</v>
      </c>
      <c r="B19" s="10">
        <v>363</v>
      </c>
      <c r="C19" s="10">
        <v>245</v>
      </c>
      <c r="D19" s="10">
        <v>366</v>
      </c>
      <c r="E19" s="10">
        <v>354</v>
      </c>
      <c r="F19" s="10">
        <v>440</v>
      </c>
      <c r="G19" s="10">
        <v>77</v>
      </c>
      <c r="H19" s="10">
        <v>21.212121212121211</v>
      </c>
    </row>
    <row r="20" spans="1:8">
      <c r="A20" s="2" t="s">
        <v>551</v>
      </c>
      <c r="B20" s="10">
        <v>392</v>
      </c>
      <c r="C20" s="10">
        <v>326</v>
      </c>
      <c r="D20" s="10">
        <v>252</v>
      </c>
      <c r="E20" s="10">
        <v>282</v>
      </c>
      <c r="F20" s="10">
        <v>281</v>
      </c>
      <c r="G20" s="10">
        <v>-111</v>
      </c>
      <c r="H20" s="10">
        <v>-28.316326530612244</v>
      </c>
    </row>
    <row r="21" spans="1:8">
      <c r="A21" s="2" t="s">
        <v>552</v>
      </c>
      <c r="B21" s="10">
        <v>317</v>
      </c>
      <c r="C21" s="10">
        <v>257</v>
      </c>
      <c r="D21" s="10">
        <v>203</v>
      </c>
      <c r="E21" s="10">
        <v>226</v>
      </c>
      <c r="F21" s="10">
        <v>214</v>
      </c>
      <c r="G21" s="10">
        <v>-103</v>
      </c>
      <c r="H21" s="10">
        <v>-32.49211356466877</v>
      </c>
    </row>
    <row r="22" spans="1:8">
      <c r="A22" s="2" t="s">
        <v>553</v>
      </c>
      <c r="B22" s="10">
        <v>127</v>
      </c>
      <c r="C22" s="10">
        <v>665</v>
      </c>
      <c r="D22" s="10">
        <v>604</v>
      </c>
      <c r="E22" s="10">
        <v>618</v>
      </c>
      <c r="F22" s="10">
        <v>535</v>
      </c>
      <c r="G22" s="10">
        <v>408</v>
      </c>
      <c r="H22" s="10">
        <v>321.25984251968504</v>
      </c>
    </row>
    <row r="23" spans="1:8">
      <c r="A23" s="2" t="s">
        <v>554</v>
      </c>
      <c r="B23" s="10">
        <v>1745</v>
      </c>
      <c r="C23" s="10">
        <v>2137</v>
      </c>
      <c r="D23" s="10">
        <v>2064</v>
      </c>
      <c r="E23" s="10">
        <v>1980</v>
      </c>
      <c r="F23" s="10">
        <v>2179</v>
      </c>
      <c r="G23" s="10">
        <v>434</v>
      </c>
      <c r="H23" s="10">
        <v>24.871060171919769</v>
      </c>
    </row>
    <row r="24" spans="1:8">
      <c r="A24" s="2" t="s">
        <v>555</v>
      </c>
      <c r="B24" s="10">
        <v>204</v>
      </c>
      <c r="C24" s="10">
        <v>334</v>
      </c>
      <c r="D24" s="10">
        <v>334</v>
      </c>
      <c r="E24" s="10">
        <v>316</v>
      </c>
      <c r="F24" s="10">
        <v>316</v>
      </c>
      <c r="G24" s="10">
        <v>112</v>
      </c>
      <c r="H24" s="10">
        <v>54.901960784313729</v>
      </c>
    </row>
    <row r="25" spans="1:8">
      <c r="A25" s="2" t="s">
        <v>556</v>
      </c>
      <c r="B25" s="10">
        <v>1475</v>
      </c>
      <c r="C25" s="10">
        <v>1386</v>
      </c>
      <c r="D25" s="10">
        <v>1185</v>
      </c>
      <c r="E25" s="10">
        <v>1015</v>
      </c>
      <c r="F25" s="10">
        <v>922</v>
      </c>
      <c r="G25" s="10">
        <v>-553</v>
      </c>
      <c r="H25" s="10">
        <v>-37.49152542372881</v>
      </c>
    </row>
    <row r="26" spans="1:8" ht="14.25">
      <c r="A26" s="2" t="s">
        <v>559</v>
      </c>
      <c r="B26" s="10">
        <v>11141</v>
      </c>
      <c r="C26" s="10">
        <v>12135</v>
      </c>
      <c r="D26" s="10">
        <v>11768</v>
      </c>
      <c r="E26" s="10">
        <v>11402</v>
      </c>
      <c r="F26" s="10">
        <v>12057</v>
      </c>
      <c r="G26" s="10">
        <v>916</v>
      </c>
      <c r="H26" s="10">
        <v>8.2218831343685483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90B5F-31F6-47A1-B58A-36E711B62BC3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684</v>
      </c>
    </row>
    <row r="2" spans="1:15">
      <c r="A2" s="20" t="s">
        <v>604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>
        <v>139.52472664614425</v>
      </c>
      <c r="C5" s="10">
        <v>194.65832270678197</v>
      </c>
      <c r="D5" s="10">
        <v>153.47113689559802</v>
      </c>
      <c r="E5" s="10">
        <v>149.15561808240025</v>
      </c>
      <c r="F5" s="10">
        <v>124.85005226584043</v>
      </c>
      <c r="G5" s="10">
        <v>-14.674674380303813</v>
      </c>
      <c r="H5" s="11">
        <v>-10.517615574708131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85.036959415817577</v>
      </c>
      <c r="C6" s="10">
        <v>81.249428944459225</v>
      </c>
      <c r="D6" s="10">
        <v>76.930704111783982</v>
      </c>
      <c r="E6" s="10">
        <v>73.673664482218953</v>
      </c>
      <c r="F6" s="10">
        <v>69.241925073293345</v>
      </c>
      <c r="G6" s="10">
        <v>-15.795034342524232</v>
      </c>
      <c r="H6" s="11">
        <v>-18.574316921762168</v>
      </c>
    </row>
    <row r="7" spans="1:15">
      <c r="A7" s="2" t="s">
        <v>538</v>
      </c>
      <c r="B7" s="10">
        <v>47.433469111778273</v>
      </c>
      <c r="C7" s="10">
        <v>19.636338964429296</v>
      </c>
      <c r="D7" s="10">
        <v>24.807553269021337</v>
      </c>
      <c r="E7" s="10">
        <v>26.220260989131226</v>
      </c>
      <c r="F7" s="10">
        <v>61.395815183397197</v>
      </c>
      <c r="G7" s="10">
        <v>13.962346071618924</v>
      </c>
      <c r="H7" s="11">
        <v>29.43564182226746</v>
      </c>
    </row>
    <row r="8" spans="1:15">
      <c r="A8" s="2" t="s">
        <v>539</v>
      </c>
      <c r="B8" s="10">
        <v>127.74914895162333</v>
      </c>
      <c r="C8" s="10">
        <v>162.08056011021276</v>
      </c>
      <c r="D8" s="10">
        <v>150.74250176401617</v>
      </c>
      <c r="E8" s="10">
        <v>155.21798299882374</v>
      </c>
      <c r="F8" s="10">
        <v>137.94144818236614</v>
      </c>
      <c r="G8" s="10">
        <v>10.192299230742819</v>
      </c>
      <c r="H8" s="11">
        <v>7.9783695737984832</v>
      </c>
    </row>
    <row r="9" spans="1:15">
      <c r="A9" s="2" t="s">
        <v>540</v>
      </c>
      <c r="B9" s="10">
        <v>136.40886212427711</v>
      </c>
      <c r="C9" s="10">
        <v>131.11064315419529</v>
      </c>
      <c r="D9" s="10">
        <v>117.24054482890917</v>
      </c>
      <c r="E9" s="10">
        <v>159.45813227069968</v>
      </c>
      <c r="F9" s="10">
        <v>159.28010354686799</v>
      </c>
      <c r="G9" s="10">
        <v>22.871241422590884</v>
      </c>
      <c r="H9" s="11">
        <v>16.766682945975852</v>
      </c>
    </row>
    <row r="10" spans="1:15">
      <c r="A10" s="2" t="s">
        <v>541</v>
      </c>
      <c r="B10" s="10">
        <v>57.821579018226899</v>
      </c>
      <c r="C10" s="10">
        <v>53.854098076452068</v>
      </c>
      <c r="D10" s="10">
        <v>50.085408304696692</v>
      </c>
      <c r="E10" s="10">
        <v>43.186676855565814</v>
      </c>
      <c r="F10" s="10">
        <v>57.330273866753885</v>
      </c>
      <c r="G10" s="10">
        <v>-0.49130515147301423</v>
      </c>
      <c r="H10" s="11">
        <v>-0.84969168918431259</v>
      </c>
    </row>
    <row r="11" spans="1:15">
      <c r="A11" s="2" t="s">
        <v>542</v>
      </c>
      <c r="B11" s="10">
        <v>312.85335463078547</v>
      </c>
      <c r="C11" s="10">
        <v>140.94167974235242</v>
      </c>
      <c r="D11" s="10">
        <v>137.40377373633285</v>
      </c>
      <c r="E11" s="10">
        <v>175.66063219796075</v>
      </c>
      <c r="F11" s="10">
        <v>159.04462982800624</v>
      </c>
      <c r="G11" s="10">
        <v>-153.80872480277924</v>
      </c>
      <c r="H11" s="11">
        <v>-49.163201393284375</v>
      </c>
    </row>
    <row r="12" spans="1:15">
      <c r="A12" s="2" t="s">
        <v>543</v>
      </c>
      <c r="B12" s="10">
        <v>138.04422623055035</v>
      </c>
      <c r="C12" s="10">
        <v>165.59162055940826</v>
      </c>
      <c r="D12" s="10">
        <v>143.85220990830277</v>
      </c>
      <c r="E12" s="10">
        <v>154.90167717059603</v>
      </c>
      <c r="F12" s="10">
        <v>157.82344445356713</v>
      </c>
      <c r="G12" s="10">
        <v>19.779218223016784</v>
      </c>
      <c r="H12" s="11">
        <v>14.328174935750754</v>
      </c>
    </row>
    <row r="13" spans="1:15">
      <c r="A13" s="2" t="s">
        <v>544</v>
      </c>
      <c r="B13" s="10">
        <v>162.26178863445824</v>
      </c>
      <c r="C13" s="10">
        <v>124.75133846857541</v>
      </c>
      <c r="D13" s="10">
        <v>124.153025869795</v>
      </c>
      <c r="E13" s="10">
        <v>125.13776024447859</v>
      </c>
      <c r="F13" s="10">
        <v>99.975366210255274</v>
      </c>
      <c r="G13" s="10">
        <v>-62.286422424202968</v>
      </c>
      <c r="H13" s="11">
        <v>-38.386377315562079</v>
      </c>
    </row>
    <row r="14" spans="1:15">
      <c r="A14" s="2" t="s">
        <v>545</v>
      </c>
      <c r="B14" s="10">
        <v>66.914646268587745</v>
      </c>
      <c r="C14" s="10">
        <v>44.002907701579403</v>
      </c>
      <c r="D14" s="10">
        <v>41.233739155119551</v>
      </c>
      <c r="E14" s="10">
        <v>34.867946519918739</v>
      </c>
      <c r="F14" s="10">
        <v>27.211816421138458</v>
      </c>
      <c r="G14" s="10">
        <v>-39.702829847449287</v>
      </c>
      <c r="H14" s="11">
        <v>-59.333542148734765</v>
      </c>
    </row>
    <row r="15" spans="1:15">
      <c r="A15" s="2" t="s">
        <v>546</v>
      </c>
      <c r="B15" s="10">
        <v>119.15156698480109</v>
      </c>
      <c r="C15" s="10">
        <v>75.69256462604929</v>
      </c>
      <c r="D15" s="10">
        <v>82.774074477174821</v>
      </c>
      <c r="E15" s="10">
        <v>79.119072134795317</v>
      </c>
      <c r="F15" s="10">
        <v>76.332799592485628</v>
      </c>
      <c r="G15" s="10">
        <v>-42.818767392315465</v>
      </c>
      <c r="H15" s="11">
        <v>-35.936386298450778</v>
      </c>
    </row>
    <row r="16" spans="1:15">
      <c r="A16" s="2" t="s">
        <v>547</v>
      </c>
      <c r="B16" s="10">
        <v>33.17734000251636</v>
      </c>
      <c r="C16" s="10">
        <v>78.41693675505303</v>
      </c>
      <c r="D16" s="10">
        <v>84.065457711255789</v>
      </c>
      <c r="E16" s="10">
        <v>75.014508942532601</v>
      </c>
      <c r="F16" s="10">
        <v>105.79551910306122</v>
      </c>
      <c r="G16" s="10">
        <v>72.618179100544864</v>
      </c>
      <c r="H16" s="11">
        <v>218.87884651101351</v>
      </c>
    </row>
    <row r="17" spans="1:8">
      <c r="A17" s="2" t="s">
        <v>548</v>
      </c>
      <c r="B17" s="10">
        <v>199.82952453958802</v>
      </c>
      <c r="C17" s="10">
        <v>245.65083451796127</v>
      </c>
      <c r="D17" s="10">
        <v>239.73735234630175</v>
      </c>
      <c r="E17" s="10">
        <v>199.40043134003645</v>
      </c>
      <c r="F17" s="10">
        <v>203.84297433015354</v>
      </c>
      <c r="G17" s="10">
        <v>4.0134497905655167</v>
      </c>
      <c r="H17" s="11">
        <v>2.0084368412588685</v>
      </c>
    </row>
    <row r="18" spans="1:8">
      <c r="A18" s="2" t="s">
        <v>549</v>
      </c>
      <c r="B18" s="10">
        <v>105.21972775968148</v>
      </c>
      <c r="C18" s="10">
        <v>104.77626024154313</v>
      </c>
      <c r="D18" s="10">
        <v>88.267059725576857</v>
      </c>
      <c r="E18" s="10">
        <v>60.966365973816899</v>
      </c>
      <c r="F18" s="10">
        <v>60.49588926948708</v>
      </c>
      <c r="G18" s="10">
        <v>-44.723838490194396</v>
      </c>
      <c r="H18" s="11">
        <v>-42.50518362140437</v>
      </c>
    </row>
    <row r="19" spans="1:8">
      <c r="A19" s="2" t="s">
        <v>550</v>
      </c>
      <c r="B19" s="10">
        <v>120.5922685910614</v>
      </c>
      <c r="C19" s="10">
        <v>80.019084601079456</v>
      </c>
      <c r="D19" s="10">
        <v>118.40915014903824</v>
      </c>
      <c r="E19" s="10">
        <v>114.24134681914535</v>
      </c>
      <c r="F19" s="10">
        <v>141.52868891047501</v>
      </c>
      <c r="G19" s="10">
        <v>20.936420319413614</v>
      </c>
      <c r="H19" s="11">
        <v>17.361328851363421</v>
      </c>
    </row>
    <row r="20" spans="1:8">
      <c r="A20" s="2" t="s">
        <v>551</v>
      </c>
      <c r="B20" s="10">
        <v>147.28987849244024</v>
      </c>
      <c r="C20" s="10">
        <v>118.46488937658978</v>
      </c>
      <c r="D20" s="10">
        <v>91.258867572348791</v>
      </c>
      <c r="E20" s="10">
        <v>101.0047072569442</v>
      </c>
      <c r="F20" s="10">
        <v>100.10475356267943</v>
      </c>
      <c r="G20" s="10">
        <v>-47.185124929760804</v>
      </c>
      <c r="H20" s="11">
        <v>-32.035551534644398</v>
      </c>
    </row>
    <row r="21" spans="1:8">
      <c r="A21" s="2" t="s">
        <v>552</v>
      </c>
      <c r="B21" s="10">
        <v>118.83081786914099</v>
      </c>
      <c r="C21" s="10">
        <v>92.789600568485668</v>
      </c>
      <c r="D21" s="10">
        <v>74.112236104480758</v>
      </c>
      <c r="E21" s="10">
        <v>81.58504660304142</v>
      </c>
      <c r="F21" s="10">
        <v>78.202850994320102</v>
      </c>
      <c r="G21" s="10">
        <v>-40.627966874820885</v>
      </c>
      <c r="H21" s="11">
        <v>-34.189756162043132</v>
      </c>
    </row>
    <row r="22" spans="1:8">
      <c r="A22" s="2" t="s">
        <v>553</v>
      </c>
      <c r="B22" s="10">
        <v>47.021428033514013</v>
      </c>
      <c r="C22" s="10">
        <v>234.42042501578652</v>
      </c>
      <c r="D22" s="10">
        <v>211.78173939248637</v>
      </c>
      <c r="E22" s="10">
        <v>216.03725483479761</v>
      </c>
      <c r="F22" s="10">
        <v>185.31232749926278</v>
      </c>
      <c r="G22" s="10">
        <v>138.29089946574877</v>
      </c>
      <c r="H22" s="11">
        <v>294.10187067730783</v>
      </c>
    </row>
    <row r="23" spans="1:8">
      <c r="A23" s="2" t="s">
        <v>554</v>
      </c>
      <c r="B23" s="10">
        <v>108.14052169231971</v>
      </c>
      <c r="C23" s="10">
        <v>126.59588196485301</v>
      </c>
      <c r="D23" s="10">
        <v>121.32408717600049</v>
      </c>
      <c r="E23" s="10">
        <v>115.62293893545011</v>
      </c>
      <c r="F23" s="10">
        <v>126.13176979775213</v>
      </c>
      <c r="G23" s="10">
        <v>17.991248105432419</v>
      </c>
      <c r="H23" s="11">
        <v>16.636916323208549</v>
      </c>
    </row>
    <row r="24" spans="1:8">
      <c r="A24" s="2" t="s">
        <v>555</v>
      </c>
      <c r="B24" s="10">
        <v>69.857622523306048</v>
      </c>
      <c r="C24" s="10">
        <v>109.68906644437898</v>
      </c>
      <c r="D24" s="10">
        <v>108.75335176530818</v>
      </c>
      <c r="E24" s="10">
        <v>101.88852140674392</v>
      </c>
      <c r="F24" s="10">
        <v>101.49055986024713</v>
      </c>
      <c r="G24" s="10">
        <v>31.632937336941083</v>
      </c>
      <c r="H24" s="11">
        <v>45.282012462401845</v>
      </c>
    </row>
    <row r="25" spans="1:8">
      <c r="A25" s="2" t="s">
        <v>556</v>
      </c>
      <c r="B25" s="10">
        <v>331.21328239020988</v>
      </c>
      <c r="C25" s="10">
        <v>299.09119431607093</v>
      </c>
      <c r="D25" s="10">
        <v>254.30216483526422</v>
      </c>
      <c r="E25" s="10">
        <v>216.37307762615441</v>
      </c>
      <c r="F25" s="10">
        <v>195.0219459182382</v>
      </c>
      <c r="G25" s="10">
        <v>-136.19133647197168</v>
      </c>
      <c r="H25" s="11">
        <v>-41.118923579737839</v>
      </c>
    </row>
    <row r="26" spans="1:8" ht="14.25">
      <c r="A26" s="2" t="s">
        <v>559</v>
      </c>
      <c r="B26" s="10">
        <v>114.37636048813093</v>
      </c>
      <c r="C26" s="10">
        <v>118.87397481525306</v>
      </c>
      <c r="D26" s="10">
        <v>114.25309717344867</v>
      </c>
      <c r="E26" s="10">
        <v>109.75899085790124</v>
      </c>
      <c r="F26" s="10">
        <v>114.97156322221066</v>
      </c>
      <c r="G26" s="10">
        <v>0.59520273407973434</v>
      </c>
      <c r="H26" s="11">
        <v>0.5203896430517212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6138-7879-48CE-AD2E-EFF62EF06116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406</v>
      </c>
    </row>
    <row r="2" spans="1:14">
      <c r="A2" s="20" t="s">
        <v>407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650</v>
      </c>
      <c r="C5" s="10">
        <v>832</v>
      </c>
      <c r="D5" s="10">
        <v>974</v>
      </c>
      <c r="E5" s="10">
        <v>1002</v>
      </c>
      <c r="F5" s="10">
        <v>893</v>
      </c>
      <c r="G5" s="10">
        <v>862</v>
      </c>
      <c r="H5" s="10">
        <v>860</v>
      </c>
      <c r="I5" s="10">
        <v>827</v>
      </c>
      <c r="J5" s="10">
        <v>950</v>
      </c>
      <c r="K5" s="10">
        <v>936</v>
      </c>
      <c r="L5" s="10">
        <v>966</v>
      </c>
      <c r="M5" s="10">
        <v>316</v>
      </c>
      <c r="N5" s="21">
        <v>48.615384615384613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270</v>
      </c>
      <c r="C7" s="10">
        <v>370</v>
      </c>
      <c r="D7" s="10">
        <v>424</v>
      </c>
      <c r="E7" s="10">
        <v>454</v>
      </c>
      <c r="F7" s="10">
        <v>377</v>
      </c>
      <c r="G7" s="10">
        <v>383</v>
      </c>
      <c r="H7" s="10">
        <v>410</v>
      </c>
      <c r="I7" s="10">
        <v>386</v>
      </c>
      <c r="J7" s="10">
        <v>471</v>
      </c>
      <c r="K7" s="10">
        <v>435</v>
      </c>
      <c r="L7" s="10">
        <v>495</v>
      </c>
      <c r="M7" s="10">
        <v>225</v>
      </c>
      <c r="N7" s="21">
        <v>83.333333333333343</v>
      </c>
    </row>
    <row r="8" spans="1:14">
      <c r="A8" s="2" t="s">
        <v>5</v>
      </c>
      <c r="B8" s="10">
        <v>380</v>
      </c>
      <c r="C8" s="10">
        <v>462</v>
      </c>
      <c r="D8" s="10">
        <v>550</v>
      </c>
      <c r="E8" s="10">
        <v>548</v>
      </c>
      <c r="F8" s="10">
        <v>516</v>
      </c>
      <c r="G8" s="10">
        <v>479</v>
      </c>
      <c r="H8" s="10">
        <v>450</v>
      </c>
      <c r="I8" s="10">
        <v>441</v>
      </c>
      <c r="J8" s="10">
        <v>479</v>
      </c>
      <c r="K8" s="10">
        <v>501</v>
      </c>
      <c r="L8" s="10">
        <v>471</v>
      </c>
      <c r="M8" s="10">
        <v>91</v>
      </c>
      <c r="N8" s="21">
        <v>23.94736842105263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 t="s">
        <v>18</v>
      </c>
      <c r="C10" s="10" t="s">
        <v>18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 t="s">
        <v>18</v>
      </c>
      <c r="N10" s="21" t="s">
        <v>18</v>
      </c>
    </row>
    <row r="11" spans="1:14">
      <c r="A11" s="2" t="s">
        <v>19</v>
      </c>
      <c r="B11" s="10" t="s">
        <v>18</v>
      </c>
      <c r="C11" s="10" t="s">
        <v>18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 t="s">
        <v>18</v>
      </c>
      <c r="N11" s="21" t="s">
        <v>18</v>
      </c>
    </row>
    <row r="12" spans="1:14">
      <c r="A12" s="2" t="s">
        <v>20</v>
      </c>
      <c r="B12" s="10">
        <v>12</v>
      </c>
      <c r="C12" s="10">
        <v>15</v>
      </c>
      <c r="D12" s="10">
        <v>20</v>
      </c>
      <c r="E12" s="10">
        <v>17</v>
      </c>
      <c r="F12" s="10">
        <v>15</v>
      </c>
      <c r="G12" s="10">
        <v>17</v>
      </c>
      <c r="H12" s="10">
        <v>16</v>
      </c>
      <c r="I12" s="10">
        <v>15</v>
      </c>
      <c r="J12" s="10">
        <v>16</v>
      </c>
      <c r="K12" s="10">
        <v>10</v>
      </c>
      <c r="L12" s="10">
        <v>12</v>
      </c>
      <c r="M12" s="10">
        <v>0</v>
      </c>
      <c r="N12" s="21">
        <v>0</v>
      </c>
    </row>
    <row r="13" spans="1:14">
      <c r="A13" s="2" t="s">
        <v>21</v>
      </c>
      <c r="B13" s="10">
        <v>44</v>
      </c>
      <c r="C13" s="10">
        <v>47</v>
      </c>
      <c r="D13" s="10">
        <v>44</v>
      </c>
      <c r="E13" s="10">
        <v>44</v>
      </c>
      <c r="F13" s="10">
        <v>41</v>
      </c>
      <c r="G13" s="10">
        <v>40</v>
      </c>
      <c r="H13" s="10">
        <v>34</v>
      </c>
      <c r="I13" s="10">
        <v>41</v>
      </c>
      <c r="J13" s="10">
        <v>34</v>
      </c>
      <c r="K13" s="10">
        <v>39</v>
      </c>
      <c r="L13" s="10">
        <v>37</v>
      </c>
      <c r="M13" s="10">
        <v>-7</v>
      </c>
      <c r="N13" s="21">
        <v>-15.909090909090908</v>
      </c>
    </row>
    <row r="14" spans="1:14">
      <c r="A14" s="2" t="s">
        <v>22</v>
      </c>
      <c r="B14" s="10">
        <v>244</v>
      </c>
      <c r="C14" s="10">
        <v>336</v>
      </c>
      <c r="D14" s="10">
        <v>415</v>
      </c>
      <c r="E14" s="10">
        <v>407</v>
      </c>
      <c r="F14" s="10">
        <v>362</v>
      </c>
      <c r="G14" s="10">
        <v>326</v>
      </c>
      <c r="H14" s="10">
        <v>315</v>
      </c>
      <c r="I14" s="10">
        <v>322</v>
      </c>
      <c r="J14" s="10">
        <v>325</v>
      </c>
      <c r="K14" s="10">
        <v>323</v>
      </c>
      <c r="L14" s="10">
        <v>327</v>
      </c>
      <c r="M14" s="10">
        <v>83</v>
      </c>
      <c r="N14" s="21">
        <v>34.016393442622949</v>
      </c>
    </row>
    <row r="15" spans="1:14">
      <c r="A15" s="2" t="s">
        <v>23</v>
      </c>
      <c r="B15" s="10">
        <v>297</v>
      </c>
      <c r="C15" s="10">
        <v>375</v>
      </c>
      <c r="D15" s="10">
        <v>438</v>
      </c>
      <c r="E15" s="10">
        <v>467</v>
      </c>
      <c r="F15" s="10">
        <v>415</v>
      </c>
      <c r="G15" s="10">
        <v>413</v>
      </c>
      <c r="H15" s="10">
        <v>422</v>
      </c>
      <c r="I15" s="10">
        <v>389</v>
      </c>
      <c r="J15" s="10">
        <v>508</v>
      </c>
      <c r="K15" s="10">
        <v>483</v>
      </c>
      <c r="L15" s="10">
        <v>495</v>
      </c>
      <c r="M15" s="10">
        <v>198</v>
      </c>
      <c r="N15" s="21">
        <v>66.666666666666657</v>
      </c>
    </row>
    <row r="16" spans="1:14">
      <c r="A16" s="2" t="s">
        <v>24</v>
      </c>
      <c r="B16" s="10">
        <v>52</v>
      </c>
      <c r="C16" s="10">
        <v>58</v>
      </c>
      <c r="D16" s="10">
        <v>57</v>
      </c>
      <c r="E16" s="10">
        <v>67</v>
      </c>
      <c r="F16" s="10">
        <v>60</v>
      </c>
      <c r="G16" s="10">
        <v>66</v>
      </c>
      <c r="H16" s="10">
        <v>73</v>
      </c>
      <c r="I16" s="10">
        <v>60</v>
      </c>
      <c r="J16" s="10">
        <v>67</v>
      </c>
      <c r="K16" s="10">
        <v>81</v>
      </c>
      <c r="L16" s="10">
        <v>95</v>
      </c>
      <c r="M16" s="10">
        <v>43</v>
      </c>
      <c r="N16" s="21">
        <v>82.692307692307693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296</v>
      </c>
      <c r="C18" s="10">
        <v>371</v>
      </c>
      <c r="D18" s="10">
        <v>392</v>
      </c>
      <c r="E18" s="10">
        <v>395</v>
      </c>
      <c r="F18" s="10">
        <v>357</v>
      </c>
      <c r="G18" s="10">
        <v>339</v>
      </c>
      <c r="H18" s="10">
        <v>336</v>
      </c>
      <c r="I18" s="10">
        <v>314</v>
      </c>
      <c r="J18" s="10">
        <v>376</v>
      </c>
      <c r="K18" s="10">
        <v>362</v>
      </c>
      <c r="L18" s="10">
        <v>355</v>
      </c>
      <c r="M18" s="10">
        <v>59</v>
      </c>
      <c r="N18" s="21">
        <v>19.932432432432432</v>
      </c>
    </row>
    <row r="19" spans="1:14">
      <c r="A19" s="2" t="s">
        <v>26</v>
      </c>
      <c r="B19" s="10">
        <v>286</v>
      </c>
      <c r="C19" s="10">
        <v>364</v>
      </c>
      <c r="D19" s="10">
        <v>479</v>
      </c>
      <c r="E19" s="10">
        <v>463</v>
      </c>
      <c r="F19" s="10">
        <v>429</v>
      </c>
      <c r="G19" s="10">
        <v>405</v>
      </c>
      <c r="H19" s="10">
        <v>412</v>
      </c>
      <c r="I19" s="10">
        <v>398</v>
      </c>
      <c r="J19" s="10">
        <v>450</v>
      </c>
      <c r="K19" s="10">
        <v>445</v>
      </c>
      <c r="L19" s="10">
        <v>475</v>
      </c>
      <c r="M19" s="10">
        <v>189</v>
      </c>
      <c r="N19" s="21">
        <v>66.08391608391608</v>
      </c>
    </row>
    <row r="20" spans="1:14">
      <c r="A20" s="2" t="s">
        <v>27</v>
      </c>
      <c r="B20" s="10">
        <v>51</v>
      </c>
      <c r="C20" s="10">
        <v>84</v>
      </c>
      <c r="D20" s="10">
        <v>82</v>
      </c>
      <c r="E20" s="10">
        <v>118</v>
      </c>
      <c r="F20" s="10">
        <v>90</v>
      </c>
      <c r="G20" s="10">
        <v>105</v>
      </c>
      <c r="H20" s="10">
        <v>95</v>
      </c>
      <c r="I20" s="10">
        <v>93</v>
      </c>
      <c r="J20" s="10">
        <v>105</v>
      </c>
      <c r="K20" s="10">
        <v>113</v>
      </c>
      <c r="L20" s="10">
        <v>119</v>
      </c>
      <c r="M20" s="10">
        <v>68</v>
      </c>
      <c r="N20" s="21">
        <v>133.33333333333331</v>
      </c>
    </row>
    <row r="21" spans="1:14">
      <c r="A21" s="2" t="s">
        <v>28</v>
      </c>
      <c r="B21" s="10">
        <v>17</v>
      </c>
      <c r="C21" s="10">
        <v>13</v>
      </c>
      <c r="D21" s="10">
        <v>21</v>
      </c>
      <c r="E21" s="10">
        <v>26</v>
      </c>
      <c r="F21" s="10">
        <v>17</v>
      </c>
      <c r="G21" s="10">
        <v>13</v>
      </c>
      <c r="H21" s="10">
        <v>17</v>
      </c>
      <c r="I21" s="10">
        <v>22</v>
      </c>
      <c r="J21" s="10">
        <v>19</v>
      </c>
      <c r="K21" s="10">
        <v>16</v>
      </c>
      <c r="L21" s="10">
        <v>17</v>
      </c>
      <c r="M21" s="10">
        <v>0</v>
      </c>
      <c r="N21" s="21">
        <v>0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533</v>
      </c>
      <c r="C23" s="10">
        <v>694</v>
      </c>
      <c r="D23" s="10">
        <v>789</v>
      </c>
      <c r="E23" s="10">
        <v>804</v>
      </c>
      <c r="F23" s="10">
        <v>732</v>
      </c>
      <c r="G23" s="10">
        <v>700</v>
      </c>
      <c r="H23" s="10">
        <v>688</v>
      </c>
      <c r="I23" s="10">
        <v>630</v>
      </c>
      <c r="J23" s="10">
        <v>734</v>
      </c>
      <c r="K23" s="10">
        <v>729</v>
      </c>
      <c r="L23" s="10">
        <v>746</v>
      </c>
      <c r="M23" s="10">
        <v>213</v>
      </c>
      <c r="N23" s="21">
        <v>39.9624765478424</v>
      </c>
    </row>
    <row r="24" spans="1:14">
      <c r="A24" s="2" t="s">
        <v>31</v>
      </c>
      <c r="B24" s="10">
        <v>53</v>
      </c>
      <c r="C24" s="10">
        <v>76</v>
      </c>
      <c r="D24" s="10">
        <v>77</v>
      </c>
      <c r="E24" s="10">
        <v>80</v>
      </c>
      <c r="F24" s="10">
        <v>53</v>
      </c>
      <c r="G24" s="10">
        <v>54</v>
      </c>
      <c r="H24" s="10">
        <v>53</v>
      </c>
      <c r="I24" s="10">
        <v>59</v>
      </c>
      <c r="J24" s="10">
        <v>87</v>
      </c>
      <c r="K24" s="10">
        <v>62</v>
      </c>
      <c r="L24" s="10">
        <v>53</v>
      </c>
      <c r="M24" s="10">
        <v>0</v>
      </c>
      <c r="N24" s="21">
        <v>0</v>
      </c>
    </row>
    <row r="25" spans="1:14">
      <c r="A25" s="2" t="s">
        <v>32</v>
      </c>
      <c r="B25" s="10">
        <v>43</v>
      </c>
      <c r="C25" s="10">
        <v>43</v>
      </c>
      <c r="D25" s="10">
        <v>69</v>
      </c>
      <c r="E25" s="10">
        <v>64</v>
      </c>
      <c r="F25" s="10">
        <v>63</v>
      </c>
      <c r="G25" s="10">
        <v>52</v>
      </c>
      <c r="H25" s="10">
        <v>54</v>
      </c>
      <c r="I25" s="10">
        <v>62</v>
      </c>
      <c r="J25" s="10">
        <v>53</v>
      </c>
      <c r="K25" s="10">
        <v>66</v>
      </c>
      <c r="L25" s="10">
        <v>52</v>
      </c>
      <c r="M25" s="10">
        <v>9</v>
      </c>
      <c r="N25" s="21">
        <v>20.930232558139537</v>
      </c>
    </row>
    <row r="26" spans="1:14">
      <c r="A26" s="2" t="s">
        <v>33</v>
      </c>
      <c r="B26" s="10">
        <v>21</v>
      </c>
      <c r="C26" s="10">
        <v>19</v>
      </c>
      <c r="D26" s="10">
        <v>39</v>
      </c>
      <c r="E26" s="10">
        <v>54</v>
      </c>
      <c r="F26" s="10">
        <v>45</v>
      </c>
      <c r="G26" s="10">
        <v>56</v>
      </c>
      <c r="H26" s="10">
        <v>65</v>
      </c>
      <c r="I26" s="10">
        <v>76</v>
      </c>
      <c r="J26" s="10">
        <v>76</v>
      </c>
      <c r="K26" s="10">
        <v>79</v>
      </c>
      <c r="L26" s="10">
        <v>115</v>
      </c>
      <c r="M26" s="10">
        <v>94</v>
      </c>
      <c r="N26" s="21">
        <v>447.61904761904765</v>
      </c>
    </row>
    <row r="28" spans="1:14">
      <c r="A28" s="24" t="s">
        <v>34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BA26-2E65-43C5-958C-82B6461F5309}">
  <dimension ref="A1:Q38"/>
  <sheetViews>
    <sheetView workbookViewId="0">
      <selection activeCell="A3" sqref="A3"/>
    </sheetView>
  </sheetViews>
  <sheetFormatPr defaultRowHeight="13.5"/>
  <cols>
    <col min="1" max="1" width="21.1640625" style="2" customWidth="1"/>
    <col min="2" max="8" width="9.33203125" style="2"/>
    <col min="9" max="10" width="11.1640625" style="2" customWidth="1"/>
    <col min="11" max="16384" width="9.33203125" style="2"/>
  </cols>
  <sheetData>
    <row r="1" spans="1:17" ht="17.25">
      <c r="A1" s="3" t="s">
        <v>120</v>
      </c>
    </row>
    <row r="2" spans="1:17">
      <c r="A2" s="20" t="s">
        <v>121</v>
      </c>
    </row>
    <row r="3" spans="1:17">
      <c r="A3" s="20"/>
    </row>
    <row r="4" spans="1:17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7">
      <c r="A5" s="2" t="s">
        <v>2</v>
      </c>
      <c r="B5" s="11">
        <v>1.9474863115978098</v>
      </c>
      <c r="C5" s="11">
        <v>2.3249968581123537</v>
      </c>
      <c r="D5" s="11">
        <v>2.6008561421714878</v>
      </c>
      <c r="E5" s="11">
        <v>2.4334401779289592</v>
      </c>
      <c r="F5" s="11">
        <v>2.0148390170852903</v>
      </c>
      <c r="G5" s="11">
        <v>2.0461912479740678</v>
      </c>
      <c r="H5" s="11">
        <v>1.5852757439376637</v>
      </c>
      <c r="I5" s="11">
        <v>-0.36221056766014614</v>
      </c>
      <c r="J5" s="21">
        <v>-18.598876177105012</v>
      </c>
    </row>
    <row r="6" spans="1:17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7">
      <c r="A7" s="2" t="s">
        <v>4</v>
      </c>
      <c r="B7" s="11">
        <v>2.5609756097560976</v>
      </c>
      <c r="C7" s="11">
        <v>2.7081061432206472</v>
      </c>
      <c r="D7" s="11">
        <v>3.3824331696672121</v>
      </c>
      <c r="E7" s="11">
        <v>2.862669245647969</v>
      </c>
      <c r="F7" s="11">
        <v>2.1534320323014806</v>
      </c>
      <c r="G7" s="11">
        <v>2.8174765210289916</v>
      </c>
      <c r="H7" s="11">
        <v>2.1255462852602305</v>
      </c>
      <c r="I7" s="11">
        <v>-0.43542932449586713</v>
      </c>
      <c r="J7" s="21">
        <v>-17.002478385076717</v>
      </c>
    </row>
    <row r="8" spans="1:17">
      <c r="A8" s="2" t="s">
        <v>5</v>
      </c>
      <c r="B8" s="11">
        <v>1.6066589237320943</v>
      </c>
      <c r="C8" s="11">
        <v>2.1454227744879137</v>
      </c>
      <c r="D8" s="11">
        <v>2.1675572134287733</v>
      </c>
      <c r="E8" s="11">
        <v>2.2465148931902519</v>
      </c>
      <c r="F8" s="11">
        <v>1.9388830347734458</v>
      </c>
      <c r="G8" s="11">
        <v>1.6924812801312954</v>
      </c>
      <c r="H8" s="11">
        <v>1.3336090147834176</v>
      </c>
      <c r="I8" s="11">
        <v>-0.27304990894867665</v>
      </c>
      <c r="J8" s="21">
        <v>-16.994889513600768</v>
      </c>
    </row>
    <row r="9" spans="1:17" ht="14.25">
      <c r="A9" s="28" t="s">
        <v>314</v>
      </c>
      <c r="B9" s="11"/>
      <c r="C9" s="11"/>
      <c r="D9" s="11"/>
      <c r="E9" s="11"/>
      <c r="F9" s="11"/>
      <c r="G9" s="11"/>
      <c r="H9" s="11"/>
      <c r="I9" s="11"/>
      <c r="J9" s="21"/>
    </row>
    <row r="10" spans="1:17">
      <c r="A10" s="2" t="s">
        <v>6</v>
      </c>
      <c r="B10" s="11">
        <v>2.7617016956036147</v>
      </c>
      <c r="C10" s="11">
        <v>3.3173939031679618</v>
      </c>
      <c r="D10" s="11">
        <v>3.7440227897039371</v>
      </c>
      <c r="E10" s="11">
        <v>3.5126350005242739</v>
      </c>
      <c r="F10" s="11">
        <v>2.6881720430107525</v>
      </c>
      <c r="G10" s="11">
        <v>2.8872245739715621</v>
      </c>
      <c r="H10" s="11">
        <v>2.1582733812949639</v>
      </c>
      <c r="I10" s="11">
        <v>-0.60342831430865074</v>
      </c>
      <c r="J10" s="21">
        <v>-21.849873042742281</v>
      </c>
    </row>
    <row r="11" spans="1:17">
      <c r="A11" s="2" t="s">
        <v>7</v>
      </c>
      <c r="B11" s="11">
        <v>0.69116655428186113</v>
      </c>
      <c r="C11" s="11">
        <v>0.66095033940693104</v>
      </c>
      <c r="D11" s="11">
        <v>0.62252405206564798</v>
      </c>
      <c r="E11" s="11">
        <v>0.68303489016060559</v>
      </c>
      <c r="F11" s="11">
        <v>0.64142354645147936</v>
      </c>
      <c r="G11" s="11">
        <v>0.7097640514099367</v>
      </c>
      <c r="H11" s="11">
        <v>0.5969534787978592</v>
      </c>
      <c r="I11" s="11">
        <v>-9.4213075484001929E-2</v>
      </c>
      <c r="J11" s="21">
        <v>-13.631023506612181</v>
      </c>
    </row>
    <row r="12" spans="1:17">
      <c r="A12" s="28" t="s">
        <v>560</v>
      </c>
      <c r="B12" s="11"/>
      <c r="C12" s="11"/>
      <c r="D12" s="11"/>
      <c r="E12" s="11"/>
      <c r="F12" s="11"/>
      <c r="G12" s="11"/>
      <c r="H12" s="11"/>
      <c r="I12" s="11"/>
      <c r="J12" s="21"/>
    </row>
    <row r="13" spans="1:17">
      <c r="A13" s="2" t="s">
        <v>536</v>
      </c>
      <c r="B13" s="11" t="s">
        <v>18</v>
      </c>
      <c r="C13" s="11">
        <v>0</v>
      </c>
      <c r="D13" s="11">
        <v>0</v>
      </c>
      <c r="E13" s="11" t="s">
        <v>18</v>
      </c>
      <c r="F13" s="11">
        <v>0</v>
      </c>
      <c r="G13" s="11">
        <v>0</v>
      </c>
      <c r="H13" s="11">
        <v>0</v>
      </c>
      <c r="I13" s="11" t="s">
        <v>18</v>
      </c>
      <c r="J13" s="21" t="s">
        <v>18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21" t="s">
        <v>18</v>
      </c>
    </row>
    <row r="15" spans="1:17">
      <c r="A15" s="2" t="s">
        <v>538</v>
      </c>
      <c r="B15" s="11">
        <v>0</v>
      </c>
      <c r="C15" s="11">
        <v>0</v>
      </c>
      <c r="D15" s="11" t="s">
        <v>18</v>
      </c>
      <c r="E15" s="11" t="s">
        <v>18</v>
      </c>
      <c r="F15" s="11" t="s">
        <v>18</v>
      </c>
      <c r="G15" s="11">
        <v>0</v>
      </c>
      <c r="H15" s="11" t="s">
        <v>18</v>
      </c>
      <c r="I15" s="11" t="s">
        <v>18</v>
      </c>
      <c r="J15" s="21" t="s">
        <v>18</v>
      </c>
    </row>
    <row r="16" spans="1:17">
      <c r="A16" s="2" t="s">
        <v>539</v>
      </c>
      <c r="B16" s="11" t="s">
        <v>18</v>
      </c>
      <c r="C16" s="11" t="s">
        <v>18</v>
      </c>
      <c r="D16" s="11">
        <v>1.1681330137922454</v>
      </c>
      <c r="E16" s="11">
        <v>1.2389791978502449</v>
      </c>
      <c r="F16" s="11">
        <v>1.8091303423232716</v>
      </c>
      <c r="G16" s="11">
        <v>1.6604437787921729</v>
      </c>
      <c r="H16" s="11" t="s">
        <v>18</v>
      </c>
      <c r="I16" s="11" t="s">
        <v>18</v>
      </c>
      <c r="J16" s="21" t="s">
        <v>18</v>
      </c>
    </row>
    <row r="17" spans="1:10">
      <c r="A17" s="2" t="s">
        <v>540</v>
      </c>
      <c r="B17" s="11">
        <v>0</v>
      </c>
      <c r="C17" s="11" t="s">
        <v>18</v>
      </c>
      <c r="D17" s="11">
        <v>0</v>
      </c>
      <c r="E17" s="11" t="s">
        <v>18</v>
      </c>
      <c r="F17" s="11">
        <v>0</v>
      </c>
      <c r="G17" s="11">
        <v>0</v>
      </c>
      <c r="H17" s="11" t="s">
        <v>18</v>
      </c>
      <c r="I17" s="11" t="s">
        <v>18</v>
      </c>
      <c r="J17" s="21" t="s">
        <v>18</v>
      </c>
    </row>
    <row r="18" spans="1:10">
      <c r="A18" s="2" t="s">
        <v>541</v>
      </c>
      <c r="B18" s="11" t="s">
        <v>18</v>
      </c>
      <c r="C18" s="11">
        <v>0</v>
      </c>
      <c r="D18" s="11">
        <v>0</v>
      </c>
      <c r="E18" s="11" t="s">
        <v>18</v>
      </c>
      <c r="F18" s="11">
        <v>0</v>
      </c>
      <c r="G18" s="11">
        <v>0</v>
      </c>
      <c r="H18" s="11">
        <v>0</v>
      </c>
      <c r="I18" s="11" t="s">
        <v>18</v>
      </c>
      <c r="J18" s="21" t="s">
        <v>18</v>
      </c>
    </row>
    <row r="19" spans="1:10">
      <c r="A19" s="2" t="s">
        <v>542</v>
      </c>
      <c r="B19" s="11" t="s">
        <v>18</v>
      </c>
      <c r="C19" s="11">
        <v>0</v>
      </c>
      <c r="D19" s="11">
        <v>1.1939915775433221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21" t="s">
        <v>18</v>
      </c>
    </row>
    <row r="20" spans="1:10">
      <c r="A20" s="2" t="s">
        <v>543</v>
      </c>
      <c r="B20" s="11">
        <v>0</v>
      </c>
      <c r="C20" s="11">
        <v>0</v>
      </c>
      <c r="D20" s="11">
        <v>0</v>
      </c>
      <c r="E20" s="11" t="s">
        <v>18</v>
      </c>
      <c r="F20" s="11">
        <v>0</v>
      </c>
      <c r="G20" s="11">
        <v>0</v>
      </c>
      <c r="H20" s="11" t="s">
        <v>18</v>
      </c>
      <c r="I20" s="11" t="s">
        <v>18</v>
      </c>
      <c r="J20" s="21" t="s">
        <v>18</v>
      </c>
    </row>
    <row r="21" spans="1:10">
      <c r="A21" s="2" t="s">
        <v>544</v>
      </c>
      <c r="B21" s="11">
        <v>0</v>
      </c>
      <c r="C21" s="11" t="s">
        <v>18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21" t="s">
        <v>18</v>
      </c>
    </row>
    <row r="22" spans="1:10">
      <c r="A22" s="2" t="s">
        <v>545</v>
      </c>
      <c r="B22" s="11">
        <v>0</v>
      </c>
      <c r="C22" s="11">
        <v>0</v>
      </c>
      <c r="D22" s="11" t="s">
        <v>18</v>
      </c>
      <c r="E22" s="11" t="s">
        <v>18</v>
      </c>
      <c r="F22" s="11" t="s">
        <v>18</v>
      </c>
      <c r="G22" s="11" t="s">
        <v>18</v>
      </c>
      <c r="H22" s="11">
        <v>0</v>
      </c>
      <c r="I22" s="11">
        <v>0</v>
      </c>
      <c r="J22" s="21" t="s">
        <v>18</v>
      </c>
    </row>
    <row r="23" spans="1:10">
      <c r="A23" s="2" t="s">
        <v>546</v>
      </c>
      <c r="B23" s="11">
        <v>0</v>
      </c>
      <c r="C23" s="11" t="s">
        <v>18</v>
      </c>
      <c r="D23" s="11" t="s">
        <v>18</v>
      </c>
      <c r="E23" s="11">
        <v>0.66572239042012571</v>
      </c>
      <c r="F23" s="11">
        <v>0.46017601471975883</v>
      </c>
      <c r="G23" s="11">
        <v>0.37473803248868992</v>
      </c>
      <c r="H23" s="11">
        <v>0.55639401929466703</v>
      </c>
      <c r="I23" s="11">
        <v>0.55639401929466703</v>
      </c>
      <c r="J23" s="21" t="s">
        <v>18</v>
      </c>
    </row>
    <row r="24" spans="1:10">
      <c r="A24" s="2" t="s">
        <v>547</v>
      </c>
      <c r="B24" s="11">
        <v>5.24843682183133</v>
      </c>
      <c r="C24" s="11">
        <v>6.1018907166948102</v>
      </c>
      <c r="D24" s="11">
        <v>6.6820562460229578</v>
      </c>
      <c r="E24" s="11">
        <v>6.3891711773079303</v>
      </c>
      <c r="F24" s="11">
        <v>4.4882717189800729</v>
      </c>
      <c r="G24" s="11">
        <v>4.8560915021289484</v>
      </c>
      <c r="H24" s="11">
        <v>3.071442413222381</v>
      </c>
      <c r="I24" s="11">
        <v>-2.176994408608949</v>
      </c>
      <c r="J24" s="21">
        <v>-41.478910435837797</v>
      </c>
    </row>
    <row r="25" spans="1:10">
      <c r="A25" s="2" t="s">
        <v>548</v>
      </c>
      <c r="B25" s="11" t="s">
        <v>18</v>
      </c>
      <c r="C25" s="11">
        <v>1.3338432589633249</v>
      </c>
      <c r="D25" s="11">
        <v>1.2278451709440947</v>
      </c>
      <c r="E25" s="11">
        <v>1.90287352178263</v>
      </c>
      <c r="F25" s="11" t="s">
        <v>18</v>
      </c>
      <c r="G25" s="11" t="s">
        <v>18</v>
      </c>
      <c r="H25" s="11" t="s">
        <v>18</v>
      </c>
      <c r="I25" s="11" t="s">
        <v>18</v>
      </c>
      <c r="J25" s="21" t="s">
        <v>18</v>
      </c>
    </row>
    <row r="26" spans="1:10">
      <c r="A26" s="2" t="s">
        <v>549</v>
      </c>
      <c r="B26" s="11">
        <v>3.6994486680469576</v>
      </c>
      <c r="C26" s="11">
        <v>1.8820571996918543</v>
      </c>
      <c r="D26" s="11">
        <v>2.6005062147517899</v>
      </c>
      <c r="E26" s="11">
        <v>1.5142310207266825</v>
      </c>
      <c r="F26" s="11">
        <v>2.5548294758145578</v>
      </c>
      <c r="G26" s="11">
        <v>1.9313532376262628</v>
      </c>
      <c r="H26" s="11">
        <v>1.5326702115330153</v>
      </c>
      <c r="I26" s="11">
        <v>-2.1667784565139421</v>
      </c>
      <c r="J26" s="21">
        <v>-58.570307387393619</v>
      </c>
    </row>
    <row r="27" spans="1:10">
      <c r="A27" s="2" t="s">
        <v>550</v>
      </c>
      <c r="B27" s="11" t="s">
        <v>18</v>
      </c>
      <c r="C27" s="11" t="s">
        <v>18</v>
      </c>
      <c r="D27" s="11" t="s">
        <v>18</v>
      </c>
      <c r="E27" s="11" t="s">
        <v>18</v>
      </c>
      <c r="F27" s="11" t="s">
        <v>18</v>
      </c>
      <c r="G27" s="11" t="s">
        <v>18</v>
      </c>
      <c r="H27" s="11" t="s">
        <v>18</v>
      </c>
      <c r="I27" s="11" t="s">
        <v>18</v>
      </c>
      <c r="J27" s="21" t="s">
        <v>18</v>
      </c>
    </row>
    <row r="28" spans="1:10">
      <c r="A28" s="2" t="s">
        <v>551</v>
      </c>
      <c r="B28" s="11">
        <v>0</v>
      </c>
      <c r="C28" s="11">
        <v>0</v>
      </c>
      <c r="D28" s="11" t="s">
        <v>18</v>
      </c>
      <c r="E28" s="11" t="s">
        <v>18</v>
      </c>
      <c r="F28" s="11" t="s">
        <v>18</v>
      </c>
      <c r="G28" s="11">
        <v>0</v>
      </c>
      <c r="H28" s="11">
        <v>0</v>
      </c>
      <c r="I28" s="11">
        <v>0</v>
      </c>
      <c r="J28" s="21" t="s">
        <v>18</v>
      </c>
    </row>
    <row r="29" spans="1:10">
      <c r="A29" s="2" t="s">
        <v>552</v>
      </c>
      <c r="B29" s="11">
        <v>0</v>
      </c>
      <c r="C29" s="11" t="s">
        <v>18</v>
      </c>
      <c r="D29" s="11" t="s">
        <v>18</v>
      </c>
      <c r="E29" s="11" t="s">
        <v>18</v>
      </c>
      <c r="F29" s="11">
        <v>0</v>
      </c>
      <c r="G29" s="11" t="s">
        <v>18</v>
      </c>
      <c r="H29" s="11">
        <v>0</v>
      </c>
      <c r="I29" s="11">
        <v>0</v>
      </c>
      <c r="J29" s="21" t="s">
        <v>18</v>
      </c>
    </row>
    <row r="30" spans="1:10">
      <c r="A30" s="2" t="s">
        <v>553</v>
      </c>
      <c r="B30" s="11">
        <v>0</v>
      </c>
      <c r="C30" s="11" t="s">
        <v>18</v>
      </c>
      <c r="D30" s="11">
        <v>0</v>
      </c>
      <c r="E30" s="11">
        <v>0</v>
      </c>
      <c r="F30" s="11" t="s">
        <v>18</v>
      </c>
      <c r="G30" s="11" t="s">
        <v>18</v>
      </c>
      <c r="H30" s="11">
        <v>0</v>
      </c>
      <c r="I30" s="11">
        <v>0</v>
      </c>
      <c r="J30" s="21" t="s">
        <v>18</v>
      </c>
    </row>
    <row r="31" spans="1:10">
      <c r="A31" s="2" t="s">
        <v>554</v>
      </c>
      <c r="B31" s="11">
        <v>0.40588055028104181</v>
      </c>
      <c r="C31" s="11">
        <v>0.41359821254290358</v>
      </c>
      <c r="D31" s="11">
        <v>0.4119306860614953</v>
      </c>
      <c r="E31" s="11">
        <v>0.20199541501913953</v>
      </c>
      <c r="F31" s="11">
        <v>0.61149680481050206</v>
      </c>
      <c r="G31" s="11">
        <v>0.53182483174595796</v>
      </c>
      <c r="H31" s="11">
        <v>0.66434909527685326</v>
      </c>
      <c r="I31" s="11">
        <v>0.25846854499581146</v>
      </c>
      <c r="J31" s="21">
        <v>63.680938841942883</v>
      </c>
    </row>
    <row r="32" spans="1:10">
      <c r="A32" s="2" t="s">
        <v>555</v>
      </c>
      <c r="B32" s="11" t="s">
        <v>18</v>
      </c>
      <c r="C32" s="11" t="s">
        <v>18</v>
      </c>
      <c r="D32" s="11" t="s">
        <v>18</v>
      </c>
      <c r="E32" s="11" t="s">
        <v>18</v>
      </c>
      <c r="F32" s="11">
        <v>0</v>
      </c>
      <c r="G32" s="11">
        <v>0</v>
      </c>
      <c r="H32" s="11">
        <v>0</v>
      </c>
      <c r="I32" s="11" t="s">
        <v>18</v>
      </c>
      <c r="J32" s="21" t="s">
        <v>18</v>
      </c>
    </row>
    <row r="33" spans="1:10">
      <c r="A33" s="2" t="s">
        <v>556</v>
      </c>
      <c r="B33" s="11" t="s">
        <v>18</v>
      </c>
      <c r="C33" s="11" t="s">
        <v>18</v>
      </c>
      <c r="D33" s="11">
        <v>0</v>
      </c>
      <c r="E33" s="11">
        <v>0</v>
      </c>
      <c r="F33" s="11">
        <v>0.96024364778414373</v>
      </c>
      <c r="G33" s="11">
        <v>2.2378488636123586</v>
      </c>
      <c r="H33" s="11">
        <v>3.6421852690447567</v>
      </c>
      <c r="I33" s="11" t="s">
        <v>18</v>
      </c>
      <c r="J33" s="21" t="s">
        <v>18</v>
      </c>
    </row>
    <row r="34" spans="1:10">
      <c r="B34" s="23"/>
      <c r="C34" s="23"/>
      <c r="D34" s="23"/>
      <c r="E34" s="23"/>
      <c r="F34" s="23"/>
      <c r="G34" s="23"/>
      <c r="H34" s="23"/>
      <c r="I34" s="23"/>
      <c r="J34" s="18"/>
    </row>
    <row r="35" spans="1:10">
      <c r="A35" s="24" t="s">
        <v>113</v>
      </c>
    </row>
    <row r="36" spans="1:10">
      <c r="A36" s="15" t="s">
        <v>94</v>
      </c>
      <c r="B36" s="9"/>
      <c r="C36" s="9"/>
      <c r="D36" s="9"/>
      <c r="E36" s="9"/>
      <c r="F36" s="9"/>
      <c r="G36" s="9"/>
      <c r="H36" s="9"/>
    </row>
    <row r="37" spans="1:10"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tableParts count="1">
    <tablePart r:id="rId1"/>
  </tablePart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180F-BD49-4390-96B6-D0B33E3814A5}">
  <dimension ref="A1:N30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408</v>
      </c>
    </row>
    <row r="2" spans="1:14">
      <c r="A2" s="20" t="s">
        <v>409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8.4701589783685165</v>
      </c>
      <c r="C5" s="11">
        <v>8.6711829077644609</v>
      </c>
      <c r="D5" s="11">
        <v>8.6065211628523457</v>
      </c>
      <c r="E5" s="11">
        <v>8.5138924292633185</v>
      </c>
      <c r="F5" s="11">
        <v>8.0248023005032358</v>
      </c>
      <c r="G5" s="11">
        <v>7.7580775807758071</v>
      </c>
      <c r="H5" s="11">
        <v>7.8560336165159406</v>
      </c>
      <c r="I5" s="11">
        <v>7.5559616263133842</v>
      </c>
      <c r="J5" s="11">
        <v>7.8479966955803393</v>
      </c>
      <c r="K5" s="11">
        <v>7.9843043589524862</v>
      </c>
      <c r="L5" s="11">
        <v>8.5042697420547579</v>
      </c>
      <c r="M5" s="11">
        <v>3.4110763686241441E-2</v>
      </c>
      <c r="N5" s="21">
        <v>0.40271692388956437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7.7497129735935699</v>
      </c>
      <c r="C7" s="11">
        <v>8.3824195740824656</v>
      </c>
      <c r="D7" s="11">
        <v>8.1821690467001158</v>
      </c>
      <c r="E7" s="11">
        <v>8.6459721957722344</v>
      </c>
      <c r="F7" s="11">
        <v>7.570281124497992</v>
      </c>
      <c r="G7" s="11">
        <v>7.5871632329635492</v>
      </c>
      <c r="H7" s="11">
        <v>8.239549839228296</v>
      </c>
      <c r="I7" s="11">
        <v>7.5760549558390577</v>
      </c>
      <c r="J7" s="11">
        <v>8.3392351274787533</v>
      </c>
      <c r="K7" s="11">
        <v>8.2152974504249308</v>
      </c>
      <c r="L7" s="11">
        <v>9.4882116158711902</v>
      </c>
      <c r="M7" s="11">
        <v>1.7384986422776203</v>
      </c>
      <c r="N7" s="21">
        <v>22.433071369241592</v>
      </c>
    </row>
    <row r="8" spans="1:14">
      <c r="A8" s="2" t="s">
        <v>5</v>
      </c>
      <c r="B8" s="11">
        <v>9.0713774170446406</v>
      </c>
      <c r="C8" s="11">
        <v>8.9206410503958296</v>
      </c>
      <c r="D8" s="11">
        <v>8.964955175224123</v>
      </c>
      <c r="E8" s="11">
        <v>8.407486959189935</v>
      </c>
      <c r="F8" s="11">
        <v>8.3929733246584259</v>
      </c>
      <c r="G8" s="11">
        <v>7.9003793501566886</v>
      </c>
      <c r="H8" s="11">
        <v>7.5364260592865522</v>
      </c>
      <c r="I8" s="11">
        <v>7.5384615384615383</v>
      </c>
      <c r="J8" s="11">
        <v>7.4183057147282021</v>
      </c>
      <c r="K8" s="11">
        <v>7.7940261356565026</v>
      </c>
      <c r="L8" s="11">
        <v>7.6685118853793544</v>
      </c>
      <c r="M8" s="11">
        <v>-1.4028655316652863</v>
      </c>
      <c r="N8" s="21">
        <v>-15.464746610910222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 t="s">
        <v>18</v>
      </c>
      <c r="C10" s="11" t="s">
        <v>18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 t="s">
        <v>18</v>
      </c>
      <c r="N10" s="21" t="s">
        <v>18</v>
      </c>
    </row>
    <row r="11" spans="1:14">
      <c r="A11" s="2" t="s">
        <v>19</v>
      </c>
      <c r="B11" s="11" t="s">
        <v>18</v>
      </c>
      <c r="C11" s="11" t="s">
        <v>18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 t="s">
        <v>18</v>
      </c>
      <c r="N11" s="21" t="s">
        <v>18</v>
      </c>
    </row>
    <row r="12" spans="1:14">
      <c r="A12" s="2" t="s">
        <v>20</v>
      </c>
      <c r="B12" s="11">
        <v>3.3802816901408446</v>
      </c>
      <c r="C12" s="11">
        <v>2.9013539651837523</v>
      </c>
      <c r="D12" s="11">
        <v>2.9761904761904758</v>
      </c>
      <c r="E12" s="11">
        <v>2.6604068857589982</v>
      </c>
      <c r="F12" s="11">
        <v>2.6833631484794274</v>
      </c>
      <c r="G12" s="11">
        <v>2.8099173553719008</v>
      </c>
      <c r="H12" s="11">
        <v>2.8119507908611596</v>
      </c>
      <c r="I12" s="11">
        <v>2.5906735751295336</v>
      </c>
      <c r="J12" s="11">
        <v>2.5</v>
      </c>
      <c r="K12" s="11">
        <v>1.8281535648994516</v>
      </c>
      <c r="L12" s="11">
        <v>3.296703296703297</v>
      </c>
      <c r="M12" s="11">
        <v>-8.3578393437547582E-2</v>
      </c>
      <c r="N12" s="21">
        <v>-2.4725274725274495</v>
      </c>
    </row>
    <row r="13" spans="1:14">
      <c r="A13" s="2" t="s">
        <v>21</v>
      </c>
      <c r="B13" s="11">
        <v>6.1196105702364401</v>
      </c>
      <c r="C13" s="11">
        <v>5.2222222222222223</v>
      </c>
      <c r="D13" s="11">
        <v>4.6121593291404608</v>
      </c>
      <c r="E13" s="11">
        <v>4.1627246925260177</v>
      </c>
      <c r="F13" s="11">
        <v>4.5005488474204176</v>
      </c>
      <c r="G13" s="11">
        <v>4.4150110375275942</v>
      </c>
      <c r="H13" s="11">
        <v>3.6055143160127257</v>
      </c>
      <c r="I13" s="11">
        <v>4.2531120331950207</v>
      </c>
      <c r="J13" s="11">
        <v>3.3041788143828956</v>
      </c>
      <c r="K13" s="11">
        <v>3.9117352056168508</v>
      </c>
      <c r="L13" s="11">
        <v>4.0393013100436681</v>
      </c>
      <c r="M13" s="11">
        <v>-2.080309260192772</v>
      </c>
      <c r="N13" s="21">
        <v>-33.99414450178643</v>
      </c>
    </row>
    <row r="14" spans="1:14">
      <c r="A14" s="2" t="s">
        <v>22</v>
      </c>
      <c r="B14" s="11">
        <v>7.3471845829569409</v>
      </c>
      <c r="C14" s="11">
        <v>8.1632653061224492</v>
      </c>
      <c r="D14" s="11">
        <v>8.7442056468605145</v>
      </c>
      <c r="E14" s="11">
        <v>8.590122414520895</v>
      </c>
      <c r="F14" s="11">
        <v>8.4678362573099406</v>
      </c>
      <c r="G14" s="11">
        <v>7.6114872752743405</v>
      </c>
      <c r="H14" s="11">
        <v>7.5376884422110546</v>
      </c>
      <c r="I14" s="11">
        <v>7.7796569219618261</v>
      </c>
      <c r="J14" s="11">
        <v>7.3746312684365778</v>
      </c>
      <c r="K14" s="11">
        <v>7.7346743295019156</v>
      </c>
      <c r="L14" s="11">
        <v>8.432181536874678</v>
      </c>
      <c r="M14" s="11">
        <v>1.0849969539177371</v>
      </c>
      <c r="N14" s="21">
        <v>14.767520016232808</v>
      </c>
    </row>
    <row r="15" spans="1:14">
      <c r="A15" s="2" t="s">
        <v>23</v>
      </c>
      <c r="B15" s="11">
        <v>10.843373493975903</v>
      </c>
      <c r="C15" s="11">
        <v>10.897994768962512</v>
      </c>
      <c r="D15" s="11">
        <v>10.418648905803996</v>
      </c>
      <c r="E15" s="11">
        <v>10.203189862355254</v>
      </c>
      <c r="F15" s="11">
        <v>9.0650939274792481</v>
      </c>
      <c r="G15" s="11">
        <v>9.1472868217054266</v>
      </c>
      <c r="H15" s="11">
        <v>9.4661283086585915</v>
      </c>
      <c r="I15" s="11">
        <v>8.7455035971223012</v>
      </c>
      <c r="J15" s="11">
        <v>9.9315738025415445</v>
      </c>
      <c r="K15" s="11">
        <v>9.5852351657074806</v>
      </c>
      <c r="L15" s="11">
        <v>9.7135007849293569</v>
      </c>
      <c r="M15" s="11">
        <v>-1.1298727090465466</v>
      </c>
      <c r="N15" s="21">
        <v>-10.419937205651484</v>
      </c>
    </row>
    <row r="16" spans="1:14">
      <c r="A16" s="2" t="s">
        <v>24</v>
      </c>
      <c r="B16" s="11">
        <v>9.7014925373134329</v>
      </c>
      <c r="C16" s="11">
        <v>9.4462540716612384</v>
      </c>
      <c r="D16" s="11">
        <v>7.6923076923076925</v>
      </c>
      <c r="E16" s="11">
        <v>8.8390501319261219</v>
      </c>
      <c r="F16" s="11">
        <v>7.4534161490683228</v>
      </c>
      <c r="G16" s="11">
        <v>8.2294264339152114</v>
      </c>
      <c r="H16" s="11">
        <v>9.147869674185463</v>
      </c>
      <c r="I16" s="11">
        <v>7.3619631901840492</v>
      </c>
      <c r="J16" s="11">
        <v>7.3304157549234139</v>
      </c>
      <c r="K16" s="11">
        <v>8.4024896265560169</v>
      </c>
      <c r="L16" s="11">
        <v>8.5972850678733028</v>
      </c>
      <c r="M16" s="11">
        <v>-1.10420746944013</v>
      </c>
      <c r="N16" s="21">
        <v>-11.381830838844417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10.934613963797563</v>
      </c>
      <c r="C18" s="11">
        <v>11.397849462365592</v>
      </c>
      <c r="D18" s="11">
        <v>10.515021459227468</v>
      </c>
      <c r="E18" s="11">
        <v>10.091977516607052</v>
      </c>
      <c r="F18" s="11">
        <v>9.7835023294053158</v>
      </c>
      <c r="G18" s="11">
        <v>9.5708639186900069</v>
      </c>
      <c r="H18" s="11">
        <v>9.9585062240663902</v>
      </c>
      <c r="I18" s="11">
        <v>9.4749547374773684</v>
      </c>
      <c r="J18" s="11">
        <v>10.173160173160174</v>
      </c>
      <c r="K18" s="11">
        <v>10.066740823136819</v>
      </c>
      <c r="L18" s="11">
        <v>9.2088197146562916</v>
      </c>
      <c r="M18" s="11">
        <v>-1.7257942491412717</v>
      </c>
      <c r="N18" s="21">
        <v>-15.782854839275073</v>
      </c>
    </row>
    <row r="19" spans="1:14">
      <c r="A19" s="2" t="s">
        <v>26</v>
      </c>
      <c r="B19" s="11">
        <v>8.1551183347590541</v>
      </c>
      <c r="C19" s="11">
        <v>8.356290174471992</v>
      </c>
      <c r="D19" s="11">
        <v>9.0891840607210632</v>
      </c>
      <c r="E19" s="11">
        <v>8.7424471299093653</v>
      </c>
      <c r="F19" s="11">
        <v>8.4183673469387745</v>
      </c>
      <c r="G19" s="11">
        <v>7.9771518613354342</v>
      </c>
      <c r="H19" s="11">
        <v>8.1665014866204153</v>
      </c>
      <c r="I19" s="11">
        <v>7.8161822466614295</v>
      </c>
      <c r="J19" s="11">
        <v>8.0818965517241388</v>
      </c>
      <c r="K19" s="11">
        <v>8.4536474164133733</v>
      </c>
      <c r="L19" s="11">
        <v>8.3056478405315612</v>
      </c>
      <c r="M19" s="11">
        <v>0.15052950577250712</v>
      </c>
      <c r="N19" s="21">
        <v>1.8458285900146241</v>
      </c>
    </row>
    <row r="20" spans="1:14">
      <c r="A20" s="2" t="s">
        <v>27</v>
      </c>
      <c r="B20" s="11">
        <v>5.6353591160220997</v>
      </c>
      <c r="C20" s="11">
        <v>6.5369649805447478</v>
      </c>
      <c r="D20" s="11">
        <v>5.7991513437057991</v>
      </c>
      <c r="E20" s="11">
        <v>7.5835475578406166</v>
      </c>
      <c r="F20" s="11">
        <v>6.3604240282685502</v>
      </c>
      <c r="G20" s="11">
        <v>6.9033530571992117</v>
      </c>
      <c r="H20" s="11">
        <v>6.1329890251775341</v>
      </c>
      <c r="I20" s="11">
        <v>6.2374245472837018</v>
      </c>
      <c r="J20" s="11">
        <v>6.10110400929692</v>
      </c>
      <c r="K20" s="11">
        <v>6.7624177139437469</v>
      </c>
      <c r="L20" s="11">
        <v>7.5031525851197989</v>
      </c>
      <c r="M20" s="11">
        <v>1.8677934690976992</v>
      </c>
      <c r="N20" s="21">
        <v>33.144178226145442</v>
      </c>
    </row>
    <row r="21" spans="1:14">
      <c r="A21" s="2" t="s">
        <v>28</v>
      </c>
      <c r="B21" s="11">
        <v>2.9360967184801381</v>
      </c>
      <c r="C21" s="11">
        <v>1.813110181311018</v>
      </c>
      <c r="D21" s="11">
        <v>2.258064516129032</v>
      </c>
      <c r="E21" s="11">
        <v>2.53411306042885</v>
      </c>
      <c r="F21" s="11">
        <v>1.7329255861365953</v>
      </c>
      <c r="G21" s="11">
        <v>1.3131313131313131</v>
      </c>
      <c r="H21" s="11">
        <v>1.6966067864271457</v>
      </c>
      <c r="I21" s="11">
        <v>2.0715630885122414</v>
      </c>
      <c r="J21" s="11">
        <v>1.652173913043478</v>
      </c>
      <c r="K21" s="11">
        <v>1.2976480129764802</v>
      </c>
      <c r="L21" s="11">
        <v>7.0247933884297522</v>
      </c>
      <c r="M21" s="11">
        <v>4.0886966699496146</v>
      </c>
      <c r="N21" s="21">
        <v>139.25619834710747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8.4135753749013418</v>
      </c>
      <c r="C23" s="11">
        <v>8.8216600991483407</v>
      </c>
      <c r="D23" s="11">
        <v>8.535266118563392</v>
      </c>
      <c r="E23" s="11">
        <v>8.5732565579014715</v>
      </c>
      <c r="F23" s="11">
        <v>8.1605351170568561</v>
      </c>
      <c r="G23" s="11">
        <v>7.9817559863169896</v>
      </c>
      <c r="H23" s="11">
        <v>8.0505499648958576</v>
      </c>
      <c r="I23" s="11">
        <v>7.4848520850659375</v>
      </c>
      <c r="J23" s="11">
        <v>8.0588493631971883</v>
      </c>
      <c r="K23" s="11">
        <v>8.311481016987802</v>
      </c>
      <c r="L23" s="11">
        <v>8.8399099419362486</v>
      </c>
      <c r="M23" s="11">
        <v>0.4263345670349068</v>
      </c>
      <c r="N23" s="21">
        <v>5.0672222929946242</v>
      </c>
    </row>
    <row r="24" spans="1:14">
      <c r="A24" s="2" t="s">
        <v>31</v>
      </c>
      <c r="B24" s="11">
        <v>11.157894736842106</v>
      </c>
      <c r="C24" s="11">
        <v>11.428571428571429</v>
      </c>
      <c r="D24" s="11">
        <v>10.799438990182328</v>
      </c>
      <c r="E24" s="11">
        <v>10.025062656641603</v>
      </c>
      <c r="F24" s="11">
        <v>8.0303030303030312</v>
      </c>
      <c r="G24" s="11">
        <v>7.5418994413407825</v>
      </c>
      <c r="H24" s="11">
        <v>7.6040172166427542</v>
      </c>
      <c r="I24" s="11">
        <v>9.4249201277955272</v>
      </c>
      <c r="J24" s="11">
        <v>11.153846153846155</v>
      </c>
      <c r="K24" s="11">
        <v>8.3897158322056846</v>
      </c>
      <c r="L24" s="11">
        <v>7.6923076923076925</v>
      </c>
      <c r="M24" s="11">
        <v>-3.4655870445344137</v>
      </c>
      <c r="N24" s="21">
        <v>-31.059506531204651</v>
      </c>
    </row>
    <row r="25" spans="1:14">
      <c r="A25" s="2" t="s">
        <v>32</v>
      </c>
      <c r="B25" s="11">
        <v>9.2274678111587995</v>
      </c>
      <c r="C25" s="11">
        <v>7.4912891986062711</v>
      </c>
      <c r="D25" s="11">
        <v>9.387755102040817</v>
      </c>
      <c r="E25" s="11">
        <v>7.4941451990632322</v>
      </c>
      <c r="F25" s="11">
        <v>8.2677165354330722</v>
      </c>
      <c r="G25" s="11">
        <v>6.7532467532467528</v>
      </c>
      <c r="H25" s="11">
        <v>7.1523178807947021</v>
      </c>
      <c r="I25" s="11">
        <v>7.9691516709511561</v>
      </c>
      <c r="J25" s="11">
        <v>5.968468468468469</v>
      </c>
      <c r="K25" s="11">
        <v>7.1973827699018544</v>
      </c>
      <c r="L25" s="11">
        <v>6.9798657718120802</v>
      </c>
      <c r="M25" s="11">
        <v>-2.2476020393467193</v>
      </c>
      <c r="N25" s="21">
        <v>-24.35773372873421</v>
      </c>
    </row>
    <row r="26" spans="1:14">
      <c r="A26" s="2" t="s">
        <v>33</v>
      </c>
      <c r="B26" s="11">
        <v>6.5625</v>
      </c>
      <c r="C26" s="11">
        <v>4.1575492341356668</v>
      </c>
      <c r="D26" s="11">
        <v>6.666666666666667</v>
      </c>
      <c r="E26" s="11">
        <v>7.3770491803278686</v>
      </c>
      <c r="F26" s="11">
        <v>6.4194008559201139</v>
      </c>
      <c r="G26" s="11">
        <v>6.6350710900473935</v>
      </c>
      <c r="H26" s="11">
        <v>7.2869955156950672</v>
      </c>
      <c r="I26" s="11">
        <v>7.136150234741784</v>
      </c>
      <c r="J26" s="11">
        <v>5.9984214680347279</v>
      </c>
      <c r="K26" s="11">
        <v>6.3453815261044184</v>
      </c>
      <c r="L26" s="11">
        <v>7.9365079365079358</v>
      </c>
      <c r="M26" s="11">
        <v>1.3740079365079358</v>
      </c>
      <c r="N26" s="21">
        <v>20.93726379440664</v>
      </c>
    </row>
    <row r="28" spans="1:14">
      <c r="A28" s="24" t="s">
        <v>34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0A0D-D211-426C-997E-F67ADE0CA64B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649</v>
      </c>
    </row>
    <row r="2" spans="1:14">
      <c r="A2" s="20" t="s">
        <v>617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25</v>
      </c>
      <c r="C5" s="10">
        <v>14</v>
      </c>
      <c r="D5" s="10">
        <v>22</v>
      </c>
      <c r="E5" s="10">
        <v>14</v>
      </c>
      <c r="F5" s="10">
        <v>-11</v>
      </c>
      <c r="G5" s="10">
        <v>56.000000000000007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15</v>
      </c>
      <c r="C6" s="10">
        <v>15</v>
      </c>
      <c r="D6" s="10">
        <v>17</v>
      </c>
      <c r="E6" s="10">
        <v>14</v>
      </c>
      <c r="F6" s="10">
        <v>-1</v>
      </c>
      <c r="G6" s="10">
        <v>93.333333333333329</v>
      </c>
    </row>
    <row r="7" spans="1:14">
      <c r="A7" s="2" t="s">
        <v>538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10">
        <v>19</v>
      </c>
      <c r="C8" s="10">
        <v>30</v>
      </c>
      <c r="D8" s="10">
        <v>29</v>
      </c>
      <c r="E8" s="10">
        <v>29</v>
      </c>
      <c r="F8" s="10">
        <v>10</v>
      </c>
      <c r="G8" s="10">
        <v>152.63157894736844</v>
      </c>
    </row>
    <row r="9" spans="1:14">
      <c r="A9" s="2" t="s">
        <v>540</v>
      </c>
      <c r="B9" s="10">
        <v>49</v>
      </c>
      <c r="C9" s="10">
        <v>47</v>
      </c>
      <c r="D9" s="10">
        <v>51</v>
      </c>
      <c r="E9" s="10">
        <v>63</v>
      </c>
      <c r="F9" s="10">
        <v>14</v>
      </c>
      <c r="G9" s="10">
        <v>128.57142857142858</v>
      </c>
    </row>
    <row r="10" spans="1:14">
      <c r="A10" s="2" t="s">
        <v>541</v>
      </c>
      <c r="B10" s="10" t="s">
        <v>18</v>
      </c>
      <c r="C10" s="10">
        <v>4</v>
      </c>
      <c r="D10" s="10" t="s">
        <v>18</v>
      </c>
      <c r="E10" s="10" t="s">
        <v>18</v>
      </c>
      <c r="F10" s="10" t="s">
        <v>18</v>
      </c>
      <c r="G10" s="10" t="s">
        <v>18</v>
      </c>
    </row>
    <row r="11" spans="1:14">
      <c r="A11" s="2" t="s">
        <v>542</v>
      </c>
      <c r="B11" s="10">
        <v>104</v>
      </c>
      <c r="C11" s="10">
        <v>52</v>
      </c>
      <c r="D11" s="10">
        <v>63</v>
      </c>
      <c r="E11" s="10">
        <v>78</v>
      </c>
      <c r="F11" s="10">
        <v>-26</v>
      </c>
      <c r="G11" s="10">
        <v>75</v>
      </c>
    </row>
    <row r="12" spans="1:14">
      <c r="A12" s="2" t="s">
        <v>543</v>
      </c>
      <c r="B12" s="10">
        <v>45</v>
      </c>
      <c r="C12" s="10">
        <v>54</v>
      </c>
      <c r="D12" s="10">
        <v>56</v>
      </c>
      <c r="E12" s="10">
        <v>52</v>
      </c>
      <c r="F12" s="10">
        <v>7</v>
      </c>
      <c r="G12" s="10">
        <v>115.55555555555554</v>
      </c>
    </row>
    <row r="13" spans="1:14">
      <c r="A13" s="2" t="s">
        <v>544</v>
      </c>
      <c r="B13" s="10">
        <v>16</v>
      </c>
      <c r="C13" s="10">
        <v>20</v>
      </c>
      <c r="D13" s="10">
        <v>14</v>
      </c>
      <c r="E13" s="10">
        <v>17</v>
      </c>
      <c r="F13" s="10">
        <v>1</v>
      </c>
      <c r="G13" s="10">
        <v>106.25</v>
      </c>
    </row>
    <row r="14" spans="1:14">
      <c r="A14" s="2" t="s">
        <v>545</v>
      </c>
      <c r="B14" s="10">
        <v>5</v>
      </c>
      <c r="C14" s="10">
        <v>4</v>
      </c>
      <c r="D14" s="10">
        <v>6</v>
      </c>
      <c r="E14" s="10">
        <v>5</v>
      </c>
      <c r="F14" s="10">
        <v>0</v>
      </c>
      <c r="G14" s="10">
        <v>100</v>
      </c>
    </row>
    <row r="15" spans="1:14">
      <c r="A15" s="2" t="s">
        <v>546</v>
      </c>
      <c r="B15" s="10">
        <v>104</v>
      </c>
      <c r="C15" s="10">
        <v>50</v>
      </c>
      <c r="D15" s="10">
        <v>54</v>
      </c>
      <c r="E15" s="10">
        <v>69</v>
      </c>
      <c r="F15" s="10">
        <v>-35</v>
      </c>
      <c r="G15" s="10">
        <v>66.34615384615384</v>
      </c>
    </row>
    <row r="16" spans="1:14">
      <c r="A16" s="2" t="s">
        <v>547</v>
      </c>
      <c r="B16" s="10">
        <v>57</v>
      </c>
      <c r="C16" s="10">
        <v>130</v>
      </c>
      <c r="D16" s="10">
        <v>137</v>
      </c>
      <c r="E16" s="10">
        <v>172</v>
      </c>
      <c r="F16" s="10">
        <v>115</v>
      </c>
      <c r="G16" s="10">
        <v>301.75438596491227</v>
      </c>
    </row>
    <row r="17" spans="1:7">
      <c r="A17" s="2" t="s">
        <v>548</v>
      </c>
      <c r="B17" s="10">
        <v>37</v>
      </c>
      <c r="C17" s="10">
        <v>86</v>
      </c>
      <c r="D17" s="10">
        <v>75</v>
      </c>
      <c r="E17" s="10">
        <v>54</v>
      </c>
      <c r="F17" s="10">
        <v>17</v>
      </c>
      <c r="G17" s="10">
        <v>145.94594594594594</v>
      </c>
    </row>
    <row r="18" spans="1:7">
      <c r="A18" s="2" t="s">
        <v>549</v>
      </c>
      <c r="B18" s="10">
        <v>29</v>
      </c>
      <c r="C18" s="10">
        <v>25</v>
      </c>
      <c r="D18" s="10">
        <v>17</v>
      </c>
      <c r="E18" s="10">
        <v>9</v>
      </c>
      <c r="F18" s="10">
        <v>-20</v>
      </c>
      <c r="G18" s="10">
        <v>31.03448275862069</v>
      </c>
    </row>
    <row r="19" spans="1:7">
      <c r="A19" s="2" t="s">
        <v>550</v>
      </c>
      <c r="B19" s="10">
        <v>19</v>
      </c>
      <c r="C19" s="10">
        <v>15</v>
      </c>
      <c r="D19" s="10">
        <v>13</v>
      </c>
      <c r="E19" s="10">
        <v>16</v>
      </c>
      <c r="F19" s="10">
        <v>-3</v>
      </c>
      <c r="G19" s="10">
        <v>84.210526315789465</v>
      </c>
    </row>
    <row r="20" spans="1:7">
      <c r="A20" s="2" t="s">
        <v>551</v>
      </c>
      <c r="B20" s="10">
        <v>25</v>
      </c>
      <c r="C20" s="10">
        <v>19</v>
      </c>
      <c r="D20" s="10">
        <v>17</v>
      </c>
      <c r="E20" s="10">
        <v>22</v>
      </c>
      <c r="F20" s="10">
        <v>-3</v>
      </c>
      <c r="G20" s="10">
        <v>88</v>
      </c>
    </row>
    <row r="21" spans="1:7">
      <c r="A21" s="2" t="s">
        <v>552</v>
      </c>
      <c r="B21" s="10">
        <v>31</v>
      </c>
      <c r="C21" s="10">
        <v>26</v>
      </c>
      <c r="D21" s="10">
        <v>23</v>
      </c>
      <c r="E21" s="10">
        <v>24</v>
      </c>
      <c r="F21" s="10">
        <v>-7</v>
      </c>
      <c r="G21" s="10">
        <v>77.41935483870968</v>
      </c>
    </row>
    <row r="22" spans="1:7">
      <c r="A22" s="2" t="s">
        <v>553</v>
      </c>
      <c r="B22" s="10" t="s">
        <v>18</v>
      </c>
      <c r="C22" s="10">
        <v>68</v>
      </c>
      <c r="D22" s="10">
        <v>66</v>
      </c>
      <c r="E22" s="10">
        <v>45</v>
      </c>
      <c r="F22" s="10" t="s">
        <v>18</v>
      </c>
      <c r="G22" s="10" t="s">
        <v>18</v>
      </c>
    </row>
    <row r="23" spans="1:7">
      <c r="A23" s="2" t="s">
        <v>554</v>
      </c>
      <c r="B23" s="10">
        <v>159</v>
      </c>
      <c r="C23" s="10">
        <v>157</v>
      </c>
      <c r="D23" s="10">
        <v>151</v>
      </c>
      <c r="E23" s="10">
        <v>159</v>
      </c>
      <c r="F23" s="10">
        <v>0</v>
      </c>
      <c r="G23" s="10">
        <v>100</v>
      </c>
    </row>
    <row r="24" spans="1:7">
      <c r="A24" s="2" t="s">
        <v>555</v>
      </c>
      <c r="B24" s="10">
        <v>11</v>
      </c>
      <c r="C24" s="10">
        <v>12</v>
      </c>
      <c r="D24" s="10">
        <v>10</v>
      </c>
      <c r="E24" s="10">
        <v>14</v>
      </c>
      <c r="F24" s="10">
        <v>3</v>
      </c>
      <c r="G24" s="10">
        <v>127.27272727272727</v>
      </c>
    </row>
    <row r="25" spans="1:7">
      <c r="A25" s="2" t="s">
        <v>556</v>
      </c>
      <c r="B25" s="10">
        <v>137</v>
      </c>
      <c r="C25" s="10">
        <v>121</v>
      </c>
      <c r="D25" s="10">
        <v>113</v>
      </c>
      <c r="E25" s="10">
        <v>109</v>
      </c>
      <c r="F25" s="10">
        <v>-28</v>
      </c>
      <c r="G25" s="10">
        <v>79.56204379562044</v>
      </c>
    </row>
    <row r="26" spans="1:7" ht="14.25">
      <c r="A26" s="2" t="s">
        <v>559</v>
      </c>
      <c r="B26" s="10">
        <v>893</v>
      </c>
      <c r="C26" s="10">
        <v>950</v>
      </c>
      <c r="D26" s="10">
        <v>936</v>
      </c>
      <c r="E26" s="10">
        <v>966</v>
      </c>
      <c r="F26" s="10">
        <v>73</v>
      </c>
      <c r="G26" s="10">
        <v>108.17469204927212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813E-9D4E-4154-9CEA-9D7161F2A5DF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651</v>
      </c>
    </row>
    <row r="2" spans="1:14">
      <c r="A2" s="20" t="s">
        <v>650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32">
        <v>10.72961373390558</v>
      </c>
      <c r="C5" s="32">
        <v>4.3343653250773997</v>
      </c>
      <c r="D5" s="32">
        <v>8.4615384615384617</v>
      </c>
      <c r="E5" s="32">
        <v>5.5555555555555554</v>
      </c>
      <c r="F5" s="10">
        <v>-5.174058178350025</v>
      </c>
      <c r="G5" s="10">
        <v>-48.222222222222229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32">
        <v>5.7034220532319395</v>
      </c>
      <c r="C6" s="32">
        <v>5.7915057915057915</v>
      </c>
      <c r="D6" s="32">
        <v>6.8273092369477917</v>
      </c>
      <c r="E6" s="32">
        <v>5.8823529411764701</v>
      </c>
      <c r="F6" s="10">
        <v>0.1789308879445306</v>
      </c>
      <c r="G6" s="10">
        <v>3.1372549019607696</v>
      </c>
    </row>
    <row r="7" spans="1:14">
      <c r="A7" s="2" t="s">
        <v>538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 t="s">
        <v>18</v>
      </c>
    </row>
    <row r="8" spans="1:14">
      <c r="A8" s="2" t="s">
        <v>539</v>
      </c>
      <c r="B8" s="32">
        <v>4.8469387755102042</v>
      </c>
      <c r="C8" s="32">
        <v>5.9171597633136095</v>
      </c>
      <c r="D8" s="32">
        <v>6.1052631578947363</v>
      </c>
      <c r="E8" s="32">
        <v>5.846774193548387</v>
      </c>
      <c r="F8" s="10">
        <v>0.99983541803818277</v>
      </c>
      <c r="G8" s="10">
        <v>20.628183361629876</v>
      </c>
    </row>
    <row r="9" spans="1:14">
      <c r="A9" s="2" t="s">
        <v>540</v>
      </c>
      <c r="B9" s="32">
        <v>11.136363636363637</v>
      </c>
      <c r="C9" s="32">
        <v>10.561797752808989</v>
      </c>
      <c r="D9" s="32">
        <v>12.469437652811736</v>
      </c>
      <c r="E9" s="32">
        <v>11.209964412811388</v>
      </c>
      <c r="F9" s="10">
        <v>7.3600776447751315E-2</v>
      </c>
      <c r="G9" s="10">
        <v>0.66090493136756279</v>
      </c>
    </row>
    <row r="10" spans="1:14">
      <c r="A10" s="2" t="s">
        <v>541</v>
      </c>
      <c r="B10" s="32" t="s">
        <v>18</v>
      </c>
      <c r="C10" s="32">
        <v>5.1948051948051948</v>
      </c>
      <c r="D10" s="32" t="s">
        <v>18</v>
      </c>
      <c r="E10" s="32" t="s">
        <v>18</v>
      </c>
      <c r="F10" s="10" t="s">
        <v>18</v>
      </c>
      <c r="G10" s="10" t="s">
        <v>18</v>
      </c>
    </row>
    <row r="11" spans="1:14">
      <c r="A11" s="2" t="s">
        <v>542</v>
      </c>
      <c r="B11" s="32">
        <v>9.5412844036697244</v>
      </c>
      <c r="C11" s="32">
        <v>10.176125244618394</v>
      </c>
      <c r="D11" s="32">
        <v>12.574850299401197</v>
      </c>
      <c r="E11" s="32">
        <v>12.074303405572756</v>
      </c>
      <c r="F11" s="10">
        <v>2.5330190019030319</v>
      </c>
      <c r="G11" s="10">
        <v>26.547987616099082</v>
      </c>
    </row>
    <row r="12" spans="1:14">
      <c r="A12" s="2" t="s">
        <v>543</v>
      </c>
      <c r="B12" s="32">
        <v>12.328767123287671</v>
      </c>
      <c r="C12" s="32">
        <v>11.894273127753303</v>
      </c>
      <c r="D12" s="32">
        <v>14.105793450881613</v>
      </c>
      <c r="E12" s="32">
        <v>12.093023255813954</v>
      </c>
      <c r="F12" s="10">
        <v>-0.23574386747371712</v>
      </c>
      <c r="G12" s="10">
        <v>-1.9121447028423721</v>
      </c>
    </row>
    <row r="13" spans="1:14">
      <c r="A13" s="2" t="s">
        <v>544</v>
      </c>
      <c r="B13" s="32">
        <v>5.144694533762058</v>
      </c>
      <c r="C13" s="32">
        <v>8</v>
      </c>
      <c r="D13" s="32">
        <v>5.6000000000000005</v>
      </c>
      <c r="E13" s="32">
        <v>6.6929133858267722</v>
      </c>
      <c r="F13" s="10">
        <v>1.5482188520647142</v>
      </c>
      <c r="G13" s="10">
        <v>30.093503937007881</v>
      </c>
    </row>
    <row r="14" spans="1:14">
      <c r="A14" s="2" t="s">
        <v>545</v>
      </c>
      <c r="B14" s="32">
        <v>2.7173913043478262</v>
      </c>
      <c r="C14" s="32">
        <v>3.225806451612903</v>
      </c>
      <c r="D14" s="32">
        <v>5.1724137931034484</v>
      </c>
      <c r="E14" s="32">
        <v>5.1020408163265305</v>
      </c>
      <c r="F14" s="10">
        <v>2.3846495119787043</v>
      </c>
      <c r="G14" s="10">
        <v>87.755102040816311</v>
      </c>
    </row>
    <row r="15" spans="1:14">
      <c r="A15" s="2" t="s">
        <v>546</v>
      </c>
      <c r="B15" s="32">
        <v>6.8511198945981553</v>
      </c>
      <c r="C15" s="32">
        <v>4.9407114624505928</v>
      </c>
      <c r="D15" s="32">
        <v>4.8214285714285721</v>
      </c>
      <c r="E15" s="32">
        <v>6.3829787234042552</v>
      </c>
      <c r="F15" s="10">
        <v>-0.46814117119390009</v>
      </c>
      <c r="G15" s="10">
        <v>-6.8330605564648108</v>
      </c>
    </row>
    <row r="16" spans="1:14">
      <c r="A16" s="2" t="s">
        <v>547</v>
      </c>
      <c r="B16" s="32">
        <v>8.7827426810477665</v>
      </c>
      <c r="C16" s="32">
        <v>7.8692493946731235</v>
      </c>
      <c r="D16" s="32">
        <v>7.594235033259424</v>
      </c>
      <c r="E16" s="32">
        <v>10.703173615432483</v>
      </c>
      <c r="F16" s="10">
        <v>1.9204309343847168</v>
      </c>
      <c r="G16" s="10">
        <v>21.865959235362826</v>
      </c>
    </row>
    <row r="17" spans="1:7">
      <c r="A17" s="2" t="s">
        <v>548</v>
      </c>
      <c r="B17" s="32">
        <v>6.2289562289562292</v>
      </c>
      <c r="C17" s="32">
        <v>11.271297509829619</v>
      </c>
      <c r="D17" s="32">
        <v>9.9469496021220163</v>
      </c>
      <c r="E17" s="32">
        <v>8.5039370078740149</v>
      </c>
      <c r="F17" s="10">
        <v>2.2749807789177856</v>
      </c>
      <c r="G17" s="10">
        <v>36.522664396680121</v>
      </c>
    </row>
    <row r="18" spans="1:7">
      <c r="A18" s="2" t="s">
        <v>549</v>
      </c>
      <c r="B18" s="32">
        <v>8.2857142857142847</v>
      </c>
      <c r="C18" s="32">
        <v>6.6137566137566131</v>
      </c>
      <c r="D18" s="32">
        <v>5.2795031055900621</v>
      </c>
      <c r="E18" s="32">
        <v>3.9823008849557522</v>
      </c>
      <c r="F18" s="10">
        <v>-4.303413400758533</v>
      </c>
      <c r="G18" s="10">
        <v>-51.937747940189197</v>
      </c>
    </row>
    <row r="19" spans="1:7">
      <c r="A19" s="2" t="s">
        <v>550</v>
      </c>
      <c r="B19" s="32">
        <v>5.2341597796143251</v>
      </c>
      <c r="C19" s="32">
        <v>6.1224489795918364</v>
      </c>
      <c r="D19" s="32">
        <v>3.5519125683060109</v>
      </c>
      <c r="E19" s="32">
        <v>4.5197740112994351</v>
      </c>
      <c r="F19" s="10">
        <v>-0.71438576831488998</v>
      </c>
      <c r="G19" s="10">
        <v>-13.648528099910791</v>
      </c>
    </row>
    <row r="20" spans="1:7">
      <c r="A20" s="2" t="s">
        <v>551</v>
      </c>
      <c r="B20" s="32">
        <v>6.3775510204081636</v>
      </c>
      <c r="C20" s="32">
        <v>5.8282208588957047</v>
      </c>
      <c r="D20" s="32">
        <v>6.746031746031746</v>
      </c>
      <c r="E20" s="32">
        <v>7.8014184397163122</v>
      </c>
      <c r="F20" s="10">
        <v>1.4238674193081486</v>
      </c>
      <c r="G20" s="10">
        <v>22.326241134751772</v>
      </c>
    </row>
    <row r="21" spans="1:7">
      <c r="A21" s="2" t="s">
        <v>552</v>
      </c>
      <c r="B21" s="32">
        <v>9.7791798107255516</v>
      </c>
      <c r="C21" s="32">
        <v>10.116731517509727</v>
      </c>
      <c r="D21" s="32">
        <v>11.330049261083744</v>
      </c>
      <c r="E21" s="32">
        <v>10.619469026548673</v>
      </c>
      <c r="F21" s="10">
        <v>0.84028921582312144</v>
      </c>
      <c r="G21" s="10">
        <v>8.5926348843848235</v>
      </c>
    </row>
    <row r="22" spans="1:7">
      <c r="A22" s="2" t="s">
        <v>553</v>
      </c>
      <c r="B22" s="32" t="s">
        <v>18</v>
      </c>
      <c r="C22" s="32">
        <v>10.225563909774436</v>
      </c>
      <c r="D22" s="32">
        <v>10.927152317880795</v>
      </c>
      <c r="E22" s="32">
        <v>7.2815533980582519</v>
      </c>
      <c r="F22" s="10" t="s">
        <v>18</v>
      </c>
      <c r="G22" s="10" t="s">
        <v>18</v>
      </c>
    </row>
    <row r="23" spans="1:7">
      <c r="A23" s="2" t="s">
        <v>554</v>
      </c>
      <c r="B23" s="32">
        <v>9.1117478510028658</v>
      </c>
      <c r="C23" s="32">
        <v>7.3467477772578382</v>
      </c>
      <c r="D23" s="32">
        <v>7.3158914728682172</v>
      </c>
      <c r="E23" s="32">
        <v>8.0303030303030312</v>
      </c>
      <c r="F23" s="10">
        <v>-1.0814448206998346</v>
      </c>
      <c r="G23" s="10">
        <v>-11.868686868686863</v>
      </c>
    </row>
    <row r="24" spans="1:7">
      <c r="A24" s="2" t="s">
        <v>555</v>
      </c>
      <c r="B24" s="32">
        <v>5.3921568627450984</v>
      </c>
      <c r="C24" s="32">
        <v>3.5928143712574849</v>
      </c>
      <c r="D24" s="32">
        <v>2.9940119760479043</v>
      </c>
      <c r="E24" s="32">
        <v>4.4303797468354427</v>
      </c>
      <c r="F24" s="10">
        <v>-0.96177711590965576</v>
      </c>
      <c r="G24" s="10">
        <v>-17.83659378596089</v>
      </c>
    </row>
    <row r="25" spans="1:7">
      <c r="A25" s="2" t="s">
        <v>556</v>
      </c>
      <c r="B25" s="32">
        <v>9.2881355932203391</v>
      </c>
      <c r="C25" s="32">
        <v>8.7301587301587293</v>
      </c>
      <c r="D25" s="32">
        <v>9.5358649789029535</v>
      </c>
      <c r="E25" s="32">
        <v>10.738916256157635</v>
      </c>
      <c r="F25" s="10">
        <v>1.4507806629372961</v>
      </c>
      <c r="G25" s="10">
        <v>15.619718816295705</v>
      </c>
    </row>
    <row r="26" spans="1:7" ht="14.25">
      <c r="A26" s="2" t="s">
        <v>559</v>
      </c>
      <c r="B26" s="32">
        <v>8.0154384705143169</v>
      </c>
      <c r="C26" s="32">
        <v>7.8285949732179647</v>
      </c>
      <c r="D26" s="32">
        <v>7.9537729435757987</v>
      </c>
      <c r="E26" s="32">
        <v>8.472197860024556</v>
      </c>
      <c r="F26" s="10">
        <v>0.45675938951023909</v>
      </c>
      <c r="G26" s="10">
        <v>5.6984953622996342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A458-05EB-4244-B903-00CD110AB55D}">
  <dimension ref="A1:N62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410</v>
      </c>
    </row>
    <row r="2" spans="1:14">
      <c r="A2" s="20" t="s">
        <v>411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0">
        <v>121</v>
      </c>
      <c r="C6" s="10">
        <v>188</v>
      </c>
      <c r="D6" s="10">
        <v>262</v>
      </c>
      <c r="E6" s="10">
        <v>247</v>
      </c>
      <c r="F6" s="10">
        <v>236</v>
      </c>
      <c r="G6" s="10">
        <v>290</v>
      </c>
      <c r="H6" s="10">
        <v>305</v>
      </c>
      <c r="I6" s="10">
        <v>315</v>
      </c>
      <c r="J6" s="10">
        <v>346</v>
      </c>
      <c r="K6" s="10">
        <v>356</v>
      </c>
      <c r="L6" s="10">
        <v>351</v>
      </c>
      <c r="M6" s="10">
        <v>230</v>
      </c>
      <c r="N6" s="21">
        <v>190.08264462809919</v>
      </c>
    </row>
    <row r="7" spans="1:14">
      <c r="A7" s="2" t="s">
        <v>4</v>
      </c>
      <c r="B7" s="10">
        <v>57</v>
      </c>
      <c r="C7" s="10">
        <v>89</v>
      </c>
      <c r="D7" s="10">
        <v>111</v>
      </c>
      <c r="E7" s="10">
        <v>106</v>
      </c>
      <c r="F7" s="10">
        <v>112</v>
      </c>
      <c r="G7" s="10">
        <v>137</v>
      </c>
      <c r="H7" s="10">
        <v>135</v>
      </c>
      <c r="I7" s="10">
        <v>136</v>
      </c>
      <c r="J7" s="10">
        <v>172</v>
      </c>
      <c r="K7" s="10">
        <v>176</v>
      </c>
      <c r="L7" s="10">
        <v>169</v>
      </c>
      <c r="M7" s="10">
        <v>112</v>
      </c>
      <c r="N7" s="21">
        <v>196.49122807017542</v>
      </c>
    </row>
    <row r="8" spans="1:14">
      <c r="A8" s="2" t="s">
        <v>5</v>
      </c>
      <c r="B8" s="10">
        <v>64</v>
      </c>
      <c r="C8" s="10">
        <v>99</v>
      </c>
      <c r="D8" s="10">
        <v>151</v>
      </c>
      <c r="E8" s="10">
        <v>141</v>
      </c>
      <c r="F8" s="10">
        <v>124</v>
      </c>
      <c r="G8" s="10">
        <v>153</v>
      </c>
      <c r="H8" s="10">
        <v>170</v>
      </c>
      <c r="I8" s="10">
        <v>179</v>
      </c>
      <c r="J8" s="10">
        <v>174</v>
      </c>
      <c r="K8" s="10">
        <v>180</v>
      </c>
      <c r="L8" s="10">
        <v>182</v>
      </c>
      <c r="M8" s="10">
        <v>118</v>
      </c>
      <c r="N8" s="21">
        <v>184.375</v>
      </c>
    </row>
    <row r="9" spans="1:14" ht="14.25">
      <c r="A9" s="2" t="s">
        <v>95</v>
      </c>
      <c r="B9" s="10">
        <v>64</v>
      </c>
      <c r="C9" s="10">
        <v>88</v>
      </c>
      <c r="D9" s="10">
        <v>127</v>
      </c>
      <c r="E9" s="10">
        <v>122</v>
      </c>
      <c r="F9" s="10">
        <v>117</v>
      </c>
      <c r="G9" s="10">
        <v>135</v>
      </c>
      <c r="H9" s="10">
        <v>166</v>
      </c>
      <c r="I9" s="10">
        <v>147</v>
      </c>
      <c r="J9" s="10">
        <v>178</v>
      </c>
      <c r="K9" s="10">
        <v>164</v>
      </c>
      <c r="L9" s="10">
        <v>173</v>
      </c>
      <c r="M9" s="10">
        <v>109</v>
      </c>
      <c r="N9" s="21">
        <v>170.3125</v>
      </c>
    </row>
    <row r="10" spans="1:14">
      <c r="A10" s="2" t="s">
        <v>7</v>
      </c>
      <c r="B10" s="10">
        <v>57</v>
      </c>
      <c r="C10" s="10">
        <v>100</v>
      </c>
      <c r="D10" s="10">
        <v>135</v>
      </c>
      <c r="E10" s="10">
        <v>125</v>
      </c>
      <c r="F10" s="10">
        <v>119</v>
      </c>
      <c r="G10" s="10">
        <v>155</v>
      </c>
      <c r="H10" s="10">
        <v>139</v>
      </c>
      <c r="I10" s="10">
        <v>168</v>
      </c>
      <c r="J10" s="10">
        <v>168</v>
      </c>
      <c r="K10" s="10">
        <v>192</v>
      </c>
      <c r="L10" s="10">
        <v>178</v>
      </c>
      <c r="M10" s="10">
        <v>121</v>
      </c>
      <c r="N10" s="21">
        <v>212.28070175438597</v>
      </c>
    </row>
    <row r="11" spans="1:14">
      <c r="A11" s="28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17</v>
      </c>
      <c r="C12" s="10">
        <v>28</v>
      </c>
      <c r="D12" s="10">
        <v>56</v>
      </c>
      <c r="E12" s="10">
        <v>49</v>
      </c>
      <c r="F12" s="10">
        <v>56</v>
      </c>
      <c r="G12" s="10">
        <v>56</v>
      </c>
      <c r="H12" s="10">
        <v>60</v>
      </c>
      <c r="I12" s="10">
        <v>57</v>
      </c>
      <c r="J12" s="10">
        <v>63</v>
      </c>
      <c r="K12" s="10">
        <v>63</v>
      </c>
      <c r="L12" s="10">
        <v>70</v>
      </c>
      <c r="M12" s="10">
        <v>53</v>
      </c>
      <c r="N12" s="21">
        <v>311.76470588235293</v>
      </c>
    </row>
    <row r="13" spans="1:14">
      <c r="A13" s="2" t="s">
        <v>4</v>
      </c>
      <c r="B13" s="10">
        <v>10</v>
      </c>
      <c r="C13" s="10">
        <v>14</v>
      </c>
      <c r="D13" s="10">
        <v>24</v>
      </c>
      <c r="E13" s="10">
        <v>24</v>
      </c>
      <c r="F13" s="10">
        <v>28</v>
      </c>
      <c r="G13" s="10">
        <v>24</v>
      </c>
      <c r="H13" s="10">
        <v>32</v>
      </c>
      <c r="I13" s="10">
        <v>27</v>
      </c>
      <c r="J13" s="10">
        <v>28</v>
      </c>
      <c r="K13" s="10">
        <v>32</v>
      </c>
      <c r="L13" s="10">
        <v>29</v>
      </c>
      <c r="M13" s="10">
        <v>19</v>
      </c>
      <c r="N13" s="21">
        <v>190</v>
      </c>
    </row>
    <row r="14" spans="1:14">
      <c r="A14" s="2" t="s">
        <v>5</v>
      </c>
      <c r="B14" s="10">
        <v>7</v>
      </c>
      <c r="C14" s="10">
        <v>14</v>
      </c>
      <c r="D14" s="10">
        <v>32</v>
      </c>
      <c r="E14" s="10">
        <v>25</v>
      </c>
      <c r="F14" s="10">
        <v>28</v>
      </c>
      <c r="G14" s="10">
        <v>32</v>
      </c>
      <c r="H14" s="10">
        <v>28</v>
      </c>
      <c r="I14" s="10">
        <v>30</v>
      </c>
      <c r="J14" s="10">
        <v>35</v>
      </c>
      <c r="K14" s="10">
        <v>31</v>
      </c>
      <c r="L14" s="10">
        <v>41</v>
      </c>
      <c r="M14" s="10">
        <v>34</v>
      </c>
      <c r="N14" s="21">
        <v>485.71428571428567</v>
      </c>
    </row>
    <row r="15" spans="1:14" ht="14.25">
      <c r="A15" s="2" t="s">
        <v>95</v>
      </c>
      <c r="B15" s="10">
        <v>8</v>
      </c>
      <c r="C15" s="10">
        <v>12</v>
      </c>
      <c r="D15" s="10">
        <v>24</v>
      </c>
      <c r="E15" s="10">
        <v>23</v>
      </c>
      <c r="F15" s="10">
        <v>32</v>
      </c>
      <c r="G15" s="10">
        <v>24</v>
      </c>
      <c r="H15" s="10">
        <v>29</v>
      </c>
      <c r="I15" s="10">
        <v>26</v>
      </c>
      <c r="J15" s="10">
        <v>35</v>
      </c>
      <c r="K15" s="10">
        <v>28</v>
      </c>
      <c r="L15" s="10">
        <v>41</v>
      </c>
      <c r="M15" s="10">
        <v>33</v>
      </c>
      <c r="N15" s="21">
        <v>412.5</v>
      </c>
    </row>
    <row r="16" spans="1:14">
      <c r="A16" s="2" t="s">
        <v>7</v>
      </c>
      <c r="B16" s="10">
        <v>9</v>
      </c>
      <c r="C16" s="10">
        <v>16</v>
      </c>
      <c r="D16" s="10">
        <v>32</v>
      </c>
      <c r="E16" s="10">
        <v>26</v>
      </c>
      <c r="F16" s="10">
        <v>24</v>
      </c>
      <c r="G16" s="10">
        <v>32</v>
      </c>
      <c r="H16" s="10">
        <v>31</v>
      </c>
      <c r="I16" s="10">
        <v>31</v>
      </c>
      <c r="J16" s="10">
        <v>28</v>
      </c>
      <c r="K16" s="10">
        <v>35</v>
      </c>
      <c r="L16" s="10">
        <v>29</v>
      </c>
      <c r="M16" s="10">
        <v>20</v>
      </c>
      <c r="N16" s="21">
        <v>222.22222222222223</v>
      </c>
    </row>
    <row r="17" spans="1:14">
      <c r="A17" s="28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35</v>
      </c>
      <c r="C18" s="10">
        <v>56</v>
      </c>
      <c r="D18" s="10">
        <v>83</v>
      </c>
      <c r="E18" s="10">
        <v>69</v>
      </c>
      <c r="F18" s="10">
        <v>51</v>
      </c>
      <c r="G18" s="10">
        <v>76</v>
      </c>
      <c r="H18" s="10">
        <v>75</v>
      </c>
      <c r="I18" s="10">
        <v>99</v>
      </c>
      <c r="J18" s="10">
        <v>81</v>
      </c>
      <c r="K18" s="10">
        <v>68</v>
      </c>
      <c r="L18" s="10">
        <v>68</v>
      </c>
      <c r="M18" s="10">
        <v>33</v>
      </c>
      <c r="N18" s="21">
        <v>94.285714285714278</v>
      </c>
    </row>
    <row r="19" spans="1:14">
      <c r="A19" s="2" t="s">
        <v>4</v>
      </c>
      <c r="B19" s="10">
        <v>18</v>
      </c>
      <c r="C19" s="10">
        <v>33</v>
      </c>
      <c r="D19" s="10">
        <v>42</v>
      </c>
      <c r="E19" s="10">
        <v>40</v>
      </c>
      <c r="F19" s="10">
        <v>28</v>
      </c>
      <c r="G19" s="10">
        <v>41</v>
      </c>
      <c r="H19" s="10">
        <v>35</v>
      </c>
      <c r="I19" s="10">
        <v>50</v>
      </c>
      <c r="J19" s="10">
        <v>36</v>
      </c>
      <c r="K19" s="10">
        <v>31</v>
      </c>
      <c r="L19" s="10">
        <v>28</v>
      </c>
      <c r="M19" s="10">
        <v>10</v>
      </c>
      <c r="N19" s="21">
        <v>55.555555555555557</v>
      </c>
    </row>
    <row r="20" spans="1:14">
      <c r="A20" s="2" t="s">
        <v>5</v>
      </c>
      <c r="B20" s="10">
        <v>17</v>
      </c>
      <c r="C20" s="10">
        <v>23</v>
      </c>
      <c r="D20" s="10">
        <v>41</v>
      </c>
      <c r="E20" s="10">
        <v>29</v>
      </c>
      <c r="F20" s="10">
        <v>23</v>
      </c>
      <c r="G20" s="10">
        <v>35</v>
      </c>
      <c r="H20" s="10">
        <v>40</v>
      </c>
      <c r="I20" s="10">
        <v>49</v>
      </c>
      <c r="J20" s="10">
        <v>45</v>
      </c>
      <c r="K20" s="10">
        <v>37</v>
      </c>
      <c r="L20" s="10">
        <v>40</v>
      </c>
      <c r="M20" s="10">
        <v>23</v>
      </c>
      <c r="N20" s="21">
        <v>135.29411764705884</v>
      </c>
    </row>
    <row r="21" spans="1:14" ht="14.25">
      <c r="A21" s="2" t="s">
        <v>95</v>
      </c>
      <c r="B21" s="10">
        <v>13</v>
      </c>
      <c r="C21" s="10">
        <v>24</v>
      </c>
      <c r="D21" s="10">
        <v>39</v>
      </c>
      <c r="E21" s="10">
        <v>26</v>
      </c>
      <c r="F21" s="10">
        <v>19</v>
      </c>
      <c r="G21" s="10">
        <v>28</v>
      </c>
      <c r="H21" s="10">
        <v>35</v>
      </c>
      <c r="I21" s="10">
        <v>49</v>
      </c>
      <c r="J21" s="10">
        <v>34</v>
      </c>
      <c r="K21" s="10">
        <v>26</v>
      </c>
      <c r="L21" s="10">
        <v>22</v>
      </c>
      <c r="M21" s="10">
        <v>9</v>
      </c>
      <c r="N21" s="21">
        <v>69.230769230769226</v>
      </c>
    </row>
    <row r="22" spans="1:14">
      <c r="A22" s="2" t="s">
        <v>7</v>
      </c>
      <c r="B22" s="10">
        <v>22</v>
      </c>
      <c r="C22" s="10">
        <v>32</v>
      </c>
      <c r="D22" s="10">
        <v>44</v>
      </c>
      <c r="E22" s="10">
        <v>43</v>
      </c>
      <c r="F22" s="10">
        <v>32</v>
      </c>
      <c r="G22" s="10">
        <v>48</v>
      </c>
      <c r="H22" s="10">
        <v>40</v>
      </c>
      <c r="I22" s="10">
        <v>50</v>
      </c>
      <c r="J22" s="10">
        <v>47</v>
      </c>
      <c r="K22" s="10">
        <v>42</v>
      </c>
      <c r="L22" s="10">
        <v>46</v>
      </c>
      <c r="M22" s="10">
        <v>24</v>
      </c>
      <c r="N22" s="21">
        <v>109.09090909090908</v>
      </c>
    </row>
    <row r="23" spans="1:14">
      <c r="A23" s="28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143</v>
      </c>
      <c r="C24" s="10">
        <v>180</v>
      </c>
      <c r="D24" s="10">
        <v>234</v>
      </c>
      <c r="E24" s="10">
        <v>249</v>
      </c>
      <c r="F24" s="10">
        <v>227</v>
      </c>
      <c r="G24" s="10">
        <v>230</v>
      </c>
      <c r="H24" s="10">
        <v>229</v>
      </c>
      <c r="I24" s="10">
        <v>254</v>
      </c>
      <c r="J24" s="10">
        <v>229</v>
      </c>
      <c r="K24" s="10">
        <v>205</v>
      </c>
      <c r="L24" s="10">
        <v>186</v>
      </c>
      <c r="M24" s="10">
        <v>43</v>
      </c>
      <c r="N24" s="21">
        <v>30.069930069930066</v>
      </c>
    </row>
    <row r="25" spans="1:14">
      <c r="A25" s="2" t="s">
        <v>4</v>
      </c>
      <c r="B25" s="10">
        <v>88</v>
      </c>
      <c r="C25" s="10">
        <v>112</v>
      </c>
      <c r="D25" s="10">
        <v>146</v>
      </c>
      <c r="E25" s="10">
        <v>161</v>
      </c>
      <c r="F25" s="10">
        <v>133</v>
      </c>
      <c r="G25" s="10">
        <v>150</v>
      </c>
      <c r="H25" s="10">
        <v>145</v>
      </c>
      <c r="I25" s="10">
        <v>165</v>
      </c>
      <c r="J25" s="10">
        <v>153</v>
      </c>
      <c r="K25" s="10">
        <v>130</v>
      </c>
      <c r="L25" s="10">
        <v>124</v>
      </c>
      <c r="M25" s="10">
        <v>36</v>
      </c>
      <c r="N25" s="21">
        <v>40.909090909090914</v>
      </c>
    </row>
    <row r="26" spans="1:14">
      <c r="A26" s="2" t="s">
        <v>5</v>
      </c>
      <c r="B26" s="10">
        <v>55</v>
      </c>
      <c r="C26" s="10">
        <v>68</v>
      </c>
      <c r="D26" s="10">
        <v>88</v>
      </c>
      <c r="E26" s="10">
        <v>88</v>
      </c>
      <c r="F26" s="10">
        <v>94</v>
      </c>
      <c r="G26" s="10">
        <v>80</v>
      </c>
      <c r="H26" s="10">
        <v>84</v>
      </c>
      <c r="I26" s="10">
        <v>89</v>
      </c>
      <c r="J26" s="10">
        <v>76</v>
      </c>
      <c r="K26" s="10">
        <v>75</v>
      </c>
      <c r="L26" s="10">
        <v>62</v>
      </c>
      <c r="M26" s="10">
        <v>7</v>
      </c>
      <c r="N26" s="21">
        <v>12.727272727272727</v>
      </c>
    </row>
    <row r="27" spans="1:14" ht="14.25">
      <c r="A27" s="2" t="s">
        <v>95</v>
      </c>
      <c r="B27" s="10">
        <v>65</v>
      </c>
      <c r="C27" s="10">
        <v>66</v>
      </c>
      <c r="D27" s="10">
        <v>98</v>
      </c>
      <c r="E27" s="10">
        <v>126</v>
      </c>
      <c r="F27" s="10">
        <v>109</v>
      </c>
      <c r="G27" s="10">
        <v>94</v>
      </c>
      <c r="H27" s="10">
        <v>109</v>
      </c>
      <c r="I27" s="10">
        <v>111</v>
      </c>
      <c r="J27" s="10">
        <v>105</v>
      </c>
      <c r="K27" s="10">
        <v>71</v>
      </c>
      <c r="L27" s="10">
        <v>65</v>
      </c>
      <c r="M27" s="10">
        <v>0</v>
      </c>
      <c r="N27" s="21">
        <v>0</v>
      </c>
    </row>
    <row r="28" spans="1:14">
      <c r="A28" s="2" t="s">
        <v>7</v>
      </c>
      <c r="B28" s="10">
        <v>78</v>
      </c>
      <c r="C28" s="10">
        <v>114</v>
      </c>
      <c r="D28" s="10">
        <v>136</v>
      </c>
      <c r="E28" s="10">
        <v>123</v>
      </c>
      <c r="F28" s="10">
        <v>118</v>
      </c>
      <c r="G28" s="10">
        <v>136</v>
      </c>
      <c r="H28" s="10">
        <v>120</v>
      </c>
      <c r="I28" s="10">
        <v>143</v>
      </c>
      <c r="J28" s="10">
        <v>124</v>
      </c>
      <c r="K28" s="10">
        <v>134</v>
      </c>
      <c r="L28" s="10">
        <v>121</v>
      </c>
      <c r="M28" s="10">
        <v>43</v>
      </c>
      <c r="N28" s="21">
        <v>55.128205128205131</v>
      </c>
    </row>
    <row r="29" spans="1:14">
      <c r="A29" s="28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639</v>
      </c>
      <c r="C30" s="10">
        <v>860</v>
      </c>
      <c r="D30" s="10">
        <v>1004</v>
      </c>
      <c r="E30" s="10">
        <v>989</v>
      </c>
      <c r="F30" s="10">
        <v>856</v>
      </c>
      <c r="G30" s="10">
        <v>868</v>
      </c>
      <c r="H30" s="10">
        <v>858</v>
      </c>
      <c r="I30" s="10">
        <v>787</v>
      </c>
      <c r="J30" s="10">
        <v>866</v>
      </c>
      <c r="K30" s="10">
        <v>831</v>
      </c>
      <c r="L30" s="10">
        <v>755</v>
      </c>
      <c r="M30" s="10">
        <v>116</v>
      </c>
      <c r="N30" s="21">
        <v>18.153364632237874</v>
      </c>
    </row>
    <row r="31" spans="1:14">
      <c r="A31" s="2" t="s">
        <v>4</v>
      </c>
      <c r="B31" s="10">
        <v>350</v>
      </c>
      <c r="C31" s="10">
        <v>478</v>
      </c>
      <c r="D31" s="10">
        <v>563</v>
      </c>
      <c r="E31" s="10">
        <v>575</v>
      </c>
      <c r="F31" s="10">
        <v>460</v>
      </c>
      <c r="G31" s="10">
        <v>485</v>
      </c>
      <c r="H31" s="10">
        <v>489</v>
      </c>
      <c r="I31" s="10">
        <v>487</v>
      </c>
      <c r="J31" s="10">
        <v>499</v>
      </c>
      <c r="K31" s="10">
        <v>465</v>
      </c>
      <c r="L31" s="10">
        <v>412</v>
      </c>
      <c r="M31" s="10">
        <v>62</v>
      </c>
      <c r="N31" s="21">
        <v>17.714285714285712</v>
      </c>
    </row>
    <row r="32" spans="1:14">
      <c r="A32" s="2" t="s">
        <v>5</v>
      </c>
      <c r="B32" s="10">
        <v>289</v>
      </c>
      <c r="C32" s="10">
        <v>382</v>
      </c>
      <c r="D32" s="10">
        <v>441</v>
      </c>
      <c r="E32" s="10">
        <v>414</v>
      </c>
      <c r="F32" s="10">
        <v>396</v>
      </c>
      <c r="G32" s="10">
        <v>383</v>
      </c>
      <c r="H32" s="10">
        <v>369</v>
      </c>
      <c r="I32" s="10">
        <v>300</v>
      </c>
      <c r="J32" s="10">
        <v>367</v>
      </c>
      <c r="K32" s="10">
        <v>366</v>
      </c>
      <c r="L32" s="10">
        <v>343</v>
      </c>
      <c r="M32" s="10">
        <v>54</v>
      </c>
      <c r="N32" s="21">
        <v>18.685121107266436</v>
      </c>
    </row>
    <row r="33" spans="1:14" ht="14.25">
      <c r="A33" s="2" t="s">
        <v>95</v>
      </c>
      <c r="B33" s="10">
        <v>214</v>
      </c>
      <c r="C33" s="10">
        <v>296</v>
      </c>
      <c r="D33" s="10">
        <v>287</v>
      </c>
      <c r="E33" s="10">
        <v>316</v>
      </c>
      <c r="F33" s="10">
        <v>298</v>
      </c>
      <c r="G33" s="10">
        <v>280</v>
      </c>
      <c r="H33" s="10">
        <v>304</v>
      </c>
      <c r="I33" s="10">
        <v>273</v>
      </c>
      <c r="J33" s="10">
        <v>277</v>
      </c>
      <c r="K33" s="10">
        <v>276</v>
      </c>
      <c r="L33" s="10">
        <v>242</v>
      </c>
      <c r="M33" s="10">
        <v>28</v>
      </c>
      <c r="N33" s="21">
        <v>13.084112149532709</v>
      </c>
    </row>
    <row r="34" spans="1:14">
      <c r="A34" s="2" t="s">
        <v>7</v>
      </c>
      <c r="B34" s="10">
        <v>425</v>
      </c>
      <c r="C34" s="10">
        <v>564</v>
      </c>
      <c r="D34" s="10">
        <v>717</v>
      </c>
      <c r="E34" s="10">
        <v>673</v>
      </c>
      <c r="F34" s="10">
        <v>558</v>
      </c>
      <c r="G34" s="10">
        <v>588</v>
      </c>
      <c r="H34" s="10">
        <v>554</v>
      </c>
      <c r="I34" s="10">
        <v>514</v>
      </c>
      <c r="J34" s="10">
        <v>589</v>
      </c>
      <c r="K34" s="10">
        <v>555</v>
      </c>
      <c r="L34" s="10">
        <v>513</v>
      </c>
      <c r="M34" s="10">
        <v>88</v>
      </c>
      <c r="N34" s="21">
        <v>20.705882352941178</v>
      </c>
    </row>
    <row r="35" spans="1:14">
      <c r="A35" s="28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127</v>
      </c>
      <c r="C36" s="10">
        <v>178</v>
      </c>
      <c r="D36" s="10">
        <v>198</v>
      </c>
      <c r="E36" s="10">
        <v>193</v>
      </c>
      <c r="F36" s="10">
        <v>159</v>
      </c>
      <c r="G36" s="10">
        <v>176</v>
      </c>
      <c r="H36" s="10">
        <v>171</v>
      </c>
      <c r="I36" s="10">
        <v>170</v>
      </c>
      <c r="J36" s="10">
        <v>178</v>
      </c>
      <c r="K36" s="10">
        <v>158</v>
      </c>
      <c r="L36" s="10">
        <v>146</v>
      </c>
      <c r="M36" s="10">
        <v>19</v>
      </c>
      <c r="N36" s="21">
        <v>14.960629921259844</v>
      </c>
    </row>
    <row r="37" spans="1:14">
      <c r="A37" s="2" t="s">
        <v>4</v>
      </c>
      <c r="B37" s="10">
        <v>71</v>
      </c>
      <c r="C37" s="10">
        <v>116</v>
      </c>
      <c r="D37" s="10">
        <v>133</v>
      </c>
      <c r="E37" s="10">
        <v>130</v>
      </c>
      <c r="F37" s="10">
        <v>97</v>
      </c>
      <c r="G37" s="10">
        <v>116</v>
      </c>
      <c r="H37" s="10">
        <v>118</v>
      </c>
      <c r="I37" s="10">
        <v>119</v>
      </c>
      <c r="J37" s="10">
        <v>119</v>
      </c>
      <c r="K37" s="10">
        <v>107</v>
      </c>
      <c r="L37" s="10">
        <v>104</v>
      </c>
      <c r="M37" s="10">
        <v>33</v>
      </c>
      <c r="N37" s="21">
        <v>46.478873239436616</v>
      </c>
    </row>
    <row r="38" spans="1:14">
      <c r="A38" s="2" t="s">
        <v>5</v>
      </c>
      <c r="B38" s="10">
        <v>56</v>
      </c>
      <c r="C38" s="10">
        <v>62</v>
      </c>
      <c r="D38" s="10">
        <v>65</v>
      </c>
      <c r="E38" s="10">
        <v>63</v>
      </c>
      <c r="F38" s="10">
        <v>62</v>
      </c>
      <c r="G38" s="10">
        <v>60</v>
      </c>
      <c r="H38" s="10">
        <v>53</v>
      </c>
      <c r="I38" s="10">
        <v>51</v>
      </c>
      <c r="J38" s="10">
        <v>59</v>
      </c>
      <c r="K38" s="10">
        <v>51</v>
      </c>
      <c r="L38" s="10">
        <v>42</v>
      </c>
      <c r="M38" s="10">
        <v>-14</v>
      </c>
      <c r="N38" s="21">
        <v>-25</v>
      </c>
    </row>
    <row r="39" spans="1:14" ht="14.25">
      <c r="A39" s="2" t="s">
        <v>95</v>
      </c>
      <c r="B39" s="10">
        <v>51</v>
      </c>
      <c r="C39" s="10">
        <v>72</v>
      </c>
      <c r="D39" s="10">
        <v>78</v>
      </c>
      <c r="E39" s="10">
        <v>78</v>
      </c>
      <c r="F39" s="10">
        <v>71</v>
      </c>
      <c r="G39" s="10">
        <v>70</v>
      </c>
      <c r="H39" s="10">
        <v>72</v>
      </c>
      <c r="I39" s="10">
        <v>61</v>
      </c>
      <c r="J39" s="10">
        <v>64</v>
      </c>
      <c r="K39" s="10">
        <v>61</v>
      </c>
      <c r="L39" s="10">
        <v>50</v>
      </c>
      <c r="M39" s="10">
        <v>-1</v>
      </c>
      <c r="N39" s="21">
        <v>-1.9607843137254901</v>
      </c>
    </row>
    <row r="40" spans="1:14">
      <c r="A40" s="2" t="s">
        <v>7</v>
      </c>
      <c r="B40" s="10">
        <v>76</v>
      </c>
      <c r="C40" s="10">
        <v>106</v>
      </c>
      <c r="D40" s="10">
        <v>120</v>
      </c>
      <c r="E40" s="10">
        <v>115</v>
      </c>
      <c r="F40" s="10">
        <v>88</v>
      </c>
      <c r="G40" s="10">
        <v>106</v>
      </c>
      <c r="H40" s="10">
        <v>99</v>
      </c>
      <c r="I40" s="10">
        <v>109</v>
      </c>
      <c r="J40" s="10">
        <v>114</v>
      </c>
      <c r="K40" s="10">
        <v>97</v>
      </c>
      <c r="L40" s="10">
        <v>96</v>
      </c>
      <c r="M40" s="10">
        <v>20</v>
      </c>
      <c r="N40" s="21">
        <v>26.315789473684209</v>
      </c>
    </row>
    <row r="41" spans="1:14">
      <c r="A41" s="28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218</v>
      </c>
      <c r="C42" s="10">
        <v>242</v>
      </c>
      <c r="D42" s="10">
        <v>308</v>
      </c>
      <c r="E42" s="10">
        <v>274</v>
      </c>
      <c r="F42" s="10">
        <v>245</v>
      </c>
      <c r="G42" s="10">
        <v>302</v>
      </c>
      <c r="H42" s="10">
        <v>296</v>
      </c>
      <c r="I42" s="10">
        <v>290</v>
      </c>
      <c r="J42" s="10">
        <v>320</v>
      </c>
      <c r="K42" s="10">
        <v>324</v>
      </c>
      <c r="L42" s="10">
        <v>292</v>
      </c>
      <c r="M42" s="10">
        <v>74</v>
      </c>
      <c r="N42" s="21">
        <v>33.944954128440372</v>
      </c>
    </row>
    <row r="43" spans="1:14">
      <c r="A43" s="2" t="s">
        <v>4</v>
      </c>
      <c r="B43" s="10">
        <v>112</v>
      </c>
      <c r="C43" s="10">
        <v>114</v>
      </c>
      <c r="D43" s="10">
        <v>155</v>
      </c>
      <c r="E43" s="10">
        <v>131</v>
      </c>
      <c r="F43" s="10">
        <v>112</v>
      </c>
      <c r="G43" s="10">
        <v>148</v>
      </c>
      <c r="H43" s="10">
        <v>126</v>
      </c>
      <c r="I43" s="10">
        <v>129</v>
      </c>
      <c r="J43" s="10">
        <v>148</v>
      </c>
      <c r="K43" s="10">
        <v>148</v>
      </c>
      <c r="L43" s="10">
        <v>142</v>
      </c>
      <c r="M43" s="10">
        <v>30</v>
      </c>
      <c r="N43" s="21">
        <v>26.785714285714285</v>
      </c>
    </row>
    <row r="44" spans="1:14">
      <c r="A44" s="2" t="s">
        <v>5</v>
      </c>
      <c r="B44" s="10">
        <v>106</v>
      </c>
      <c r="C44" s="10">
        <v>128</v>
      </c>
      <c r="D44" s="10">
        <v>153</v>
      </c>
      <c r="E44" s="10">
        <v>143</v>
      </c>
      <c r="F44" s="10">
        <v>133</v>
      </c>
      <c r="G44" s="10">
        <v>154</v>
      </c>
      <c r="H44" s="10">
        <v>170</v>
      </c>
      <c r="I44" s="10">
        <v>161</v>
      </c>
      <c r="J44" s="10">
        <v>172</v>
      </c>
      <c r="K44" s="10">
        <v>176</v>
      </c>
      <c r="L44" s="10">
        <v>150</v>
      </c>
      <c r="M44" s="10">
        <v>44</v>
      </c>
      <c r="N44" s="21">
        <v>41.509433962264154</v>
      </c>
    </row>
    <row r="45" spans="1:14" ht="14.25">
      <c r="A45" s="2" t="s">
        <v>95</v>
      </c>
      <c r="B45" s="10">
        <v>69</v>
      </c>
      <c r="C45" s="10">
        <v>69</v>
      </c>
      <c r="D45" s="10">
        <v>77</v>
      </c>
      <c r="E45" s="10">
        <v>71</v>
      </c>
      <c r="F45" s="10">
        <v>76</v>
      </c>
      <c r="G45" s="10">
        <v>92</v>
      </c>
      <c r="H45" s="10">
        <v>107</v>
      </c>
      <c r="I45" s="10">
        <v>105</v>
      </c>
      <c r="J45" s="10">
        <v>109</v>
      </c>
      <c r="K45" s="10">
        <v>107</v>
      </c>
      <c r="L45" s="10">
        <v>93</v>
      </c>
      <c r="M45" s="10">
        <v>24</v>
      </c>
      <c r="N45" s="21">
        <v>34.782608695652172</v>
      </c>
    </row>
    <row r="46" spans="1:14">
      <c r="A46" s="2" t="s">
        <v>7</v>
      </c>
      <c r="B46" s="10">
        <v>149</v>
      </c>
      <c r="C46" s="10">
        <v>173</v>
      </c>
      <c r="D46" s="10">
        <v>231</v>
      </c>
      <c r="E46" s="10">
        <v>203</v>
      </c>
      <c r="F46" s="10">
        <v>169</v>
      </c>
      <c r="G46" s="10">
        <v>210</v>
      </c>
      <c r="H46" s="10">
        <v>189</v>
      </c>
      <c r="I46" s="10">
        <v>185</v>
      </c>
      <c r="J46" s="10">
        <v>211</v>
      </c>
      <c r="K46" s="10">
        <v>217</v>
      </c>
      <c r="L46" s="10">
        <v>199</v>
      </c>
      <c r="M46" s="10">
        <v>50</v>
      </c>
      <c r="N46" s="21">
        <v>33.557046979865774</v>
      </c>
    </row>
    <row r="47" spans="1:14">
      <c r="A47" s="28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821</v>
      </c>
      <c r="C48" s="10">
        <v>1119</v>
      </c>
      <c r="D48" s="10">
        <v>1344</v>
      </c>
      <c r="E48" s="10">
        <v>1363</v>
      </c>
      <c r="F48" s="10">
        <v>1236</v>
      </c>
      <c r="G48" s="10">
        <v>1264</v>
      </c>
      <c r="H48" s="10">
        <v>1304</v>
      </c>
      <c r="I48" s="10">
        <v>1298</v>
      </c>
      <c r="J48" s="10">
        <v>1393</v>
      </c>
      <c r="K48" s="10">
        <v>1414</v>
      </c>
      <c r="L48" s="10">
        <v>1300</v>
      </c>
      <c r="M48" s="10">
        <v>479</v>
      </c>
      <c r="N48" s="21">
        <v>58.34348355663824</v>
      </c>
    </row>
    <row r="49" spans="1:14">
      <c r="A49" s="2" t="s">
        <v>4</v>
      </c>
      <c r="B49" s="10">
        <v>480</v>
      </c>
      <c r="C49" s="10">
        <v>617</v>
      </c>
      <c r="D49" s="10">
        <v>766</v>
      </c>
      <c r="E49" s="10">
        <v>798</v>
      </c>
      <c r="F49" s="10">
        <v>715</v>
      </c>
      <c r="G49" s="10">
        <v>731</v>
      </c>
      <c r="H49" s="10">
        <v>738</v>
      </c>
      <c r="I49" s="10">
        <v>786</v>
      </c>
      <c r="J49" s="10">
        <v>844</v>
      </c>
      <c r="K49" s="10">
        <v>849</v>
      </c>
      <c r="L49" s="10">
        <v>767</v>
      </c>
      <c r="M49" s="10">
        <v>287</v>
      </c>
      <c r="N49" s="21">
        <v>59.791666666666664</v>
      </c>
    </row>
    <row r="50" spans="1:14">
      <c r="A50" s="2" t="s">
        <v>5</v>
      </c>
      <c r="B50" s="10">
        <v>341</v>
      </c>
      <c r="C50" s="10">
        <v>502</v>
      </c>
      <c r="D50" s="10">
        <v>578</v>
      </c>
      <c r="E50" s="10">
        <v>565</v>
      </c>
      <c r="F50" s="10">
        <v>521</v>
      </c>
      <c r="G50" s="10">
        <v>533</v>
      </c>
      <c r="H50" s="10">
        <v>566</v>
      </c>
      <c r="I50" s="10">
        <v>512</v>
      </c>
      <c r="J50" s="10">
        <v>549</v>
      </c>
      <c r="K50" s="10">
        <v>565</v>
      </c>
      <c r="L50" s="10">
        <v>533</v>
      </c>
      <c r="M50" s="10">
        <v>192</v>
      </c>
      <c r="N50" s="21">
        <v>56.304985337243409</v>
      </c>
    </row>
    <row r="51" spans="1:14" ht="14.25">
      <c r="A51" s="2" t="s">
        <v>95</v>
      </c>
      <c r="B51" s="10">
        <v>298</v>
      </c>
      <c r="C51" s="10">
        <v>427</v>
      </c>
      <c r="D51" s="10">
        <v>445</v>
      </c>
      <c r="E51" s="10">
        <v>467</v>
      </c>
      <c r="F51" s="10">
        <v>449</v>
      </c>
      <c r="G51" s="10">
        <v>437</v>
      </c>
      <c r="H51" s="10">
        <v>477</v>
      </c>
      <c r="I51" s="10">
        <v>441</v>
      </c>
      <c r="J51" s="10">
        <v>469</v>
      </c>
      <c r="K51" s="10">
        <v>448</v>
      </c>
      <c r="L51" s="10">
        <v>379</v>
      </c>
      <c r="M51" s="10">
        <v>81</v>
      </c>
      <c r="N51" s="21">
        <v>27.181208053691275</v>
      </c>
    </row>
    <row r="52" spans="1:14">
      <c r="A52" s="2" t="s">
        <v>7</v>
      </c>
      <c r="B52" s="10">
        <v>523</v>
      </c>
      <c r="C52" s="10">
        <v>692</v>
      </c>
      <c r="D52" s="10">
        <v>899</v>
      </c>
      <c r="E52" s="10">
        <v>896</v>
      </c>
      <c r="F52" s="10">
        <v>787</v>
      </c>
      <c r="G52" s="10">
        <v>827</v>
      </c>
      <c r="H52" s="10">
        <v>827</v>
      </c>
      <c r="I52" s="10">
        <v>857</v>
      </c>
      <c r="J52" s="10">
        <v>924</v>
      </c>
      <c r="K52" s="10">
        <v>966</v>
      </c>
      <c r="L52" s="10">
        <v>921</v>
      </c>
      <c r="M52" s="10">
        <v>398</v>
      </c>
      <c r="N52" s="21">
        <v>76.099426386233276</v>
      </c>
    </row>
    <row r="53" spans="1:14">
      <c r="A53" s="28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72</v>
      </c>
      <c r="C54" s="10">
        <v>79</v>
      </c>
      <c r="D54" s="10">
        <v>104</v>
      </c>
      <c r="E54" s="10">
        <v>100</v>
      </c>
      <c r="F54" s="10">
        <v>94</v>
      </c>
      <c r="G54" s="10">
        <v>99</v>
      </c>
      <c r="H54" s="10">
        <v>122</v>
      </c>
      <c r="I54" s="10">
        <v>84</v>
      </c>
      <c r="J54" s="10">
        <v>122</v>
      </c>
      <c r="K54" s="10">
        <v>105</v>
      </c>
      <c r="L54" s="10">
        <v>92</v>
      </c>
      <c r="M54" s="10">
        <v>20</v>
      </c>
      <c r="N54" s="21">
        <v>27.777777777777779</v>
      </c>
    </row>
    <row r="55" spans="1:14">
      <c r="A55" s="2" t="s">
        <v>4</v>
      </c>
      <c r="B55" s="10">
        <v>43</v>
      </c>
      <c r="C55" s="10">
        <v>45</v>
      </c>
      <c r="D55" s="10">
        <v>56</v>
      </c>
      <c r="E55" s="10">
        <v>56</v>
      </c>
      <c r="F55" s="10">
        <v>47</v>
      </c>
      <c r="G55" s="10">
        <v>52</v>
      </c>
      <c r="H55" s="10">
        <v>64</v>
      </c>
      <c r="I55" s="10">
        <v>46</v>
      </c>
      <c r="J55" s="10">
        <v>73</v>
      </c>
      <c r="K55" s="10">
        <v>67</v>
      </c>
      <c r="L55" s="10">
        <v>50</v>
      </c>
      <c r="M55" s="10">
        <v>7</v>
      </c>
      <c r="N55" s="21">
        <v>16.279069767441861</v>
      </c>
    </row>
    <row r="56" spans="1:14">
      <c r="A56" s="2" t="s">
        <v>5</v>
      </c>
      <c r="B56" s="10">
        <v>29</v>
      </c>
      <c r="C56" s="10">
        <v>34</v>
      </c>
      <c r="D56" s="10">
        <v>48</v>
      </c>
      <c r="E56" s="10">
        <v>44</v>
      </c>
      <c r="F56" s="10">
        <v>47</v>
      </c>
      <c r="G56" s="10">
        <v>47</v>
      </c>
      <c r="H56" s="10">
        <v>58</v>
      </c>
      <c r="I56" s="10">
        <v>38</v>
      </c>
      <c r="J56" s="10">
        <v>49</v>
      </c>
      <c r="K56" s="10">
        <v>38</v>
      </c>
      <c r="L56" s="10">
        <v>42</v>
      </c>
      <c r="M56" s="10">
        <v>13</v>
      </c>
      <c r="N56" s="21">
        <v>44.827586206896555</v>
      </c>
    </row>
    <row r="57" spans="1:14" ht="14.25">
      <c r="A57" s="2" t="s">
        <v>95</v>
      </c>
      <c r="B57" s="10">
        <v>34</v>
      </c>
      <c r="C57" s="10">
        <v>38</v>
      </c>
      <c r="D57" s="10">
        <v>42</v>
      </c>
      <c r="E57" s="10">
        <v>35</v>
      </c>
      <c r="F57" s="10">
        <v>37</v>
      </c>
      <c r="G57" s="10">
        <v>41</v>
      </c>
      <c r="H57" s="10">
        <v>59</v>
      </c>
      <c r="I57" s="10">
        <v>36</v>
      </c>
      <c r="J57" s="10">
        <v>47</v>
      </c>
      <c r="K57" s="10">
        <v>41</v>
      </c>
      <c r="L57" s="10">
        <v>31</v>
      </c>
      <c r="M57" s="10">
        <v>-3</v>
      </c>
      <c r="N57" s="21">
        <v>-8.8235294117647065</v>
      </c>
    </row>
    <row r="58" spans="1:14">
      <c r="A58" s="2" t="s">
        <v>7</v>
      </c>
      <c r="B58" s="10">
        <v>38</v>
      </c>
      <c r="C58" s="10">
        <v>41</v>
      </c>
      <c r="D58" s="10">
        <v>62</v>
      </c>
      <c r="E58" s="10">
        <v>65</v>
      </c>
      <c r="F58" s="10">
        <v>57</v>
      </c>
      <c r="G58" s="10">
        <v>58</v>
      </c>
      <c r="H58" s="10">
        <v>63</v>
      </c>
      <c r="I58" s="10">
        <v>48</v>
      </c>
      <c r="J58" s="10">
        <v>75</v>
      </c>
      <c r="K58" s="10">
        <v>64</v>
      </c>
      <c r="L58" s="10">
        <v>61</v>
      </c>
      <c r="M58" s="10">
        <v>23</v>
      </c>
      <c r="N58" s="21">
        <v>60.526315789473685</v>
      </c>
    </row>
    <row r="60" spans="1:14">
      <c r="A60" s="24" t="s">
        <v>213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ACFB-A2BF-4F2B-B8E5-D6A84F7807D5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412</v>
      </c>
    </row>
    <row r="2" spans="1:14">
      <c r="A2" s="20" t="s">
        <v>411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 t="s">
        <v>18</v>
      </c>
      <c r="I6" s="10" t="s">
        <v>18</v>
      </c>
      <c r="J6" s="10" t="s">
        <v>18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 t="s">
        <v>18</v>
      </c>
      <c r="C7" s="10">
        <v>6</v>
      </c>
      <c r="D7" s="10">
        <v>6</v>
      </c>
      <c r="E7" s="10">
        <v>4</v>
      </c>
      <c r="F7" s="10" t="s">
        <v>18</v>
      </c>
      <c r="G7" s="10">
        <v>6</v>
      </c>
      <c r="H7" s="10">
        <v>9</v>
      </c>
      <c r="I7" s="10" t="s">
        <v>18</v>
      </c>
      <c r="J7" s="10">
        <v>9</v>
      </c>
      <c r="K7" s="10">
        <v>17</v>
      </c>
      <c r="L7" s="10">
        <v>17</v>
      </c>
      <c r="M7" s="10" t="s">
        <v>18</v>
      </c>
      <c r="N7" s="21" t="s">
        <v>18</v>
      </c>
    </row>
    <row r="8" spans="1:14">
      <c r="A8" s="2" t="s">
        <v>20</v>
      </c>
      <c r="B8" s="10">
        <v>44</v>
      </c>
      <c r="C8" s="10">
        <v>66</v>
      </c>
      <c r="D8" s="10">
        <v>81</v>
      </c>
      <c r="E8" s="10">
        <v>94</v>
      </c>
      <c r="F8" s="10">
        <v>71</v>
      </c>
      <c r="G8" s="10">
        <v>99</v>
      </c>
      <c r="H8" s="10">
        <v>102</v>
      </c>
      <c r="I8" s="10">
        <v>104</v>
      </c>
      <c r="J8" s="10">
        <v>105</v>
      </c>
      <c r="K8" s="10">
        <v>93</v>
      </c>
      <c r="L8" s="10">
        <v>77</v>
      </c>
      <c r="M8" s="10">
        <v>33</v>
      </c>
      <c r="N8" s="21">
        <v>75</v>
      </c>
    </row>
    <row r="9" spans="1:14">
      <c r="A9" s="2" t="s">
        <v>21</v>
      </c>
      <c r="B9" s="10">
        <v>42</v>
      </c>
      <c r="C9" s="10">
        <v>56</v>
      </c>
      <c r="D9" s="10">
        <v>83</v>
      </c>
      <c r="E9" s="10">
        <v>67</v>
      </c>
      <c r="F9" s="10">
        <v>71</v>
      </c>
      <c r="G9" s="10">
        <v>70</v>
      </c>
      <c r="H9" s="10">
        <v>91</v>
      </c>
      <c r="I9" s="10">
        <v>90</v>
      </c>
      <c r="J9" s="10">
        <v>93</v>
      </c>
      <c r="K9" s="10">
        <v>89</v>
      </c>
      <c r="L9" s="10">
        <v>102</v>
      </c>
      <c r="M9" s="10">
        <v>60</v>
      </c>
      <c r="N9" s="21">
        <v>142.85714285714286</v>
      </c>
    </row>
    <row r="10" spans="1:14">
      <c r="A10" s="2" t="s">
        <v>22</v>
      </c>
      <c r="B10" s="10">
        <v>32</v>
      </c>
      <c r="C10" s="10">
        <v>56</v>
      </c>
      <c r="D10" s="10">
        <v>88</v>
      </c>
      <c r="E10" s="10">
        <v>78</v>
      </c>
      <c r="F10" s="10">
        <v>87</v>
      </c>
      <c r="G10" s="10">
        <v>110</v>
      </c>
      <c r="H10" s="10">
        <v>98</v>
      </c>
      <c r="I10" s="10">
        <v>109</v>
      </c>
      <c r="J10" s="10">
        <v>125</v>
      </c>
      <c r="K10" s="10">
        <v>143</v>
      </c>
      <c r="L10" s="10">
        <v>145</v>
      </c>
      <c r="M10" s="10">
        <v>113</v>
      </c>
      <c r="N10" s="21">
        <v>353.125</v>
      </c>
    </row>
    <row r="11" spans="1:14">
      <c r="A11" s="2" t="s">
        <v>23</v>
      </c>
      <c r="B11" s="10" t="s">
        <v>18</v>
      </c>
      <c r="C11" s="10">
        <v>4</v>
      </c>
      <c r="D11" s="10">
        <v>4</v>
      </c>
      <c r="E11" s="10">
        <v>4</v>
      </c>
      <c r="F11" s="10">
        <v>5</v>
      </c>
      <c r="G11" s="10">
        <v>5</v>
      </c>
      <c r="H11" s="10">
        <v>4</v>
      </c>
      <c r="I11" s="10">
        <v>9</v>
      </c>
      <c r="J11" s="10">
        <v>13</v>
      </c>
      <c r="K11" s="10">
        <v>14</v>
      </c>
      <c r="L11" s="10">
        <v>10</v>
      </c>
      <c r="M11" s="10" t="s">
        <v>18</v>
      </c>
      <c r="N11" s="21" t="s">
        <v>18</v>
      </c>
    </row>
    <row r="12" spans="1:14">
      <c r="A12" s="2" t="s">
        <v>24</v>
      </c>
      <c r="B12" s="10">
        <v>0</v>
      </c>
      <c r="C12" s="10">
        <v>0</v>
      </c>
      <c r="D12" s="10">
        <v>0</v>
      </c>
      <c r="E12" s="10">
        <v>0</v>
      </c>
      <c r="F12" s="10" t="s">
        <v>18</v>
      </c>
      <c r="G12" s="10">
        <v>0</v>
      </c>
      <c r="H12" s="10" t="s">
        <v>18</v>
      </c>
      <c r="I12" s="10">
        <v>0</v>
      </c>
      <c r="J12" s="10" t="s">
        <v>18</v>
      </c>
      <c r="K12" s="10">
        <v>0</v>
      </c>
      <c r="L12" s="10">
        <v>0</v>
      </c>
      <c r="M12" s="10">
        <v>0</v>
      </c>
      <c r="N12" s="21">
        <v>0</v>
      </c>
    </row>
    <row r="13" spans="1:14">
      <c r="A13" s="28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 t="s">
        <v>18</v>
      </c>
      <c r="C14" s="10" t="s">
        <v>18</v>
      </c>
      <c r="D14" s="10">
        <v>0</v>
      </c>
      <c r="E14" s="10">
        <v>0</v>
      </c>
      <c r="F14" s="10" t="s">
        <v>18</v>
      </c>
      <c r="G14" s="10">
        <v>0</v>
      </c>
      <c r="H14" s="10">
        <v>0</v>
      </c>
      <c r="I14" s="10">
        <v>0</v>
      </c>
      <c r="J14" s="10" t="s">
        <v>18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19</v>
      </c>
      <c r="B15" s="10" t="s">
        <v>18</v>
      </c>
      <c r="C15" s="10" t="s">
        <v>18</v>
      </c>
      <c r="D15" s="10">
        <v>0</v>
      </c>
      <c r="E15" s="10" t="s">
        <v>18</v>
      </c>
      <c r="F15" s="10" t="s">
        <v>18</v>
      </c>
      <c r="G15" s="10" t="s">
        <v>18</v>
      </c>
      <c r="H15" s="10">
        <v>0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21" t="s">
        <v>18</v>
      </c>
    </row>
    <row r="16" spans="1:14">
      <c r="A16" s="2" t="s">
        <v>20</v>
      </c>
      <c r="B16" s="10">
        <v>6</v>
      </c>
      <c r="C16" s="10">
        <v>13</v>
      </c>
      <c r="D16" s="10">
        <v>21</v>
      </c>
      <c r="E16" s="10">
        <v>25</v>
      </c>
      <c r="F16" s="10">
        <v>27</v>
      </c>
      <c r="G16" s="10">
        <v>24</v>
      </c>
      <c r="H16" s="10">
        <v>27</v>
      </c>
      <c r="I16" s="10">
        <v>22</v>
      </c>
      <c r="J16" s="10">
        <v>21</v>
      </c>
      <c r="K16" s="10">
        <v>20</v>
      </c>
      <c r="L16" s="10">
        <v>13</v>
      </c>
      <c r="M16" s="10">
        <v>7</v>
      </c>
      <c r="N16" s="21">
        <v>116.66666666666667</v>
      </c>
    </row>
    <row r="17" spans="1:14">
      <c r="A17" s="2" t="s">
        <v>21</v>
      </c>
      <c r="B17" s="10">
        <v>5</v>
      </c>
      <c r="C17" s="10">
        <v>9</v>
      </c>
      <c r="D17" s="10">
        <v>18</v>
      </c>
      <c r="E17" s="10">
        <v>13</v>
      </c>
      <c r="F17" s="10">
        <v>17</v>
      </c>
      <c r="G17" s="10">
        <v>12</v>
      </c>
      <c r="H17" s="10">
        <v>16</v>
      </c>
      <c r="I17" s="10">
        <v>14</v>
      </c>
      <c r="J17" s="10">
        <v>18</v>
      </c>
      <c r="K17" s="10">
        <v>20</v>
      </c>
      <c r="L17" s="10">
        <v>29</v>
      </c>
      <c r="M17" s="10">
        <v>24</v>
      </c>
      <c r="N17" s="21">
        <v>480</v>
      </c>
    </row>
    <row r="18" spans="1:14">
      <c r="A18" s="2" t="s">
        <v>22</v>
      </c>
      <c r="B18" s="10">
        <v>5</v>
      </c>
      <c r="C18" s="10">
        <v>5</v>
      </c>
      <c r="D18" s="10">
        <v>13</v>
      </c>
      <c r="E18" s="10">
        <v>6</v>
      </c>
      <c r="F18" s="10">
        <v>10</v>
      </c>
      <c r="G18" s="10">
        <v>18</v>
      </c>
      <c r="H18" s="10">
        <v>17</v>
      </c>
      <c r="I18" s="10">
        <v>19</v>
      </c>
      <c r="J18" s="10">
        <v>18</v>
      </c>
      <c r="K18" s="10">
        <v>17</v>
      </c>
      <c r="L18" s="10">
        <v>20</v>
      </c>
      <c r="M18" s="10">
        <v>15</v>
      </c>
      <c r="N18" s="21">
        <v>300</v>
      </c>
    </row>
    <row r="19" spans="1:14">
      <c r="A19" s="2" t="s">
        <v>23</v>
      </c>
      <c r="B19" s="10">
        <v>0</v>
      </c>
      <c r="C19" s="10">
        <v>0</v>
      </c>
      <c r="D19" s="10">
        <v>4</v>
      </c>
      <c r="E19" s="10" t="s">
        <v>18</v>
      </c>
      <c r="F19" s="10">
        <v>0</v>
      </c>
      <c r="G19" s="10" t="s">
        <v>18</v>
      </c>
      <c r="H19" s="10">
        <v>0</v>
      </c>
      <c r="I19" s="10" t="s">
        <v>18</v>
      </c>
      <c r="J19" s="10">
        <v>4</v>
      </c>
      <c r="K19" s="10">
        <v>4</v>
      </c>
      <c r="L19" s="10">
        <v>4</v>
      </c>
      <c r="M19" s="10">
        <v>4</v>
      </c>
      <c r="N19" s="21" t="s">
        <v>18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21">
        <v>0</v>
      </c>
    </row>
    <row r="21" spans="1:14">
      <c r="A21" s="28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 t="s">
        <v>18</v>
      </c>
      <c r="D22" s="10" t="s">
        <v>18</v>
      </c>
      <c r="E22" s="10" t="s">
        <v>18</v>
      </c>
      <c r="F22" s="10" t="s">
        <v>18</v>
      </c>
      <c r="G22" s="10">
        <v>0</v>
      </c>
      <c r="H22" s="10">
        <v>0</v>
      </c>
      <c r="I22" s="10">
        <v>0</v>
      </c>
      <c r="J22" s="10" t="s">
        <v>18</v>
      </c>
      <c r="K22" s="10">
        <v>0</v>
      </c>
      <c r="L22" s="10">
        <v>0</v>
      </c>
      <c r="M22" s="10">
        <v>0</v>
      </c>
      <c r="N22" s="21">
        <v>0</v>
      </c>
    </row>
    <row r="23" spans="1:14">
      <c r="A23" s="2" t="s">
        <v>19</v>
      </c>
      <c r="B23" s="10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  <c r="G23" s="10">
        <v>6</v>
      </c>
      <c r="H23" s="10">
        <v>6</v>
      </c>
      <c r="I23" s="10">
        <v>0</v>
      </c>
      <c r="J23" s="10" t="s">
        <v>18</v>
      </c>
      <c r="K23" s="10" t="s">
        <v>18</v>
      </c>
      <c r="L23" s="10">
        <v>4</v>
      </c>
      <c r="M23" s="10" t="s">
        <v>18</v>
      </c>
      <c r="N23" s="21" t="s">
        <v>18</v>
      </c>
    </row>
    <row r="24" spans="1:14">
      <c r="A24" s="2" t="s">
        <v>20</v>
      </c>
      <c r="B24" s="10">
        <v>5</v>
      </c>
      <c r="C24" s="10">
        <v>13</v>
      </c>
      <c r="D24" s="10">
        <v>22</v>
      </c>
      <c r="E24" s="10">
        <v>14</v>
      </c>
      <c r="F24" s="10">
        <v>10</v>
      </c>
      <c r="G24" s="10">
        <v>22</v>
      </c>
      <c r="H24" s="10">
        <v>19</v>
      </c>
      <c r="I24" s="10">
        <v>24</v>
      </c>
      <c r="J24" s="10">
        <v>14</v>
      </c>
      <c r="K24" s="10">
        <v>17</v>
      </c>
      <c r="L24" s="10">
        <v>10</v>
      </c>
      <c r="M24" s="10">
        <v>5</v>
      </c>
      <c r="N24" s="21">
        <v>100</v>
      </c>
    </row>
    <row r="25" spans="1:14">
      <c r="A25" s="2" t="s">
        <v>21</v>
      </c>
      <c r="B25" s="10" t="s">
        <v>18</v>
      </c>
      <c r="C25" s="10">
        <v>13</v>
      </c>
      <c r="D25" s="10">
        <v>12</v>
      </c>
      <c r="E25" s="10">
        <v>10</v>
      </c>
      <c r="F25" s="10">
        <v>11</v>
      </c>
      <c r="G25" s="10">
        <v>11</v>
      </c>
      <c r="H25" s="10">
        <v>18</v>
      </c>
      <c r="I25" s="10">
        <v>28</v>
      </c>
      <c r="J25" s="10">
        <v>14</v>
      </c>
      <c r="K25" s="10">
        <v>9</v>
      </c>
      <c r="L25" s="10">
        <v>19</v>
      </c>
      <c r="M25" s="10" t="s">
        <v>18</v>
      </c>
      <c r="N25" s="21" t="s">
        <v>18</v>
      </c>
    </row>
    <row r="26" spans="1:14">
      <c r="A26" s="2" t="s">
        <v>22</v>
      </c>
      <c r="B26" s="10">
        <v>22</v>
      </c>
      <c r="C26" s="10">
        <v>21</v>
      </c>
      <c r="D26" s="10">
        <v>34</v>
      </c>
      <c r="E26" s="10">
        <v>35</v>
      </c>
      <c r="F26" s="10">
        <v>22</v>
      </c>
      <c r="G26" s="10">
        <v>24</v>
      </c>
      <c r="H26" s="10">
        <v>22</v>
      </c>
      <c r="I26" s="10">
        <v>34</v>
      </c>
      <c r="J26" s="10">
        <v>37</v>
      </c>
      <c r="K26" s="10">
        <v>26</v>
      </c>
      <c r="L26" s="10">
        <v>21</v>
      </c>
      <c r="M26" s="10">
        <v>-1</v>
      </c>
      <c r="N26" s="21">
        <v>-4.5454545454545459</v>
      </c>
    </row>
    <row r="27" spans="1:14">
      <c r="A27" s="2" t="s">
        <v>23</v>
      </c>
      <c r="B27" s="10">
        <v>4</v>
      </c>
      <c r="C27" s="10">
        <v>8</v>
      </c>
      <c r="D27" s="10">
        <v>13</v>
      </c>
      <c r="E27" s="10">
        <v>9</v>
      </c>
      <c r="F27" s="10">
        <v>7</v>
      </c>
      <c r="G27" s="10">
        <v>13</v>
      </c>
      <c r="H27" s="10">
        <v>10</v>
      </c>
      <c r="I27" s="10">
        <v>13</v>
      </c>
      <c r="J27" s="10">
        <v>13</v>
      </c>
      <c r="K27" s="10">
        <v>13</v>
      </c>
      <c r="L27" s="10">
        <v>14</v>
      </c>
      <c r="M27" s="10">
        <v>10</v>
      </c>
      <c r="N27" s="21">
        <v>250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 t="s">
        <v>18</v>
      </c>
      <c r="L28" s="10">
        <v>0</v>
      </c>
      <c r="M28" s="10">
        <v>0</v>
      </c>
      <c r="N28" s="21">
        <v>0</v>
      </c>
    </row>
    <row r="29" spans="1:14">
      <c r="A29" s="28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 t="s">
        <v>18</v>
      </c>
      <c r="E30" s="10" t="s">
        <v>18</v>
      </c>
      <c r="F30" s="10" t="s">
        <v>18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 t="s">
        <v>18</v>
      </c>
      <c r="C31" s="10" t="s">
        <v>18</v>
      </c>
      <c r="D31" s="10" t="s">
        <v>18</v>
      </c>
      <c r="E31" s="10">
        <v>0</v>
      </c>
      <c r="F31" s="10">
        <v>0</v>
      </c>
      <c r="G31" s="10" t="s">
        <v>18</v>
      </c>
      <c r="H31" s="10">
        <v>0</v>
      </c>
      <c r="I31" s="10" t="s">
        <v>18</v>
      </c>
      <c r="J31" s="10">
        <v>0</v>
      </c>
      <c r="K31" s="10">
        <v>0</v>
      </c>
      <c r="L31" s="10">
        <v>0</v>
      </c>
      <c r="M31" s="10" t="s">
        <v>18</v>
      </c>
      <c r="N31" s="21" t="s">
        <v>18</v>
      </c>
    </row>
    <row r="32" spans="1:14">
      <c r="A32" s="2" t="s">
        <v>20</v>
      </c>
      <c r="B32" s="10">
        <v>9</v>
      </c>
      <c r="C32" s="10">
        <v>17</v>
      </c>
      <c r="D32" s="10">
        <v>25</v>
      </c>
      <c r="E32" s="10">
        <v>30</v>
      </c>
      <c r="F32" s="10">
        <v>13</v>
      </c>
      <c r="G32" s="10">
        <v>26</v>
      </c>
      <c r="H32" s="10">
        <v>24</v>
      </c>
      <c r="I32" s="10">
        <v>29</v>
      </c>
      <c r="J32" s="10">
        <v>18</v>
      </c>
      <c r="K32" s="10">
        <v>17</v>
      </c>
      <c r="L32" s="10">
        <v>13</v>
      </c>
      <c r="M32" s="10">
        <v>4</v>
      </c>
      <c r="N32" s="21">
        <v>44.444444444444443</v>
      </c>
    </row>
    <row r="33" spans="1:14">
      <c r="A33" s="2" t="s">
        <v>21</v>
      </c>
      <c r="B33" s="10">
        <v>24</v>
      </c>
      <c r="C33" s="10">
        <v>29</v>
      </c>
      <c r="D33" s="10">
        <v>40</v>
      </c>
      <c r="E33" s="10">
        <v>45</v>
      </c>
      <c r="F33" s="10">
        <v>46</v>
      </c>
      <c r="G33" s="10">
        <v>38</v>
      </c>
      <c r="H33" s="10">
        <v>36</v>
      </c>
      <c r="I33" s="10">
        <v>40</v>
      </c>
      <c r="J33" s="10">
        <v>33</v>
      </c>
      <c r="K33" s="10">
        <v>27</v>
      </c>
      <c r="L33" s="10">
        <v>26</v>
      </c>
      <c r="M33" s="10">
        <v>2</v>
      </c>
      <c r="N33" s="21">
        <v>8.3333333333333321</v>
      </c>
    </row>
    <row r="34" spans="1:14">
      <c r="A34" s="2" t="s">
        <v>22</v>
      </c>
      <c r="B34" s="10">
        <v>74</v>
      </c>
      <c r="C34" s="10">
        <v>82</v>
      </c>
      <c r="D34" s="10">
        <v>114</v>
      </c>
      <c r="E34" s="10">
        <v>111</v>
      </c>
      <c r="F34" s="10">
        <v>111</v>
      </c>
      <c r="G34" s="10">
        <v>108</v>
      </c>
      <c r="H34" s="10">
        <v>108</v>
      </c>
      <c r="I34" s="10">
        <v>105</v>
      </c>
      <c r="J34" s="10">
        <v>99</v>
      </c>
      <c r="K34" s="10">
        <v>85</v>
      </c>
      <c r="L34" s="10">
        <v>72</v>
      </c>
      <c r="M34" s="10">
        <v>-2</v>
      </c>
      <c r="N34" s="21">
        <v>-2.7027027027027026</v>
      </c>
    </row>
    <row r="35" spans="1:14">
      <c r="A35" s="2" t="s">
        <v>23</v>
      </c>
      <c r="B35" s="10">
        <v>35</v>
      </c>
      <c r="C35" s="10">
        <v>50</v>
      </c>
      <c r="D35" s="10">
        <v>50</v>
      </c>
      <c r="E35" s="10">
        <v>60</v>
      </c>
      <c r="F35" s="10">
        <v>55</v>
      </c>
      <c r="G35" s="10">
        <v>56</v>
      </c>
      <c r="H35" s="10">
        <v>54</v>
      </c>
      <c r="I35" s="10">
        <v>77</v>
      </c>
      <c r="J35" s="10">
        <v>72</v>
      </c>
      <c r="K35" s="10">
        <v>71</v>
      </c>
      <c r="L35" s="10">
        <v>69</v>
      </c>
      <c r="M35" s="10">
        <v>34</v>
      </c>
      <c r="N35" s="21">
        <v>97.142857142857139</v>
      </c>
    </row>
    <row r="36" spans="1:14">
      <c r="A36" s="2" t="s">
        <v>24</v>
      </c>
      <c r="B36" s="10" t="s">
        <v>18</v>
      </c>
      <c r="C36" s="10" t="s">
        <v>18</v>
      </c>
      <c r="D36" s="10">
        <v>4</v>
      </c>
      <c r="E36" s="10" t="s">
        <v>18</v>
      </c>
      <c r="F36" s="10" t="s">
        <v>18</v>
      </c>
      <c r="G36" s="10" t="s">
        <v>18</v>
      </c>
      <c r="H36" s="10">
        <v>7</v>
      </c>
      <c r="I36" s="10" t="s">
        <v>18</v>
      </c>
      <c r="J36" s="10">
        <v>7</v>
      </c>
      <c r="K36" s="10">
        <v>5</v>
      </c>
      <c r="L36" s="10">
        <v>6</v>
      </c>
      <c r="M36" s="10" t="s">
        <v>18</v>
      </c>
      <c r="N36" s="21" t="s">
        <v>18</v>
      </c>
    </row>
    <row r="37" spans="1:14">
      <c r="A37" s="28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 t="s">
        <v>18</v>
      </c>
      <c r="C38" s="10">
        <v>0</v>
      </c>
      <c r="D38" s="10">
        <v>0</v>
      </c>
      <c r="E38" s="10" t="s">
        <v>18</v>
      </c>
      <c r="F38" s="10" t="s">
        <v>18</v>
      </c>
      <c r="G38" s="10">
        <v>0</v>
      </c>
      <c r="H38" s="10">
        <v>0</v>
      </c>
      <c r="I38" s="10" t="s">
        <v>18</v>
      </c>
      <c r="J38" s="10">
        <v>0</v>
      </c>
      <c r="K38" s="10">
        <v>0</v>
      </c>
      <c r="L38" s="10">
        <v>0</v>
      </c>
      <c r="M38" s="10" t="s">
        <v>18</v>
      </c>
      <c r="N38" s="21" t="s">
        <v>18</v>
      </c>
    </row>
    <row r="39" spans="1:14">
      <c r="A39" s="2" t="s">
        <v>19</v>
      </c>
      <c r="B39" s="10" t="s">
        <v>18</v>
      </c>
      <c r="C39" s="10">
        <v>4</v>
      </c>
      <c r="D39" s="10">
        <v>4</v>
      </c>
      <c r="E39" s="10" t="s">
        <v>18</v>
      </c>
      <c r="F39" s="10" t="s">
        <v>18</v>
      </c>
      <c r="G39" s="10">
        <v>5</v>
      </c>
      <c r="H39" s="10">
        <v>4</v>
      </c>
      <c r="I39" s="10" t="s">
        <v>18</v>
      </c>
      <c r="J39" s="10">
        <v>4</v>
      </c>
      <c r="K39" s="10">
        <v>8</v>
      </c>
      <c r="L39" s="10">
        <v>5</v>
      </c>
      <c r="M39" s="10" t="s">
        <v>18</v>
      </c>
      <c r="N39" s="21" t="s">
        <v>18</v>
      </c>
    </row>
    <row r="40" spans="1:14">
      <c r="A40" s="2" t="s">
        <v>20</v>
      </c>
      <c r="B40" s="10">
        <v>55</v>
      </c>
      <c r="C40" s="10">
        <v>69</v>
      </c>
      <c r="D40" s="10">
        <v>93</v>
      </c>
      <c r="E40" s="10">
        <v>101</v>
      </c>
      <c r="F40" s="10">
        <v>66</v>
      </c>
      <c r="G40" s="10">
        <v>96</v>
      </c>
      <c r="H40" s="10">
        <v>80</v>
      </c>
      <c r="I40" s="10">
        <v>84</v>
      </c>
      <c r="J40" s="10">
        <v>89</v>
      </c>
      <c r="K40" s="10">
        <v>56</v>
      </c>
      <c r="L40" s="10">
        <v>44</v>
      </c>
      <c r="M40" s="10">
        <v>-11</v>
      </c>
      <c r="N40" s="21">
        <v>-20</v>
      </c>
    </row>
    <row r="41" spans="1:14">
      <c r="A41" s="2" t="s">
        <v>21</v>
      </c>
      <c r="B41" s="10">
        <v>89</v>
      </c>
      <c r="C41" s="10">
        <v>130</v>
      </c>
      <c r="D41" s="10">
        <v>130</v>
      </c>
      <c r="E41" s="10">
        <v>126</v>
      </c>
      <c r="F41" s="10">
        <v>110</v>
      </c>
      <c r="G41" s="10">
        <v>90</v>
      </c>
      <c r="H41" s="10">
        <v>116</v>
      </c>
      <c r="I41" s="10">
        <v>100</v>
      </c>
      <c r="J41" s="10">
        <v>93</v>
      </c>
      <c r="K41" s="10">
        <v>92</v>
      </c>
      <c r="L41" s="10">
        <v>98</v>
      </c>
      <c r="M41" s="10">
        <v>9</v>
      </c>
      <c r="N41" s="21">
        <v>10.112359550561797</v>
      </c>
    </row>
    <row r="42" spans="1:14">
      <c r="A42" s="2" t="s">
        <v>22</v>
      </c>
      <c r="B42" s="10">
        <v>290</v>
      </c>
      <c r="C42" s="10">
        <v>381</v>
      </c>
      <c r="D42" s="10">
        <v>441</v>
      </c>
      <c r="E42" s="10">
        <v>407</v>
      </c>
      <c r="F42" s="10">
        <v>354</v>
      </c>
      <c r="G42" s="10">
        <v>377</v>
      </c>
      <c r="H42" s="10">
        <v>364</v>
      </c>
      <c r="I42" s="10">
        <v>320</v>
      </c>
      <c r="J42" s="10">
        <v>362</v>
      </c>
      <c r="K42" s="10">
        <v>341</v>
      </c>
      <c r="L42" s="10">
        <v>330</v>
      </c>
      <c r="M42" s="10">
        <v>40</v>
      </c>
      <c r="N42" s="21">
        <v>13.793103448275861</v>
      </c>
    </row>
    <row r="43" spans="1:14">
      <c r="A43" s="2" t="s">
        <v>23</v>
      </c>
      <c r="B43" s="10">
        <v>168</v>
      </c>
      <c r="C43" s="10">
        <v>229</v>
      </c>
      <c r="D43" s="10">
        <v>291</v>
      </c>
      <c r="E43" s="10">
        <v>306</v>
      </c>
      <c r="F43" s="10">
        <v>290</v>
      </c>
      <c r="G43" s="10">
        <v>258</v>
      </c>
      <c r="H43" s="10">
        <v>252</v>
      </c>
      <c r="I43" s="10">
        <v>234</v>
      </c>
      <c r="J43" s="10">
        <v>275</v>
      </c>
      <c r="K43" s="10">
        <v>275</v>
      </c>
      <c r="L43" s="10">
        <v>233</v>
      </c>
      <c r="M43" s="10">
        <v>65</v>
      </c>
      <c r="N43" s="21">
        <v>38.69047619047619</v>
      </c>
    </row>
    <row r="44" spans="1:14">
      <c r="A44" s="2" t="s">
        <v>24</v>
      </c>
      <c r="B44" s="10">
        <v>36</v>
      </c>
      <c r="C44" s="10">
        <v>47</v>
      </c>
      <c r="D44" s="10">
        <v>45</v>
      </c>
      <c r="E44" s="10">
        <v>48</v>
      </c>
      <c r="F44" s="10">
        <v>33</v>
      </c>
      <c r="G44" s="10">
        <v>42</v>
      </c>
      <c r="H44" s="10">
        <v>42</v>
      </c>
      <c r="I44" s="10">
        <v>46</v>
      </c>
      <c r="J44" s="10">
        <v>43</v>
      </c>
      <c r="K44" s="10">
        <v>59</v>
      </c>
      <c r="L44" s="10">
        <v>45</v>
      </c>
      <c r="M44" s="10">
        <v>9</v>
      </c>
      <c r="N44" s="21">
        <v>25</v>
      </c>
    </row>
    <row r="45" spans="1:14">
      <c r="A45" s="28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 t="s">
        <v>18</v>
      </c>
      <c r="C47" s="10">
        <v>0</v>
      </c>
      <c r="D47" s="10" t="s">
        <v>18</v>
      </c>
      <c r="E47" s="10">
        <v>0</v>
      </c>
      <c r="F47" s="10" t="s">
        <v>18</v>
      </c>
      <c r="G47" s="10">
        <v>0</v>
      </c>
      <c r="H47" s="10" t="s">
        <v>18</v>
      </c>
      <c r="I47" s="10" t="s">
        <v>18</v>
      </c>
      <c r="J47" s="10" t="s">
        <v>18</v>
      </c>
      <c r="K47" s="10">
        <v>0</v>
      </c>
      <c r="L47" s="10">
        <v>0</v>
      </c>
      <c r="M47" s="10" t="s">
        <v>18</v>
      </c>
      <c r="N47" s="21" t="s">
        <v>18</v>
      </c>
    </row>
    <row r="48" spans="1:14">
      <c r="A48" s="2" t="s">
        <v>20</v>
      </c>
      <c r="B48" s="10">
        <v>23</v>
      </c>
      <c r="C48" s="10">
        <v>40</v>
      </c>
      <c r="D48" s="10">
        <v>46</v>
      </c>
      <c r="E48" s="10">
        <v>47</v>
      </c>
      <c r="F48" s="10">
        <v>27</v>
      </c>
      <c r="G48" s="10">
        <v>49</v>
      </c>
      <c r="H48" s="10">
        <v>39</v>
      </c>
      <c r="I48" s="10">
        <v>41</v>
      </c>
      <c r="J48" s="10">
        <v>31</v>
      </c>
      <c r="K48" s="10">
        <v>31</v>
      </c>
      <c r="L48" s="10">
        <v>17</v>
      </c>
      <c r="M48" s="10">
        <v>-6</v>
      </c>
      <c r="N48" s="21">
        <v>-26.086956521739129</v>
      </c>
    </row>
    <row r="49" spans="1:14">
      <c r="A49" s="2" t="s">
        <v>21</v>
      </c>
      <c r="B49" s="10">
        <v>44</v>
      </c>
      <c r="C49" s="10">
        <v>55</v>
      </c>
      <c r="D49" s="10">
        <v>61</v>
      </c>
      <c r="E49" s="10">
        <v>51</v>
      </c>
      <c r="F49" s="10">
        <v>46</v>
      </c>
      <c r="G49" s="10">
        <v>33</v>
      </c>
      <c r="H49" s="10">
        <v>45</v>
      </c>
      <c r="I49" s="10">
        <v>49</v>
      </c>
      <c r="J49" s="10">
        <v>39</v>
      </c>
      <c r="K49" s="10">
        <v>36</v>
      </c>
      <c r="L49" s="10">
        <v>39</v>
      </c>
      <c r="M49" s="10">
        <v>-5</v>
      </c>
      <c r="N49" s="21">
        <v>-11.363636363636363</v>
      </c>
    </row>
    <row r="50" spans="1:14">
      <c r="A50" s="2" t="s">
        <v>22</v>
      </c>
      <c r="B50" s="10">
        <v>52</v>
      </c>
      <c r="C50" s="10">
        <v>75</v>
      </c>
      <c r="D50" s="10">
        <v>83</v>
      </c>
      <c r="E50" s="10">
        <v>79</v>
      </c>
      <c r="F50" s="10">
        <v>68</v>
      </c>
      <c r="G50" s="10">
        <v>83</v>
      </c>
      <c r="H50" s="10">
        <v>75</v>
      </c>
      <c r="I50" s="10">
        <v>68</v>
      </c>
      <c r="J50" s="10">
        <v>87</v>
      </c>
      <c r="K50" s="10">
        <v>77</v>
      </c>
      <c r="L50" s="10">
        <v>73</v>
      </c>
      <c r="M50" s="10">
        <v>21</v>
      </c>
      <c r="N50" s="21">
        <v>40.384615384615387</v>
      </c>
    </row>
    <row r="51" spans="1:14">
      <c r="A51" s="2" t="s">
        <v>23</v>
      </c>
      <c r="B51" s="10">
        <v>7</v>
      </c>
      <c r="C51" s="10">
        <v>8</v>
      </c>
      <c r="D51" s="10">
        <v>7</v>
      </c>
      <c r="E51" s="10">
        <v>16</v>
      </c>
      <c r="F51" s="10">
        <v>17</v>
      </c>
      <c r="G51" s="10">
        <v>11</v>
      </c>
      <c r="H51" s="10">
        <v>10</v>
      </c>
      <c r="I51" s="10">
        <v>11</v>
      </c>
      <c r="J51" s="10">
        <v>18</v>
      </c>
      <c r="K51" s="10">
        <v>14</v>
      </c>
      <c r="L51" s="10">
        <v>17</v>
      </c>
      <c r="M51" s="10">
        <v>10</v>
      </c>
      <c r="N51" s="21">
        <v>142.85714285714286</v>
      </c>
    </row>
    <row r="52" spans="1:14">
      <c r="A52" s="2" t="s">
        <v>24</v>
      </c>
      <c r="B52" s="10" t="s">
        <v>18</v>
      </c>
      <c r="C52" s="10">
        <v>0</v>
      </c>
      <c r="D52" s="10" t="s">
        <v>18</v>
      </c>
      <c r="E52" s="10">
        <v>0</v>
      </c>
      <c r="F52" s="10" t="s">
        <v>18</v>
      </c>
      <c r="G52" s="10">
        <v>0</v>
      </c>
      <c r="H52" s="10" t="s">
        <v>18</v>
      </c>
      <c r="I52" s="10" t="s">
        <v>18</v>
      </c>
      <c r="J52" s="10" t="s">
        <v>18</v>
      </c>
      <c r="K52" s="10">
        <v>0</v>
      </c>
      <c r="L52" s="10">
        <v>0</v>
      </c>
      <c r="M52" s="10" t="s">
        <v>18</v>
      </c>
      <c r="N52" s="21" t="s">
        <v>18</v>
      </c>
    </row>
    <row r="53" spans="1:14">
      <c r="A53" s="28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 t="s">
        <v>18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>
        <v>0</v>
      </c>
      <c r="C55" s="10" t="s">
        <v>18</v>
      </c>
      <c r="D55" s="10">
        <v>0</v>
      </c>
      <c r="E55" s="10" t="s">
        <v>18</v>
      </c>
      <c r="F55" s="10">
        <v>0</v>
      </c>
      <c r="G55" s="10">
        <v>0</v>
      </c>
      <c r="H55" s="10">
        <v>0</v>
      </c>
      <c r="I55" s="10">
        <v>0</v>
      </c>
      <c r="J55" s="10" t="s">
        <v>18</v>
      </c>
      <c r="K55" s="10">
        <v>0</v>
      </c>
      <c r="L55" s="10">
        <v>0</v>
      </c>
      <c r="M55" s="10">
        <v>0</v>
      </c>
      <c r="N55" s="21">
        <v>0</v>
      </c>
    </row>
    <row r="56" spans="1:14">
      <c r="A56" s="2" t="s">
        <v>20</v>
      </c>
      <c r="B56" s="10">
        <v>16</v>
      </c>
      <c r="C56" s="10">
        <v>13</v>
      </c>
      <c r="D56" s="10">
        <v>14</v>
      </c>
      <c r="E56" s="10">
        <v>18</v>
      </c>
      <c r="F56" s="10">
        <v>11</v>
      </c>
      <c r="G56" s="10">
        <v>18</v>
      </c>
      <c r="H56" s="10">
        <v>16</v>
      </c>
      <c r="I56" s="10">
        <v>12</v>
      </c>
      <c r="J56" s="10">
        <v>15</v>
      </c>
      <c r="K56" s="10">
        <v>20</v>
      </c>
      <c r="L56" s="10">
        <v>17</v>
      </c>
      <c r="M56" s="10">
        <v>1</v>
      </c>
      <c r="N56" s="21">
        <v>6.25</v>
      </c>
    </row>
    <row r="57" spans="1:14">
      <c r="A57" s="2" t="s">
        <v>21</v>
      </c>
      <c r="B57" s="10">
        <v>33</v>
      </c>
      <c r="C57" s="10">
        <v>43</v>
      </c>
      <c r="D57" s="10">
        <v>50</v>
      </c>
      <c r="E57" s="10">
        <v>29</v>
      </c>
      <c r="F57" s="10">
        <v>32</v>
      </c>
      <c r="G57" s="10">
        <v>38</v>
      </c>
      <c r="H57" s="10">
        <v>44</v>
      </c>
      <c r="I57" s="10">
        <v>36</v>
      </c>
      <c r="J57" s="10">
        <v>27</v>
      </c>
      <c r="K57" s="10">
        <v>36</v>
      </c>
      <c r="L57" s="10">
        <v>43</v>
      </c>
      <c r="M57" s="10">
        <v>10</v>
      </c>
      <c r="N57" s="21">
        <v>30.303030303030305</v>
      </c>
    </row>
    <row r="58" spans="1:14">
      <c r="A58" s="2" t="s">
        <v>22</v>
      </c>
      <c r="B58" s="10">
        <v>113</v>
      </c>
      <c r="C58" s="10">
        <v>123</v>
      </c>
      <c r="D58" s="10">
        <v>159</v>
      </c>
      <c r="E58" s="10">
        <v>136</v>
      </c>
      <c r="F58" s="10">
        <v>121</v>
      </c>
      <c r="G58" s="10">
        <v>150</v>
      </c>
      <c r="H58" s="10">
        <v>138</v>
      </c>
      <c r="I58" s="10">
        <v>156</v>
      </c>
      <c r="J58" s="10">
        <v>159</v>
      </c>
      <c r="K58" s="10">
        <v>155</v>
      </c>
      <c r="L58" s="10">
        <v>126</v>
      </c>
      <c r="M58" s="10">
        <v>13</v>
      </c>
      <c r="N58" s="21">
        <v>11.504424778761061</v>
      </c>
    </row>
    <row r="59" spans="1:14">
      <c r="A59" s="2" t="s">
        <v>23</v>
      </c>
      <c r="B59" s="10">
        <v>51</v>
      </c>
      <c r="C59" s="10">
        <v>60</v>
      </c>
      <c r="D59" s="10">
        <v>80</v>
      </c>
      <c r="E59" s="10">
        <v>89</v>
      </c>
      <c r="F59" s="10">
        <v>76</v>
      </c>
      <c r="G59" s="10">
        <v>92</v>
      </c>
      <c r="H59" s="10">
        <v>88</v>
      </c>
      <c r="I59" s="10">
        <v>81</v>
      </c>
      <c r="J59" s="10">
        <v>110</v>
      </c>
      <c r="K59" s="10">
        <v>105</v>
      </c>
      <c r="L59" s="10">
        <v>101</v>
      </c>
      <c r="M59" s="10">
        <v>50</v>
      </c>
      <c r="N59" s="21">
        <v>98.039215686274503</v>
      </c>
    </row>
    <row r="60" spans="1:14">
      <c r="A60" s="2" t="s">
        <v>24</v>
      </c>
      <c r="B60" s="10">
        <v>5</v>
      </c>
      <c r="C60" s="10" t="s">
        <v>18</v>
      </c>
      <c r="D60" s="10">
        <v>5</v>
      </c>
      <c r="E60" s="10" t="s">
        <v>18</v>
      </c>
      <c r="F60" s="10">
        <v>5</v>
      </c>
      <c r="G60" s="10">
        <v>4</v>
      </c>
      <c r="H60" s="10">
        <v>10</v>
      </c>
      <c r="I60" s="10">
        <v>5</v>
      </c>
      <c r="J60" s="10">
        <v>8</v>
      </c>
      <c r="K60" s="10">
        <v>8</v>
      </c>
      <c r="L60" s="10">
        <v>5</v>
      </c>
      <c r="M60" s="10">
        <v>0</v>
      </c>
      <c r="N60" s="21">
        <v>0</v>
      </c>
    </row>
    <row r="61" spans="1:14">
      <c r="A61" s="28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 t="s">
        <v>18</v>
      </c>
      <c r="C62" s="10" t="s">
        <v>18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 t="s">
        <v>18</v>
      </c>
      <c r="J62" s="10">
        <v>0</v>
      </c>
      <c r="K62" s="10">
        <v>0</v>
      </c>
      <c r="L62" s="10">
        <v>0</v>
      </c>
      <c r="M62" s="10" t="s">
        <v>18</v>
      </c>
      <c r="N62" s="21" t="s">
        <v>18</v>
      </c>
    </row>
    <row r="63" spans="1:14">
      <c r="A63" s="2" t="s">
        <v>19</v>
      </c>
      <c r="B63" s="10" t="s">
        <v>18</v>
      </c>
      <c r="C63" s="10" t="s">
        <v>18</v>
      </c>
      <c r="D63" s="10">
        <v>6</v>
      </c>
      <c r="E63" s="10">
        <v>6</v>
      </c>
      <c r="F63" s="10">
        <v>6</v>
      </c>
      <c r="G63" s="10">
        <v>4</v>
      </c>
      <c r="H63" s="10">
        <v>5</v>
      </c>
      <c r="I63" s="10" t="s">
        <v>18</v>
      </c>
      <c r="J63" s="10">
        <v>6</v>
      </c>
      <c r="K63" s="10">
        <v>11</v>
      </c>
      <c r="L63" s="10">
        <v>8</v>
      </c>
      <c r="M63" s="10" t="s">
        <v>18</v>
      </c>
      <c r="N63" s="21" t="s">
        <v>18</v>
      </c>
    </row>
    <row r="64" spans="1:14">
      <c r="A64" s="2" t="s">
        <v>20</v>
      </c>
      <c r="B64" s="10">
        <v>93</v>
      </c>
      <c r="C64" s="10">
        <v>161</v>
      </c>
      <c r="D64" s="10">
        <v>185</v>
      </c>
      <c r="E64" s="10">
        <v>161</v>
      </c>
      <c r="F64" s="10">
        <v>131</v>
      </c>
      <c r="G64" s="10">
        <v>158</v>
      </c>
      <c r="H64" s="10">
        <v>146</v>
      </c>
      <c r="I64" s="10">
        <v>150</v>
      </c>
      <c r="J64" s="10">
        <v>144</v>
      </c>
      <c r="K64" s="10">
        <v>135</v>
      </c>
      <c r="L64" s="10">
        <v>95</v>
      </c>
      <c r="M64" s="10">
        <v>2</v>
      </c>
      <c r="N64" s="21">
        <v>2.1505376344086025</v>
      </c>
    </row>
    <row r="65" spans="1:14">
      <c r="A65" s="2" t="s">
        <v>21</v>
      </c>
      <c r="B65" s="10">
        <v>150</v>
      </c>
      <c r="C65" s="10">
        <v>220</v>
      </c>
      <c r="D65" s="10">
        <v>244</v>
      </c>
      <c r="E65" s="10">
        <v>236</v>
      </c>
      <c r="F65" s="10">
        <v>189</v>
      </c>
      <c r="G65" s="10">
        <v>191</v>
      </c>
      <c r="H65" s="10">
        <v>221</v>
      </c>
      <c r="I65" s="10">
        <v>209</v>
      </c>
      <c r="J65" s="10">
        <v>188</v>
      </c>
      <c r="K65" s="10">
        <v>191</v>
      </c>
      <c r="L65" s="10">
        <v>188</v>
      </c>
      <c r="M65" s="10">
        <v>38</v>
      </c>
      <c r="N65" s="21">
        <v>25.333333333333336</v>
      </c>
    </row>
    <row r="66" spans="1:14">
      <c r="A66" s="2" t="s">
        <v>22</v>
      </c>
      <c r="B66" s="10">
        <v>386</v>
      </c>
      <c r="C66" s="10">
        <v>494</v>
      </c>
      <c r="D66" s="10">
        <v>597</v>
      </c>
      <c r="E66" s="10">
        <v>578</v>
      </c>
      <c r="F66" s="10">
        <v>532</v>
      </c>
      <c r="G66" s="10">
        <v>536</v>
      </c>
      <c r="H66" s="10">
        <v>559</v>
      </c>
      <c r="I66" s="10">
        <v>558</v>
      </c>
      <c r="J66" s="10">
        <v>582</v>
      </c>
      <c r="K66" s="10">
        <v>591</v>
      </c>
      <c r="L66" s="10">
        <v>541</v>
      </c>
      <c r="M66" s="10">
        <v>155</v>
      </c>
      <c r="N66" s="21">
        <v>40.155440414507773</v>
      </c>
    </row>
    <row r="67" spans="1:14">
      <c r="A67" s="2" t="s">
        <v>23</v>
      </c>
      <c r="B67" s="10">
        <v>164</v>
      </c>
      <c r="C67" s="10">
        <v>210</v>
      </c>
      <c r="D67" s="10">
        <v>269</v>
      </c>
      <c r="E67" s="10">
        <v>343</v>
      </c>
      <c r="F67" s="10">
        <v>331</v>
      </c>
      <c r="G67" s="10">
        <v>325</v>
      </c>
      <c r="H67" s="10">
        <v>330</v>
      </c>
      <c r="I67" s="10">
        <v>321</v>
      </c>
      <c r="J67" s="10">
        <v>418</v>
      </c>
      <c r="K67" s="10">
        <v>422</v>
      </c>
      <c r="L67" s="10">
        <v>406</v>
      </c>
      <c r="M67" s="10">
        <v>242</v>
      </c>
      <c r="N67" s="21">
        <v>147.5609756097561</v>
      </c>
    </row>
    <row r="68" spans="1:14">
      <c r="A68" s="2" t="s">
        <v>24</v>
      </c>
      <c r="B68" s="10">
        <v>27</v>
      </c>
      <c r="C68" s="10">
        <v>32</v>
      </c>
      <c r="D68" s="10">
        <v>43</v>
      </c>
      <c r="E68" s="10">
        <v>39</v>
      </c>
      <c r="F68" s="10">
        <v>47</v>
      </c>
      <c r="G68" s="10">
        <v>50</v>
      </c>
      <c r="H68" s="10">
        <v>43</v>
      </c>
      <c r="I68" s="10">
        <v>58</v>
      </c>
      <c r="J68" s="10">
        <v>55</v>
      </c>
      <c r="K68" s="10">
        <v>64</v>
      </c>
      <c r="L68" s="10">
        <v>62</v>
      </c>
      <c r="M68" s="10">
        <v>35</v>
      </c>
      <c r="N68" s="21">
        <v>129.62962962962962</v>
      </c>
    </row>
    <row r="69" spans="1:14">
      <c r="A69" s="28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 t="s">
        <v>18</v>
      </c>
      <c r="E70" s="10">
        <v>0</v>
      </c>
      <c r="F70" s="10" t="s">
        <v>18</v>
      </c>
      <c r="G70" s="10">
        <v>0</v>
      </c>
      <c r="H70" s="10">
        <v>0</v>
      </c>
      <c r="I70" s="10" t="s">
        <v>18</v>
      </c>
      <c r="J70" s="10">
        <v>0</v>
      </c>
      <c r="K70" s="10">
        <v>0</v>
      </c>
      <c r="L70" s="10" t="s">
        <v>18</v>
      </c>
      <c r="M70" s="10" t="s">
        <v>18</v>
      </c>
      <c r="N70" s="21" t="s">
        <v>18</v>
      </c>
    </row>
    <row r="71" spans="1:14">
      <c r="A71" s="2" t="s">
        <v>19</v>
      </c>
      <c r="B71" s="10" t="s">
        <v>18</v>
      </c>
      <c r="C71" s="10" t="s">
        <v>18</v>
      </c>
      <c r="D71" s="10" t="s">
        <v>18</v>
      </c>
      <c r="E71" s="10" t="s">
        <v>18</v>
      </c>
      <c r="F71" s="10">
        <v>4</v>
      </c>
      <c r="G71" s="10" t="s">
        <v>18</v>
      </c>
      <c r="H71" s="10">
        <v>0</v>
      </c>
      <c r="I71" s="10">
        <v>0</v>
      </c>
      <c r="J71" s="10" t="s">
        <v>18</v>
      </c>
      <c r="K71" s="10" t="s">
        <v>18</v>
      </c>
      <c r="L71" s="10">
        <v>5</v>
      </c>
      <c r="M71" s="10" t="s">
        <v>18</v>
      </c>
      <c r="N71" s="21" t="s">
        <v>18</v>
      </c>
    </row>
    <row r="72" spans="1:14">
      <c r="A72" s="2" t="s">
        <v>20</v>
      </c>
      <c r="B72" s="10">
        <v>12</v>
      </c>
      <c r="C72" s="10">
        <v>18</v>
      </c>
      <c r="D72" s="10">
        <v>28</v>
      </c>
      <c r="E72" s="10">
        <v>14</v>
      </c>
      <c r="F72" s="10">
        <v>16</v>
      </c>
      <c r="G72" s="10">
        <v>17</v>
      </c>
      <c r="H72" s="10">
        <v>26</v>
      </c>
      <c r="I72" s="10">
        <v>20</v>
      </c>
      <c r="J72" s="10">
        <v>24</v>
      </c>
      <c r="K72" s="10">
        <v>16</v>
      </c>
      <c r="L72" s="10">
        <v>14</v>
      </c>
      <c r="M72" s="10">
        <v>2</v>
      </c>
      <c r="N72" s="21">
        <v>16.666666666666664</v>
      </c>
    </row>
    <row r="73" spans="1:14">
      <c r="A73" s="2" t="s">
        <v>21</v>
      </c>
      <c r="B73" s="10">
        <v>17</v>
      </c>
      <c r="C73" s="10">
        <v>15</v>
      </c>
      <c r="D73" s="10">
        <v>17</v>
      </c>
      <c r="E73" s="10">
        <v>13</v>
      </c>
      <c r="F73" s="10">
        <v>19</v>
      </c>
      <c r="G73" s="10">
        <v>14</v>
      </c>
      <c r="H73" s="10">
        <v>25</v>
      </c>
      <c r="I73" s="10">
        <v>17</v>
      </c>
      <c r="J73" s="10">
        <v>21</v>
      </c>
      <c r="K73" s="10">
        <v>22</v>
      </c>
      <c r="L73" s="10">
        <v>20</v>
      </c>
      <c r="M73" s="10">
        <v>3</v>
      </c>
      <c r="N73" s="21">
        <v>17.647058823529413</v>
      </c>
    </row>
    <row r="74" spans="1:14">
      <c r="A74" s="2" t="s">
        <v>22</v>
      </c>
      <c r="B74" s="10">
        <v>32</v>
      </c>
      <c r="C74" s="10">
        <v>29</v>
      </c>
      <c r="D74" s="10">
        <v>38</v>
      </c>
      <c r="E74" s="10">
        <v>43</v>
      </c>
      <c r="F74" s="10">
        <v>32</v>
      </c>
      <c r="G74" s="10">
        <v>40</v>
      </c>
      <c r="H74" s="10">
        <v>49</v>
      </c>
      <c r="I74" s="10">
        <v>32</v>
      </c>
      <c r="J74" s="10">
        <v>51</v>
      </c>
      <c r="K74" s="10">
        <v>48</v>
      </c>
      <c r="L74" s="10">
        <v>39</v>
      </c>
      <c r="M74" s="10">
        <v>7</v>
      </c>
      <c r="N74" s="21">
        <v>21.875</v>
      </c>
    </row>
    <row r="75" spans="1:14">
      <c r="A75" s="2" t="s">
        <v>23</v>
      </c>
      <c r="B75" s="10">
        <v>10</v>
      </c>
      <c r="C75" s="10">
        <v>12</v>
      </c>
      <c r="D75" s="10">
        <v>19</v>
      </c>
      <c r="E75" s="10">
        <v>27</v>
      </c>
      <c r="F75" s="10">
        <v>21</v>
      </c>
      <c r="G75" s="10">
        <v>22</v>
      </c>
      <c r="H75" s="10">
        <v>17</v>
      </c>
      <c r="I75" s="10">
        <v>14</v>
      </c>
      <c r="J75" s="10">
        <v>22</v>
      </c>
      <c r="K75" s="10">
        <v>15</v>
      </c>
      <c r="L75" s="10">
        <v>12</v>
      </c>
      <c r="M75" s="10">
        <v>2</v>
      </c>
      <c r="N75" s="21">
        <v>20</v>
      </c>
    </row>
    <row r="76" spans="1:14">
      <c r="A76" s="2" t="s">
        <v>24</v>
      </c>
      <c r="B76" s="10" t="s">
        <v>18</v>
      </c>
      <c r="C76" s="10" t="s">
        <v>18</v>
      </c>
      <c r="D76" s="10">
        <v>0</v>
      </c>
      <c r="E76" s="10" t="s">
        <v>18</v>
      </c>
      <c r="F76" s="10" t="s">
        <v>18</v>
      </c>
      <c r="G76" s="10" t="s">
        <v>18</v>
      </c>
      <c r="H76" s="10">
        <v>5</v>
      </c>
      <c r="I76" s="10" t="s">
        <v>18</v>
      </c>
      <c r="J76" s="10" t="s">
        <v>18</v>
      </c>
      <c r="K76" s="10" t="s">
        <v>18</v>
      </c>
      <c r="L76" s="10" t="s">
        <v>18</v>
      </c>
      <c r="M76" s="10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8"/>
    </row>
    <row r="78" spans="1:14">
      <c r="A78" s="24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18"/>
    </row>
  </sheetData>
  <pageMargins left="0.7" right="0.7" top="0.75" bottom="0.75" header="0.3" footer="0.3"/>
  <tableParts count="1">
    <tablePart r:id="rId1"/>
  </tableParts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DC7A-6D37-4DA0-95C3-DFAF60C7E099}">
  <dimension ref="A1:N62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413</v>
      </c>
    </row>
    <row r="2" spans="1:14">
      <c r="A2" s="20" t="s">
        <v>414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1.5618949270685427</v>
      </c>
      <c r="C6" s="11">
        <v>1.9445593711212246</v>
      </c>
      <c r="D6" s="11">
        <v>2.3049177443476729</v>
      </c>
      <c r="E6" s="11">
        <v>2.0918021680216801</v>
      </c>
      <c r="F6" s="11">
        <v>2.1183017682434255</v>
      </c>
      <c r="G6" s="11">
        <v>2.6055705300988321</v>
      </c>
      <c r="H6" s="11">
        <v>2.780309936189608</v>
      </c>
      <c r="I6" s="11">
        <v>2.8743498494388176</v>
      </c>
      <c r="J6" s="11">
        <v>2.8512566955088587</v>
      </c>
      <c r="K6" s="11">
        <v>3.0261815708942539</v>
      </c>
      <c r="L6" s="11">
        <v>12.095767338245734</v>
      </c>
      <c r="M6" s="11">
        <v>10.533872411177191</v>
      </c>
      <c r="N6" s="21">
        <v>674.42900470569998</v>
      </c>
    </row>
    <row r="7" spans="1:14">
      <c r="A7" s="2" t="s">
        <v>4</v>
      </c>
      <c r="B7" s="11">
        <v>1.6295025728987993</v>
      </c>
      <c r="C7" s="11">
        <v>2.0108450067781289</v>
      </c>
      <c r="D7" s="11">
        <v>2.1379044684129429</v>
      </c>
      <c r="E7" s="11">
        <v>2.0140604218126543</v>
      </c>
      <c r="F7" s="11">
        <v>2.2449388655041091</v>
      </c>
      <c r="G7" s="11">
        <v>2.7080450681952954</v>
      </c>
      <c r="H7" s="11">
        <v>2.7059530968129888</v>
      </c>
      <c r="I7" s="11">
        <v>2.666666666666667</v>
      </c>
      <c r="J7" s="11">
        <v>3.0388692579505299</v>
      </c>
      <c r="K7" s="11">
        <v>3.3120060218291307</v>
      </c>
      <c r="L7" s="11">
        <v>14.386590584878745</v>
      </c>
      <c r="M7" s="11">
        <v>12.757088011979945</v>
      </c>
      <c r="N7" s="21">
        <v>782.88234852466405</v>
      </c>
    </row>
    <row r="8" spans="1:14">
      <c r="A8" s="2" t="s">
        <v>5</v>
      </c>
      <c r="B8" s="11">
        <v>1.5238095238095237</v>
      </c>
      <c r="C8" s="11">
        <v>1.9086176980913823</v>
      </c>
      <c r="D8" s="11">
        <v>2.4552845528455283</v>
      </c>
      <c r="E8" s="11">
        <v>2.1595956501761373</v>
      </c>
      <c r="F8" s="11">
        <v>2.0156046814044215</v>
      </c>
      <c r="G8" s="11">
        <v>2.5201778949102289</v>
      </c>
      <c r="H8" s="11">
        <v>2.8423340578498579</v>
      </c>
      <c r="I8" s="11">
        <v>3.0551288615804744</v>
      </c>
      <c r="J8" s="11">
        <v>2.6872586872586872</v>
      </c>
      <c r="K8" s="11">
        <v>2.7906976744186047</v>
      </c>
      <c r="L8" s="11">
        <v>10.898654441089866</v>
      </c>
      <c r="M8" s="11">
        <v>9.3748449172803419</v>
      </c>
      <c r="N8" s="21">
        <v>615.22419769652242</v>
      </c>
    </row>
    <row r="9" spans="1:14" ht="14.25">
      <c r="A9" s="2" t="s">
        <v>95</v>
      </c>
      <c r="B9" s="11">
        <v>2.3417489937797291</v>
      </c>
      <c r="C9" s="11">
        <v>2.636309167165968</v>
      </c>
      <c r="D9" s="11">
        <v>3.1757939484871218</v>
      </c>
      <c r="E9" s="11">
        <v>2.8985507246376812</v>
      </c>
      <c r="F9" s="11">
        <v>2.8690534575772437</v>
      </c>
      <c r="G9" s="11">
        <v>3.4874709377421853</v>
      </c>
      <c r="H9" s="11">
        <v>4.1771514846502269</v>
      </c>
      <c r="I9" s="11">
        <v>3.8745387453874542</v>
      </c>
      <c r="J9" s="11">
        <v>4.1842971321109541</v>
      </c>
      <c r="K9" s="11">
        <v>4.3157894736842106</v>
      </c>
      <c r="L9" s="11">
        <v>13.787339421142239</v>
      </c>
      <c r="M9" s="11">
        <v>11.445590427362509</v>
      </c>
      <c r="N9" s="21">
        <v>488.76247871846471</v>
      </c>
    </row>
    <row r="10" spans="1:14">
      <c r="A10" s="2" t="s">
        <v>7</v>
      </c>
      <c r="B10" s="11">
        <v>1.0602678571428572</v>
      </c>
      <c r="C10" s="11">
        <v>1.4760147601476015</v>
      </c>
      <c r="D10" s="11">
        <v>1.6981132075471699</v>
      </c>
      <c r="E10" s="11">
        <v>1.5160703456640388</v>
      </c>
      <c r="F10" s="11">
        <v>1.5372690866813075</v>
      </c>
      <c r="G10" s="11">
        <v>1.9732654360280075</v>
      </c>
      <c r="H10" s="11">
        <v>1.8449694717281657</v>
      </c>
      <c r="I10" s="11">
        <v>2.1638330757341575</v>
      </c>
      <c r="J10" s="11">
        <v>1.973916108565386</v>
      </c>
      <c r="K10" s="11">
        <v>2.2338568935427574</v>
      </c>
      <c r="L10" s="11">
        <v>2.3588104233265526</v>
      </c>
      <c r="M10" s="11">
        <v>1.2985425661836953</v>
      </c>
      <c r="N10" s="21">
        <v>122.47306729479905</v>
      </c>
    </row>
    <row r="11" spans="1:14">
      <c r="A11" s="28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0.21943978314186136</v>
      </c>
      <c r="C12" s="11">
        <v>0.28961522548613983</v>
      </c>
      <c r="D12" s="11">
        <v>0.49265417436438813</v>
      </c>
      <c r="E12" s="11">
        <v>0.41497289972899731</v>
      </c>
      <c r="F12" s="11">
        <v>0.50264787721030435</v>
      </c>
      <c r="G12" s="11">
        <v>0.50314465408805031</v>
      </c>
      <c r="H12" s="11">
        <v>0.54694621695533274</v>
      </c>
      <c r="I12" s="11">
        <v>0.52012044894607168</v>
      </c>
      <c r="J12" s="11">
        <v>0.51915945611866499</v>
      </c>
      <c r="K12" s="11">
        <v>0.53553213192791571</v>
      </c>
      <c r="L12" s="11">
        <v>3.0331219858503267</v>
      </c>
      <c r="M12" s="11">
        <v>2.8136822027084651</v>
      </c>
      <c r="N12" s="21">
        <v>1282.2115308460284</v>
      </c>
    </row>
    <row r="13" spans="1:14">
      <c r="A13" s="2" t="s">
        <v>4</v>
      </c>
      <c r="B13" s="11">
        <v>0.28587764436821039</v>
      </c>
      <c r="C13" s="11">
        <v>0.31631269769543607</v>
      </c>
      <c r="D13" s="11">
        <v>0.46224961479198773</v>
      </c>
      <c r="E13" s="11">
        <v>0.45601368041041229</v>
      </c>
      <c r="F13" s="11">
        <v>0.56123471637602729</v>
      </c>
      <c r="G13" s="11">
        <v>0.47440205574224154</v>
      </c>
      <c r="H13" s="11">
        <v>0.64141110442974547</v>
      </c>
      <c r="I13" s="11">
        <v>0.52941176470588236</v>
      </c>
      <c r="J13" s="11">
        <v>0.49469964664310956</v>
      </c>
      <c r="K13" s="11">
        <v>0.60218291305984195</v>
      </c>
      <c r="L13" s="11">
        <v>3.3095577746077036</v>
      </c>
      <c r="M13" s="11">
        <v>3.0236801302394931</v>
      </c>
      <c r="N13" s="21">
        <v>1057.6833095577747</v>
      </c>
    </row>
    <row r="14" spans="1:14">
      <c r="A14" s="2" t="s">
        <v>5</v>
      </c>
      <c r="B14" s="11">
        <v>0.16666666666666669</v>
      </c>
      <c r="C14" s="11">
        <v>0.26990553306342779</v>
      </c>
      <c r="D14" s="11">
        <v>0.52032520325203246</v>
      </c>
      <c r="E14" s="11">
        <v>0.38290703017307398</v>
      </c>
      <c r="F14" s="11">
        <v>0.45513654096228867</v>
      </c>
      <c r="G14" s="11">
        <v>0.52709603030802166</v>
      </c>
      <c r="H14" s="11">
        <v>0.46814913893997662</v>
      </c>
      <c r="I14" s="11">
        <v>0.51203277009728621</v>
      </c>
      <c r="J14" s="11">
        <v>0.54054054054054057</v>
      </c>
      <c r="K14" s="11">
        <v>0.48062015503875971</v>
      </c>
      <c r="L14" s="11">
        <v>2.8886652502888666</v>
      </c>
      <c r="M14" s="11">
        <v>2.7219985836222</v>
      </c>
      <c r="N14" s="21">
        <v>1633.19915017332</v>
      </c>
    </row>
    <row r="15" spans="1:14" ht="14.25">
      <c r="A15" s="2" t="s">
        <v>95</v>
      </c>
      <c r="B15" s="11">
        <v>0.29271862422246614</v>
      </c>
      <c r="C15" s="11">
        <v>0.35949670461354105</v>
      </c>
      <c r="D15" s="11">
        <v>0.60015003750937734</v>
      </c>
      <c r="E15" s="11">
        <v>0.54644808743169404</v>
      </c>
      <c r="F15" s="11">
        <v>0.78469838155958804</v>
      </c>
      <c r="G15" s="11">
        <v>0.61999483337638861</v>
      </c>
      <c r="H15" s="11">
        <v>0.72974333165576244</v>
      </c>
      <c r="I15" s="11">
        <v>0.68529256721138643</v>
      </c>
      <c r="J15" s="11">
        <v>0.82275505406676064</v>
      </c>
      <c r="K15" s="11">
        <v>0.73684210526315785</v>
      </c>
      <c r="L15" s="11">
        <v>3.4669555796316356</v>
      </c>
      <c r="M15" s="11">
        <v>3.1742369554091696</v>
      </c>
      <c r="N15" s="21">
        <v>1084.3986998916578</v>
      </c>
    </row>
    <row r="16" spans="1:14">
      <c r="A16" s="2" t="s">
        <v>7</v>
      </c>
      <c r="B16" s="11">
        <v>0.16741071428571427</v>
      </c>
      <c r="C16" s="11">
        <v>0.23616236162361626</v>
      </c>
      <c r="D16" s="11">
        <v>0.40251572327044022</v>
      </c>
      <c r="E16" s="11">
        <v>0.31534263189812006</v>
      </c>
      <c r="F16" s="11">
        <v>0.31003746286009559</v>
      </c>
      <c r="G16" s="11">
        <v>0.40738383195416933</v>
      </c>
      <c r="H16" s="11">
        <v>0.41146801168038227</v>
      </c>
      <c r="I16" s="11">
        <v>0.39927872230808864</v>
      </c>
      <c r="J16" s="11">
        <v>0.328986018094231</v>
      </c>
      <c r="K16" s="11">
        <v>0.40721349621873182</v>
      </c>
      <c r="L16" s="11">
        <v>0.57638283444735061</v>
      </c>
      <c r="M16" s="11">
        <v>0.40897212016163631</v>
      </c>
      <c r="N16" s="21">
        <v>244.29267977655078</v>
      </c>
    </row>
    <row r="17" spans="1:14">
      <c r="A17" s="28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0.45178778882147924</v>
      </c>
      <c r="C18" s="11">
        <v>0.57923045097227965</v>
      </c>
      <c r="D18" s="11">
        <v>0.73018386557578951</v>
      </c>
      <c r="E18" s="11">
        <v>0.58434959349593496</v>
      </c>
      <c r="F18" s="11">
        <v>0.45776860245938428</v>
      </c>
      <c r="G18" s="11">
        <v>0.68283917340521116</v>
      </c>
      <c r="H18" s="11">
        <v>0.68368277119416598</v>
      </c>
      <c r="I18" s="11">
        <v>0.90336709553791406</v>
      </c>
      <c r="J18" s="11">
        <v>0.66749072929542652</v>
      </c>
      <c r="K18" s="11">
        <v>0.57803468208092479</v>
      </c>
      <c r="L18" s="11">
        <v>2.6977404587627603</v>
      </c>
      <c r="M18" s="11">
        <v>2.2459526699412811</v>
      </c>
      <c r="N18" s="21">
        <v>497.12558097243164</v>
      </c>
    </row>
    <row r="19" spans="1:14">
      <c r="A19" s="2" t="s">
        <v>4</v>
      </c>
      <c r="B19" s="11">
        <v>0.51457975986277882</v>
      </c>
      <c r="C19" s="11">
        <v>0.74559421599638498</v>
      </c>
      <c r="D19" s="11">
        <v>0.80893682588597837</v>
      </c>
      <c r="E19" s="11">
        <v>0.76002280068402051</v>
      </c>
      <c r="F19" s="11">
        <v>0.56123471637602729</v>
      </c>
      <c r="G19" s="11">
        <v>0.81043684522632931</v>
      </c>
      <c r="H19" s="11">
        <v>0.70154339547003408</v>
      </c>
      <c r="I19" s="11">
        <v>0.98039215686274506</v>
      </c>
      <c r="J19" s="11">
        <v>0.6360424028268552</v>
      </c>
      <c r="K19" s="11">
        <v>0.58336469702672189</v>
      </c>
      <c r="L19" s="11">
        <v>3.4379457917261056</v>
      </c>
      <c r="M19" s="11">
        <v>2.9233660318633268</v>
      </c>
      <c r="N19" s="21">
        <v>568.10746552543969</v>
      </c>
    </row>
    <row r="20" spans="1:14">
      <c r="A20" s="2" t="s">
        <v>5</v>
      </c>
      <c r="B20" s="11">
        <v>0.40476190476190471</v>
      </c>
      <c r="C20" s="11">
        <v>0.44341623288991711</v>
      </c>
      <c r="D20" s="11">
        <v>0.66666666666666674</v>
      </c>
      <c r="E20" s="11">
        <v>0.44417215500076584</v>
      </c>
      <c r="F20" s="11">
        <v>0.37386215864759426</v>
      </c>
      <c r="G20" s="11">
        <v>0.57651128314939881</v>
      </c>
      <c r="H20" s="11">
        <v>0.6687844841999665</v>
      </c>
      <c r="I20" s="11">
        <v>0.83632019115890077</v>
      </c>
      <c r="J20" s="11">
        <v>0.69498069498069492</v>
      </c>
      <c r="K20" s="11">
        <v>0.5736434108527132</v>
      </c>
      <c r="L20" s="11">
        <v>2.3109322002310932</v>
      </c>
      <c r="M20" s="11">
        <v>1.9061702954691886</v>
      </c>
      <c r="N20" s="21">
        <v>470.93619064532896</v>
      </c>
    </row>
    <row r="21" spans="1:14" ht="14.25">
      <c r="A21" s="2" t="s">
        <v>95</v>
      </c>
      <c r="B21" s="11">
        <v>0.47566776436150754</v>
      </c>
      <c r="C21" s="11">
        <v>0.7189934092270821</v>
      </c>
      <c r="D21" s="11">
        <v>0.97524381095273827</v>
      </c>
      <c r="E21" s="11">
        <v>0.6177239249227845</v>
      </c>
      <c r="F21" s="11">
        <v>0.4659146640510054</v>
      </c>
      <c r="G21" s="11">
        <v>0.72332730560578662</v>
      </c>
      <c r="H21" s="11">
        <v>0.88072471061902358</v>
      </c>
      <c r="I21" s="11">
        <v>1.2915129151291513</v>
      </c>
      <c r="J21" s="11">
        <v>0.79924776680771037</v>
      </c>
      <c r="K21" s="11">
        <v>0.68421052631578949</v>
      </c>
      <c r="L21" s="11">
        <v>2.9500077387401333</v>
      </c>
      <c r="M21" s="11">
        <v>2.4743399743786259</v>
      </c>
      <c r="N21" s="21">
        <v>520.18239615206028</v>
      </c>
    </row>
    <row r="22" spans="1:14">
      <c r="A22" s="2" t="s">
        <v>7</v>
      </c>
      <c r="B22" s="11">
        <v>0.40922619047619052</v>
      </c>
      <c r="C22" s="11">
        <v>0.47232472324723251</v>
      </c>
      <c r="D22" s="11">
        <v>0.55345911949685533</v>
      </c>
      <c r="E22" s="11">
        <v>0.52152819890842927</v>
      </c>
      <c r="F22" s="11">
        <v>0.41338328381346084</v>
      </c>
      <c r="G22" s="11">
        <v>0.61107574793125397</v>
      </c>
      <c r="H22" s="11">
        <v>0.53092646668436416</v>
      </c>
      <c r="I22" s="11">
        <v>0.64399793920659454</v>
      </c>
      <c r="J22" s="11">
        <v>0.55222653037245917</v>
      </c>
      <c r="K22" s="11">
        <v>0.48865619546247824</v>
      </c>
      <c r="L22" s="11">
        <v>0.72168943136685071</v>
      </c>
      <c r="M22" s="11">
        <v>0.31246324089066019</v>
      </c>
      <c r="N22" s="21">
        <v>76.354653774008582</v>
      </c>
    </row>
    <row r="23" spans="1:14">
      <c r="A23" s="28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1.8458758228991869</v>
      </c>
      <c r="C24" s="11">
        <v>1.8618121638394702</v>
      </c>
      <c r="D24" s="11">
        <v>2.0585906571654791</v>
      </c>
      <c r="E24" s="11">
        <v>2.1087398373983741</v>
      </c>
      <c r="F24" s="11">
        <v>2.0375190736917692</v>
      </c>
      <c r="G24" s="11">
        <v>2.0664869721473496</v>
      </c>
      <c r="H24" s="11">
        <v>2.0875113947128532</v>
      </c>
      <c r="I24" s="11">
        <v>2.3177297198649511</v>
      </c>
      <c r="J24" s="11">
        <v>1.8871034198599095</v>
      </c>
      <c r="K24" s="11">
        <v>1.7426045562733763</v>
      </c>
      <c r="L24" s="11">
        <v>5.4909544909300108</v>
      </c>
      <c r="M24" s="11">
        <v>3.6450786680308238</v>
      </c>
      <c r="N24" s="21">
        <v>197.47149958905447</v>
      </c>
    </row>
    <row r="25" spans="1:14">
      <c r="A25" s="2" t="s">
        <v>4</v>
      </c>
      <c r="B25" s="11">
        <v>2.5157232704402519</v>
      </c>
      <c r="C25" s="11">
        <v>2.5305015815634886</v>
      </c>
      <c r="D25" s="11">
        <v>2.8120184899845917</v>
      </c>
      <c r="E25" s="11">
        <v>3.0590917727531823</v>
      </c>
      <c r="F25" s="11">
        <v>2.6658649027861294</v>
      </c>
      <c r="G25" s="11">
        <v>2.9650128483890095</v>
      </c>
      <c r="H25" s="11">
        <v>2.9063940669472843</v>
      </c>
      <c r="I25" s="11">
        <v>3.2352941176470593</v>
      </c>
      <c r="J25" s="11">
        <v>2.7031802120141344</v>
      </c>
      <c r="K25" s="11">
        <v>2.4463680843056079</v>
      </c>
      <c r="L25" s="11">
        <v>7.4679029957203991</v>
      </c>
      <c r="M25" s="11">
        <v>4.9521797252801472</v>
      </c>
      <c r="N25" s="21">
        <v>196.84914407988583</v>
      </c>
    </row>
    <row r="26" spans="1:14">
      <c r="A26" s="2" t="s">
        <v>5</v>
      </c>
      <c r="B26" s="11">
        <v>1.3095238095238095</v>
      </c>
      <c r="C26" s="11">
        <v>1.3109697320223637</v>
      </c>
      <c r="D26" s="11">
        <v>1.4308943089430894</v>
      </c>
      <c r="E26" s="11">
        <v>1.3478327462092206</v>
      </c>
      <c r="F26" s="11">
        <v>1.527958387516255</v>
      </c>
      <c r="G26" s="11">
        <v>1.3177400757700544</v>
      </c>
      <c r="H26" s="11">
        <v>1.4044474168199297</v>
      </c>
      <c r="I26" s="11">
        <v>1.5190305512886157</v>
      </c>
      <c r="J26" s="11">
        <v>1.1737451737451738</v>
      </c>
      <c r="K26" s="11">
        <v>1.1627906976744187</v>
      </c>
      <c r="L26" s="11">
        <v>4.4578627604457859</v>
      </c>
      <c r="M26" s="11">
        <v>3.1483389509219766</v>
      </c>
      <c r="N26" s="21">
        <v>240.41861079767818</v>
      </c>
    </row>
    <row r="27" spans="1:14" ht="14.25">
      <c r="A27" s="2" t="s">
        <v>95</v>
      </c>
      <c r="B27" s="11">
        <v>2.3783388218075374</v>
      </c>
      <c r="C27" s="11">
        <v>1.9772318753744758</v>
      </c>
      <c r="D27" s="11">
        <v>2.4506126531632906</v>
      </c>
      <c r="E27" s="11">
        <v>2.9935851746258022</v>
      </c>
      <c r="F27" s="11">
        <v>2.6728788621873467</v>
      </c>
      <c r="G27" s="11">
        <v>2.4283130973908551</v>
      </c>
      <c r="H27" s="11">
        <v>2.7428283844992452</v>
      </c>
      <c r="I27" s="11">
        <v>2.9256721138639956</v>
      </c>
      <c r="J27" s="11">
        <v>2.4682651622002822</v>
      </c>
      <c r="K27" s="11">
        <v>1.868421052631579</v>
      </c>
      <c r="L27" s="11">
        <v>6.2312335551772176</v>
      </c>
      <c r="M27" s="11">
        <v>3.8528947333696801</v>
      </c>
      <c r="N27" s="21">
        <v>161.99940471229749</v>
      </c>
    </row>
    <row r="28" spans="1:14">
      <c r="A28" s="2" t="s">
        <v>7</v>
      </c>
      <c r="B28" s="11">
        <v>1.4508928571428572</v>
      </c>
      <c r="C28" s="11">
        <v>1.6826568265682655</v>
      </c>
      <c r="D28" s="11">
        <v>1.7106918238993709</v>
      </c>
      <c r="E28" s="11">
        <v>1.4918132201334142</v>
      </c>
      <c r="F28" s="11">
        <v>1.5243508590621366</v>
      </c>
      <c r="G28" s="11">
        <v>1.7313812858052198</v>
      </c>
      <c r="H28" s="11">
        <v>1.5927794000530928</v>
      </c>
      <c r="I28" s="11">
        <v>1.8418341061308605</v>
      </c>
      <c r="J28" s="11">
        <v>1.4569380801315943</v>
      </c>
      <c r="K28" s="11">
        <v>1.5590459569517161</v>
      </c>
      <c r="L28" s="11">
        <v>1.1140172430495012</v>
      </c>
      <c r="M28" s="11">
        <v>-0.33687561409335598</v>
      </c>
      <c r="N28" s="21">
        <v>-23.218503863665148</v>
      </c>
    </row>
    <row r="29" spans="1:14">
      <c r="A29" s="28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8.2483542016264355</v>
      </c>
      <c r="C30" s="11">
        <v>8.8953247827885811</v>
      </c>
      <c r="D30" s="11">
        <v>8.8325855546758163</v>
      </c>
      <c r="E30" s="11">
        <v>8.3756775067750677</v>
      </c>
      <c r="F30" s="11">
        <v>7.6833318373575086</v>
      </c>
      <c r="G30" s="11">
        <v>7.7987421383647799</v>
      </c>
      <c r="H30" s="11">
        <v>7.8213309024612583</v>
      </c>
      <c r="I30" s="11">
        <v>7.1813121635185686</v>
      </c>
      <c r="J30" s="11">
        <v>7.1363823650597444</v>
      </c>
      <c r="K30" s="11">
        <v>7.0639238354301259</v>
      </c>
      <c r="L30" s="11">
        <v>18.558593845626575</v>
      </c>
      <c r="M30" s="11">
        <v>10.31023964400014</v>
      </c>
      <c r="N30" s="21">
        <v>124.99753759322236</v>
      </c>
    </row>
    <row r="31" spans="1:14">
      <c r="A31" s="2" t="s">
        <v>4</v>
      </c>
      <c r="B31" s="11">
        <v>10.005717552887363</v>
      </c>
      <c r="C31" s="11">
        <v>10.799819249887031</v>
      </c>
      <c r="D31" s="11">
        <v>10.843605546995377</v>
      </c>
      <c r="E31" s="11">
        <v>10.925327759832795</v>
      </c>
      <c r="F31" s="11">
        <v>9.220284626177591</v>
      </c>
      <c r="G31" s="11">
        <v>9.5868748764577969</v>
      </c>
      <c r="H31" s="11">
        <v>9.8015634395670475</v>
      </c>
      <c r="I31" s="11">
        <v>9.5490196078431371</v>
      </c>
      <c r="J31" s="11">
        <v>8.8162544169611312</v>
      </c>
      <c r="K31" s="11">
        <v>8.7504704554008281</v>
      </c>
      <c r="L31" s="11">
        <v>23.252496433666192</v>
      </c>
      <c r="M31" s="11">
        <v>13.246778880778828</v>
      </c>
      <c r="N31" s="21">
        <v>132.39209292846957</v>
      </c>
    </row>
    <row r="32" spans="1:14">
      <c r="A32" s="2" t="s">
        <v>5</v>
      </c>
      <c r="B32" s="11">
        <v>6.8809523809523805</v>
      </c>
      <c r="C32" s="11">
        <v>7.3645652593021014</v>
      </c>
      <c r="D32" s="11">
        <v>7.1707317073170724</v>
      </c>
      <c r="E32" s="11">
        <v>6.3409404196661052</v>
      </c>
      <c r="F32" s="11">
        <v>6.4369310793237977</v>
      </c>
      <c r="G32" s="11">
        <v>6.3086806127491348</v>
      </c>
      <c r="H32" s="11">
        <v>6.1695368667446919</v>
      </c>
      <c r="I32" s="11">
        <v>5.1203277009728625</v>
      </c>
      <c r="J32" s="11">
        <v>5.6679536679536682</v>
      </c>
      <c r="K32" s="11">
        <v>5.6744186046511631</v>
      </c>
      <c r="L32" s="11">
        <v>16.10570651161057</v>
      </c>
      <c r="M32" s="11">
        <v>9.2247541306581908</v>
      </c>
      <c r="N32" s="21">
        <v>134.06217075697026</v>
      </c>
    </row>
    <row r="33" spans="1:14" ht="14.25">
      <c r="A33" s="2" t="s">
        <v>95</v>
      </c>
      <c r="B33" s="11">
        <v>7.8302231979509695</v>
      </c>
      <c r="C33" s="11">
        <v>8.8675853804673448</v>
      </c>
      <c r="D33" s="11">
        <v>7.1767941985496382</v>
      </c>
      <c r="E33" s="11">
        <v>7.5077215490615341</v>
      </c>
      <c r="F33" s="11">
        <v>7.3075036782736635</v>
      </c>
      <c r="G33" s="11">
        <v>7.2332730560578664</v>
      </c>
      <c r="H33" s="11">
        <v>7.6497232008052336</v>
      </c>
      <c r="I33" s="11">
        <v>7.195571955719557</v>
      </c>
      <c r="J33" s="11">
        <v>6.5115185707569339</v>
      </c>
      <c r="K33" s="11">
        <v>7.2631578947368425</v>
      </c>
      <c r="L33" s="11">
        <v>20.145488314502398</v>
      </c>
      <c r="M33" s="11">
        <v>12.315265116551428</v>
      </c>
      <c r="N33" s="21">
        <v>157.27859609128529</v>
      </c>
    </row>
    <row r="34" spans="1:14">
      <c r="A34" s="2" t="s">
        <v>7</v>
      </c>
      <c r="B34" s="11">
        <v>7.9055059523809517</v>
      </c>
      <c r="C34" s="11">
        <v>8.3247232472324733</v>
      </c>
      <c r="D34" s="11">
        <v>9.018867924528303</v>
      </c>
      <c r="E34" s="11">
        <v>8.1625227410551844</v>
      </c>
      <c r="F34" s="11">
        <v>7.2083710114972224</v>
      </c>
      <c r="G34" s="11">
        <v>7.4856779121578603</v>
      </c>
      <c r="H34" s="11">
        <v>7.3533315635784442</v>
      </c>
      <c r="I34" s="11">
        <v>6.6202988150437916</v>
      </c>
      <c r="J34" s="11">
        <v>6.9204558806250729</v>
      </c>
      <c r="K34" s="11">
        <v>6.4572425828970328</v>
      </c>
      <c r="L34" s="11">
        <v>5.1971326164874547</v>
      </c>
      <c r="M34" s="11">
        <v>-2.7083733358934969</v>
      </c>
      <c r="N34" s="21">
        <v>-34.259329538266918</v>
      </c>
    </row>
    <row r="35" spans="1:14">
      <c r="A35" s="28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1.639344262295082</v>
      </c>
      <c r="C36" s="11">
        <v>1.8411253620190318</v>
      </c>
      <c r="D36" s="11">
        <v>1.741884402216944</v>
      </c>
      <c r="E36" s="11">
        <v>1.6344850948509484</v>
      </c>
      <c r="F36" s="11">
        <v>1.4271609370792568</v>
      </c>
      <c r="G36" s="11">
        <v>1.5813117699910153</v>
      </c>
      <c r="H36" s="11">
        <v>1.5587967183226983</v>
      </c>
      <c r="I36" s="11">
        <v>1.5512364266812664</v>
      </c>
      <c r="J36" s="11">
        <v>1.4668314791924186</v>
      </c>
      <c r="K36" s="11">
        <v>1.34308058483509</v>
      </c>
      <c r="L36" s="11">
        <v>4.230213713922006</v>
      </c>
      <c r="M36" s="11">
        <v>2.5908694516269239</v>
      </c>
      <c r="N36" s="21">
        <v>158.04303654924237</v>
      </c>
    </row>
    <row r="37" spans="1:14">
      <c r="A37" s="2" t="s">
        <v>4</v>
      </c>
      <c r="B37" s="11">
        <v>2.029731275014294</v>
      </c>
      <c r="C37" s="11">
        <v>2.6208766380478985</v>
      </c>
      <c r="D37" s="11">
        <v>2.5616332819722651</v>
      </c>
      <c r="E37" s="11">
        <v>2.4700741022230668</v>
      </c>
      <c r="F37" s="11">
        <v>1.9442774103026659</v>
      </c>
      <c r="G37" s="11">
        <v>2.2929432694208343</v>
      </c>
      <c r="H37" s="11">
        <v>2.3652034475846864</v>
      </c>
      <c r="I37" s="11">
        <v>2.3333333333333335</v>
      </c>
      <c r="J37" s="11">
        <v>2.1024734982332158</v>
      </c>
      <c r="K37" s="11">
        <v>2.0135491155438467</v>
      </c>
      <c r="L37" s="11">
        <v>7.9101283880171183</v>
      </c>
      <c r="M37" s="11">
        <v>5.8803971130028243</v>
      </c>
      <c r="N37" s="21">
        <v>289.71308593357577</v>
      </c>
    </row>
    <row r="38" spans="1:14">
      <c r="A38" s="2" t="s">
        <v>5</v>
      </c>
      <c r="B38" s="11">
        <v>1.3333333333333335</v>
      </c>
      <c r="C38" s="11">
        <v>1.1952959321380374</v>
      </c>
      <c r="D38" s="11">
        <v>1.056910569105691</v>
      </c>
      <c r="E38" s="11">
        <v>0.96492571603614652</v>
      </c>
      <c r="F38" s="11">
        <v>1.0078023407022108</v>
      </c>
      <c r="G38" s="11">
        <v>0.98830505682754088</v>
      </c>
      <c r="H38" s="11">
        <v>0.88613944156495561</v>
      </c>
      <c r="I38" s="11">
        <v>0.87045570916538662</v>
      </c>
      <c r="J38" s="11">
        <v>0.91119691119691115</v>
      </c>
      <c r="K38" s="11">
        <v>0.79069767441860461</v>
      </c>
      <c r="L38" s="11">
        <v>2.3072048902307207</v>
      </c>
      <c r="M38" s="11">
        <v>0.97387155689738725</v>
      </c>
      <c r="N38" s="21">
        <v>73.040366767304036</v>
      </c>
    </row>
    <row r="39" spans="1:14" ht="14.25">
      <c r="A39" s="2" t="s">
        <v>95</v>
      </c>
      <c r="B39" s="11">
        <v>1.8660812294182216</v>
      </c>
      <c r="C39" s="11">
        <v>2.1569802276812462</v>
      </c>
      <c r="D39" s="11">
        <v>1.9504876219054765</v>
      </c>
      <c r="E39" s="11">
        <v>1.8531717747683536</v>
      </c>
      <c r="F39" s="11">
        <v>1.741049534085336</v>
      </c>
      <c r="G39" s="11">
        <v>1.8083182640144666</v>
      </c>
      <c r="H39" s="11">
        <v>1.8117765475591345</v>
      </c>
      <c r="I39" s="11">
        <v>1.6078017923036374</v>
      </c>
      <c r="J39" s="11">
        <v>1.5044663845792194</v>
      </c>
      <c r="K39" s="11">
        <v>1.6052631578947367</v>
      </c>
      <c r="L39" s="11">
        <v>4.7144404890883767</v>
      </c>
      <c r="M39" s="11">
        <v>2.848359259670155</v>
      </c>
      <c r="N39" s="21">
        <v>152.63854620938301</v>
      </c>
    </row>
    <row r="40" spans="1:14">
      <c r="A40" s="2" t="s">
        <v>7</v>
      </c>
      <c r="B40" s="11">
        <v>1.4136904761904763</v>
      </c>
      <c r="C40" s="11">
        <v>1.5645756457564577</v>
      </c>
      <c r="D40" s="11">
        <v>1.5094339622641511</v>
      </c>
      <c r="E40" s="11">
        <v>1.3947847180109159</v>
      </c>
      <c r="F40" s="11">
        <v>1.1368040304870173</v>
      </c>
      <c r="G40" s="11">
        <v>1.3494589433481858</v>
      </c>
      <c r="H40" s="11">
        <v>1.3140430050438014</v>
      </c>
      <c r="I40" s="11">
        <v>1.4039155074703762</v>
      </c>
      <c r="J40" s="11">
        <v>1.339443073669369</v>
      </c>
      <c r="K40" s="11">
        <v>1.128563118091914</v>
      </c>
      <c r="L40" s="11">
        <v>0.99292841228325102</v>
      </c>
      <c r="M40" s="11">
        <v>-0.42076206390722526</v>
      </c>
      <c r="N40" s="21">
        <v>-29.763379678490036</v>
      </c>
    </row>
    <row r="41" spans="1:14">
      <c r="A41" s="28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2.8139925132309282</v>
      </c>
      <c r="C42" s="11">
        <v>2.5031030202730657</v>
      </c>
      <c r="D42" s="11">
        <v>2.7095979590041348</v>
      </c>
      <c r="E42" s="11">
        <v>2.3204607046070462</v>
      </c>
      <c r="F42" s="11">
        <v>2.1990844627950814</v>
      </c>
      <c r="G42" s="11">
        <v>2.7133872416891287</v>
      </c>
      <c r="H42" s="11">
        <v>2.6982680036463083</v>
      </c>
      <c r="I42" s="11">
        <v>2.6462268455151019</v>
      </c>
      <c r="J42" s="11">
        <v>2.6370004120313144</v>
      </c>
      <c r="K42" s="11">
        <v>2.7541652499149949</v>
      </c>
      <c r="L42" s="11">
        <v>4.2840706014835126</v>
      </c>
      <c r="M42" s="11">
        <v>1.4700780882525843</v>
      </c>
      <c r="N42" s="21">
        <v>52.241719952719137</v>
      </c>
    </row>
    <row r="43" spans="1:14">
      <c r="A43" s="2" t="s">
        <v>4</v>
      </c>
      <c r="B43" s="11">
        <v>3.2018296169239568</v>
      </c>
      <c r="C43" s="11">
        <v>2.5756891098056935</v>
      </c>
      <c r="D43" s="11">
        <v>2.9853620955315869</v>
      </c>
      <c r="E43" s="11">
        <v>2.4890746722401671</v>
      </c>
      <c r="F43" s="11">
        <v>2.2449388655041091</v>
      </c>
      <c r="G43" s="11">
        <v>2.9254793437438229</v>
      </c>
      <c r="H43" s="11">
        <v>2.525556223692123</v>
      </c>
      <c r="I43" s="11">
        <v>2.5294117647058822</v>
      </c>
      <c r="J43" s="11">
        <v>2.6148409893992932</v>
      </c>
      <c r="K43" s="11">
        <v>2.785095972901769</v>
      </c>
      <c r="L43" s="11">
        <v>3.6661911554921538</v>
      </c>
      <c r="M43" s="11">
        <v>0.46436153856819695</v>
      </c>
      <c r="N43" s="21">
        <v>14.50300590992458</v>
      </c>
    </row>
    <row r="44" spans="1:14">
      <c r="A44" s="2" t="s">
        <v>5</v>
      </c>
      <c r="B44" s="11">
        <v>2.5238095238095237</v>
      </c>
      <c r="C44" s="11">
        <v>2.4677077308656257</v>
      </c>
      <c r="D44" s="11">
        <v>2.4878048780487805</v>
      </c>
      <c r="E44" s="11">
        <v>2.1902282125899832</v>
      </c>
      <c r="F44" s="11">
        <v>2.1618985695708712</v>
      </c>
      <c r="G44" s="11">
        <v>2.5366496458573544</v>
      </c>
      <c r="H44" s="11">
        <v>2.8423340578498579</v>
      </c>
      <c r="I44" s="11">
        <v>2.7479091995221028</v>
      </c>
      <c r="J44" s="11">
        <v>2.6563706563706564</v>
      </c>
      <c r="K44" s="11">
        <v>2.7286821705426356</v>
      </c>
      <c r="L44" s="11">
        <v>4.6069551604606955</v>
      </c>
      <c r="M44" s="11">
        <v>2.0831456366511718</v>
      </c>
      <c r="N44" s="21">
        <v>82.539732772970964</v>
      </c>
    </row>
    <row r="45" spans="1:14" ht="14.25">
      <c r="A45" s="2" t="s">
        <v>95</v>
      </c>
      <c r="B45" s="11">
        <v>2.5246981339187706</v>
      </c>
      <c r="C45" s="11">
        <v>2.067106051527861</v>
      </c>
      <c r="D45" s="11">
        <v>1.9254813703425855</v>
      </c>
      <c r="E45" s="11">
        <v>1.6868614872891423</v>
      </c>
      <c r="F45" s="11">
        <v>1.8636586562040216</v>
      </c>
      <c r="G45" s="11">
        <v>2.3766468612761558</v>
      </c>
      <c r="H45" s="11">
        <v>2.692501258178158</v>
      </c>
      <c r="I45" s="11">
        <v>2.7675276752767526</v>
      </c>
      <c r="J45" s="11">
        <v>2.5622943112364833</v>
      </c>
      <c r="K45" s="11">
        <v>2.8157894736842106</v>
      </c>
      <c r="L45" s="11">
        <v>4.5349017180003095</v>
      </c>
      <c r="M45" s="11">
        <v>2.0102035840815389</v>
      </c>
      <c r="N45" s="21">
        <v>79.621541960794858</v>
      </c>
    </row>
    <row r="46" spans="1:14">
      <c r="A46" s="2" t="s">
        <v>7</v>
      </c>
      <c r="B46" s="11">
        <v>2.7715773809523809</v>
      </c>
      <c r="C46" s="11">
        <v>2.5535055350553506</v>
      </c>
      <c r="D46" s="11">
        <v>2.9056603773584904</v>
      </c>
      <c r="E46" s="11">
        <v>2.4620982413583992</v>
      </c>
      <c r="F46" s="11">
        <v>2.1831804676398399</v>
      </c>
      <c r="G46" s="11">
        <v>2.673456397199236</v>
      </c>
      <c r="H46" s="11">
        <v>2.508627555083621</v>
      </c>
      <c r="I46" s="11">
        <v>2.3827923750643998</v>
      </c>
      <c r="J46" s="11">
        <v>2.479144636352955</v>
      </c>
      <c r="K46" s="11">
        <v>2.5247236765561376</v>
      </c>
      <c r="L46" s="11">
        <v>1.3804126707352513</v>
      </c>
      <c r="M46" s="11">
        <v>-1.3911647102171296</v>
      </c>
      <c r="N46" s="21">
        <v>-50.193969678706637</v>
      </c>
    </row>
    <row r="47" spans="1:14">
      <c r="A47" s="28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10.597650703498127</v>
      </c>
      <c r="C48" s="11">
        <v>11.574265618535375</v>
      </c>
      <c r="D48" s="11">
        <v>11.823700184745316</v>
      </c>
      <c r="E48" s="11">
        <v>11.543021680216803</v>
      </c>
      <c r="F48" s="11">
        <v>11.094156718427431</v>
      </c>
      <c r="G48" s="11">
        <v>11.356693620844565</v>
      </c>
      <c r="H48" s="11">
        <v>11.886964448495897</v>
      </c>
      <c r="I48" s="11">
        <v>11.844146363719316</v>
      </c>
      <c r="J48" s="11">
        <v>11.479192418623816</v>
      </c>
      <c r="K48" s="11">
        <v>12.019721183270997</v>
      </c>
      <c r="L48" s="11">
        <v>30.480550319469263</v>
      </c>
      <c r="M48" s="11">
        <v>19.882899615971134</v>
      </c>
      <c r="N48" s="21">
        <v>187.61610636410279</v>
      </c>
    </row>
    <row r="49" spans="1:14">
      <c r="A49" s="2" t="s">
        <v>4</v>
      </c>
      <c r="B49" s="11">
        <v>13.722126929674101</v>
      </c>
      <c r="C49" s="11">
        <v>13.940352462720289</v>
      </c>
      <c r="D49" s="11">
        <v>14.753466872110939</v>
      </c>
      <c r="E49" s="11">
        <v>15.162454873646208</v>
      </c>
      <c r="F49" s="11">
        <v>14.331529364602124</v>
      </c>
      <c r="G49" s="11">
        <v>14.449495947815775</v>
      </c>
      <c r="H49" s="11">
        <v>14.792543595911004</v>
      </c>
      <c r="I49" s="11">
        <v>15.411764705882353</v>
      </c>
      <c r="J49" s="11">
        <v>14.911660777385158</v>
      </c>
      <c r="K49" s="11">
        <v>15.976665412118932</v>
      </c>
      <c r="L49" s="11">
        <v>40.592011412268185</v>
      </c>
      <c r="M49" s="11">
        <v>26.869884482594085</v>
      </c>
      <c r="N49" s="21">
        <v>195.81428316690437</v>
      </c>
    </row>
    <row r="50" spans="1:14">
      <c r="A50" s="2" t="s">
        <v>5</v>
      </c>
      <c r="B50" s="11">
        <v>8.1190476190476186</v>
      </c>
      <c r="C50" s="11">
        <v>9.6780412569886263</v>
      </c>
      <c r="D50" s="11">
        <v>9.3983739837398375</v>
      </c>
      <c r="E50" s="11">
        <v>8.6536988819114722</v>
      </c>
      <c r="F50" s="11">
        <v>8.468790637191157</v>
      </c>
      <c r="G50" s="11">
        <v>8.7794432548179877</v>
      </c>
      <c r="H50" s="11">
        <v>9.4633004514295269</v>
      </c>
      <c r="I50" s="11">
        <v>8.7386926096603528</v>
      </c>
      <c r="J50" s="11">
        <v>8.4787644787644787</v>
      </c>
      <c r="K50" s="11">
        <v>8.7596899224806215</v>
      </c>
      <c r="L50" s="11">
        <v>25.19661560251966</v>
      </c>
      <c r="M50" s="11">
        <v>17.077567983472044</v>
      </c>
      <c r="N50" s="21">
        <v>210.3395470105061</v>
      </c>
    </row>
    <row r="51" spans="1:14" ht="14.25">
      <c r="A51" s="2" t="s">
        <v>95</v>
      </c>
      <c r="B51" s="11">
        <v>10.903768752286865</v>
      </c>
      <c r="C51" s="11">
        <v>12.792091072498501</v>
      </c>
      <c r="D51" s="11">
        <v>11.127781945486372</v>
      </c>
      <c r="E51" s="11">
        <v>11.095272036113091</v>
      </c>
      <c r="F51" s="11">
        <v>11.010299166257969</v>
      </c>
      <c r="G51" s="11">
        <v>11.289072591061741</v>
      </c>
      <c r="H51" s="11">
        <v>12.003019627579265</v>
      </c>
      <c r="I51" s="11">
        <v>11.623616236162361</v>
      </c>
      <c r="J51" s="11">
        <v>11.024917724494593</v>
      </c>
      <c r="K51" s="11">
        <v>11.789473684210526</v>
      </c>
      <c r="L51" s="11">
        <v>33.459216839498531</v>
      </c>
      <c r="M51" s="11">
        <v>22.555448087211666</v>
      </c>
      <c r="N51" s="21">
        <v>206.85919336358887</v>
      </c>
    </row>
    <row r="52" spans="1:14">
      <c r="A52" s="2" t="s">
        <v>7</v>
      </c>
      <c r="B52" s="11">
        <v>9.7284226190476186</v>
      </c>
      <c r="C52" s="11">
        <v>10.214022140221402</v>
      </c>
      <c r="D52" s="11">
        <v>11.308176100628931</v>
      </c>
      <c r="E52" s="11">
        <v>10.867192237719831</v>
      </c>
      <c r="F52" s="11">
        <v>10.166645136287302</v>
      </c>
      <c r="G52" s="11">
        <v>10.528325907065565</v>
      </c>
      <c r="H52" s="11">
        <v>10.976904698699229</v>
      </c>
      <c r="I52" s="11">
        <v>11.038124678001031</v>
      </c>
      <c r="J52" s="11">
        <v>10.856538597109623</v>
      </c>
      <c r="K52" s="11">
        <v>11.239092495636999</v>
      </c>
      <c r="L52" s="11">
        <v>7.9531144047273088</v>
      </c>
      <c r="M52" s="11">
        <v>-1.7753082143203098</v>
      </c>
      <c r="N52" s="21">
        <v>-18.248674876072631</v>
      </c>
    </row>
    <row r="53" spans="1:14">
      <c r="A53" s="28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0.92939202271847166</v>
      </c>
      <c r="C54" s="11">
        <v>0.81712867190732319</v>
      </c>
      <c r="D54" s="11">
        <v>0.91492918096243503</v>
      </c>
      <c r="E54" s="11">
        <v>0.84688346883468824</v>
      </c>
      <c r="F54" s="11">
        <v>0.8437303653172965</v>
      </c>
      <c r="G54" s="11">
        <v>0.88948787061994605</v>
      </c>
      <c r="H54" s="11">
        <v>1.1121239744758431</v>
      </c>
      <c r="I54" s="11">
        <v>0.76649329318368464</v>
      </c>
      <c r="J54" s="11">
        <v>1.0053564070869385</v>
      </c>
      <c r="K54" s="11">
        <v>0.89255355321319274</v>
      </c>
      <c r="L54" s="11">
        <v>3.3978799970623514</v>
      </c>
      <c r="M54" s="11">
        <v>2.4684879743438799</v>
      </c>
      <c r="N54" s="21">
        <v>265.60244912836163</v>
      </c>
    </row>
    <row r="55" spans="1:14">
      <c r="A55" s="2" t="s">
        <v>4</v>
      </c>
      <c r="B55" s="11">
        <v>1.2292738707833046</v>
      </c>
      <c r="C55" s="11">
        <v>1.0167193854496159</v>
      </c>
      <c r="D55" s="11">
        <v>1.078582434514638</v>
      </c>
      <c r="E55" s="11">
        <v>1.0640319209576288</v>
      </c>
      <c r="F55" s="11">
        <v>0.94207255963118863</v>
      </c>
      <c r="G55" s="11">
        <v>1.0278711207748568</v>
      </c>
      <c r="H55" s="11">
        <v>1.2828222088594909</v>
      </c>
      <c r="I55" s="11">
        <v>0.90196078431372551</v>
      </c>
      <c r="J55" s="11">
        <v>1.2897526501766783</v>
      </c>
      <c r="K55" s="11">
        <v>1.2608204742190441</v>
      </c>
      <c r="L55" s="11">
        <v>5.6704707560627678</v>
      </c>
      <c r="M55" s="11">
        <v>4.4411968852794637</v>
      </c>
      <c r="N55" s="21">
        <v>361.28620243505964</v>
      </c>
    </row>
    <row r="56" spans="1:14">
      <c r="A56" s="2" t="s">
        <v>5</v>
      </c>
      <c r="B56" s="11">
        <v>0.69047619047619047</v>
      </c>
      <c r="C56" s="11">
        <v>0.65548486601118183</v>
      </c>
      <c r="D56" s="11">
        <v>0.78048780487804881</v>
      </c>
      <c r="E56" s="11">
        <v>0.67391637310461028</v>
      </c>
      <c r="F56" s="11">
        <v>0.76397919375812751</v>
      </c>
      <c r="G56" s="11">
        <v>0.77417229451490699</v>
      </c>
      <c r="H56" s="11">
        <v>0.96973750208995158</v>
      </c>
      <c r="I56" s="11">
        <v>0.64857484212322924</v>
      </c>
      <c r="J56" s="11">
        <v>0.7567567567567568</v>
      </c>
      <c r="K56" s="11">
        <v>0.58914728682170536</v>
      </c>
      <c r="L56" s="11">
        <v>2.2102948302210295</v>
      </c>
      <c r="M56" s="11">
        <v>1.519818639744839</v>
      </c>
      <c r="N56" s="21">
        <v>220.11166506649391</v>
      </c>
    </row>
    <row r="57" spans="1:14" ht="14.25">
      <c r="A57" s="2" t="s">
        <v>95</v>
      </c>
      <c r="B57" s="11">
        <v>1.2440541529454812</v>
      </c>
      <c r="C57" s="11">
        <v>1.1384062312762133</v>
      </c>
      <c r="D57" s="11">
        <v>1.0502625656414104</v>
      </c>
      <c r="E57" s="11">
        <v>0.83155143739605597</v>
      </c>
      <c r="F57" s="11">
        <v>0.90730750367827362</v>
      </c>
      <c r="G57" s="11">
        <v>1.0591578403513304</v>
      </c>
      <c r="H57" s="11">
        <v>1.4846502264720685</v>
      </c>
      <c r="I57" s="11">
        <v>0.94886663152345818</v>
      </c>
      <c r="J57" s="11">
        <v>1.1048425011753644</v>
      </c>
      <c r="K57" s="11">
        <v>1.0789473684210527</v>
      </c>
      <c r="L57" s="11">
        <v>3.8384151060207401</v>
      </c>
      <c r="M57" s="11">
        <v>2.5943609530752587</v>
      </c>
      <c r="N57" s="21">
        <v>208.54083778690242</v>
      </c>
    </row>
    <row r="58" spans="1:14">
      <c r="A58" s="2" t="s">
        <v>7</v>
      </c>
      <c r="B58" s="11">
        <v>0.70684523809523814</v>
      </c>
      <c r="C58" s="11">
        <v>0.60516605166051662</v>
      </c>
      <c r="D58" s="11">
        <v>0.77987421383647793</v>
      </c>
      <c r="E58" s="11">
        <v>0.78835657974530016</v>
      </c>
      <c r="F58" s="11">
        <v>0.7363389742927271</v>
      </c>
      <c r="G58" s="11">
        <v>0.73838319541693187</v>
      </c>
      <c r="H58" s="11">
        <v>0.83620918502787367</v>
      </c>
      <c r="I58" s="11">
        <v>0.61823802163833075</v>
      </c>
      <c r="J58" s="11">
        <v>0.88121254846669006</v>
      </c>
      <c r="K58" s="11">
        <v>0.74461896451425247</v>
      </c>
      <c r="L58" s="11">
        <v>0.71684587813620071</v>
      </c>
      <c r="M58" s="11">
        <v>1.0000640040962572E-2</v>
      </c>
      <c r="N58" s="21">
        <v>1.4148273910582838</v>
      </c>
    </row>
    <row r="60" spans="1:14">
      <c r="A60" s="24" t="s">
        <v>213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31C8-0F5E-4F8A-A939-9ECEADBEE02A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415</v>
      </c>
    </row>
    <row r="2" spans="1:14">
      <c r="A2" s="20" t="s">
        <v>414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>
        <v>0</v>
      </c>
      <c r="C6" s="11">
        <v>0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>
        <v>0</v>
      </c>
      <c r="L6" s="11">
        <v>0</v>
      </c>
      <c r="M6" s="11">
        <v>0</v>
      </c>
      <c r="N6" s="21">
        <v>0</v>
      </c>
    </row>
    <row r="7" spans="1:14">
      <c r="A7" s="2" t="s">
        <v>19</v>
      </c>
      <c r="B7" s="11" t="s">
        <v>18</v>
      </c>
      <c r="C7" s="11">
        <v>33.333333333333329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>
        <v>45</v>
      </c>
      <c r="K7" s="11">
        <v>50</v>
      </c>
      <c r="L7" s="11">
        <v>56.666666666666664</v>
      </c>
      <c r="M7" s="11" t="s">
        <v>18</v>
      </c>
      <c r="N7" s="11" t="s">
        <v>18</v>
      </c>
    </row>
    <row r="8" spans="1:14">
      <c r="A8" s="2" t="s">
        <v>20</v>
      </c>
      <c r="B8" s="11">
        <v>12.394366197183098</v>
      </c>
      <c r="C8" s="11">
        <v>12.76595744680851</v>
      </c>
      <c r="D8" s="11">
        <v>12.053571428571429</v>
      </c>
      <c r="E8" s="11">
        <v>14.710485133020345</v>
      </c>
      <c r="F8" s="11">
        <v>12.701252236135957</v>
      </c>
      <c r="G8" s="11">
        <v>16.363636363636363</v>
      </c>
      <c r="H8" s="11">
        <v>17.926186291739896</v>
      </c>
      <c r="I8" s="11">
        <v>17.962003454231436</v>
      </c>
      <c r="J8" s="11">
        <v>16.40625</v>
      </c>
      <c r="K8" s="11">
        <v>17.001828153564897</v>
      </c>
      <c r="L8" s="11">
        <v>21.153846153846153</v>
      </c>
      <c r="M8" s="11">
        <v>8.7594799566630552</v>
      </c>
      <c r="N8" s="21">
        <v>70.673076923076934</v>
      </c>
    </row>
    <row r="9" spans="1:14">
      <c r="A9" s="2" t="s">
        <v>21</v>
      </c>
      <c r="B9" s="11">
        <v>5.8414464534075101</v>
      </c>
      <c r="C9" s="11">
        <v>6.2222222222222223</v>
      </c>
      <c r="D9" s="11">
        <v>8.70020964360587</v>
      </c>
      <c r="E9" s="11">
        <v>6.338694418164617</v>
      </c>
      <c r="F9" s="11">
        <v>7.7936333699231612</v>
      </c>
      <c r="G9" s="11">
        <v>7.7262693156732896</v>
      </c>
      <c r="H9" s="11">
        <v>9.6500530222693524</v>
      </c>
      <c r="I9" s="11">
        <v>9.3360995850622412</v>
      </c>
      <c r="J9" s="11">
        <v>9.037900874635568</v>
      </c>
      <c r="K9" s="11">
        <v>8.9178356713426865</v>
      </c>
      <c r="L9" s="11">
        <v>11.135371179039302</v>
      </c>
      <c r="M9" s="11">
        <v>5.2939247256317916</v>
      </c>
      <c r="N9" s="21">
        <v>90.626949469744247</v>
      </c>
    </row>
    <row r="10" spans="1:14">
      <c r="A10" s="2" t="s">
        <v>22</v>
      </c>
      <c r="B10" s="11">
        <v>0.96356519120746764</v>
      </c>
      <c r="C10" s="11">
        <v>1.3605442176870748</v>
      </c>
      <c r="D10" s="11">
        <v>1.8541930046354824</v>
      </c>
      <c r="E10" s="11">
        <v>1.6462642465175179</v>
      </c>
      <c r="F10" s="11">
        <v>2.0350877192982457</v>
      </c>
      <c r="G10" s="11">
        <v>2.5682932523931825</v>
      </c>
      <c r="H10" s="11">
        <v>2.3450586264656614</v>
      </c>
      <c r="I10" s="11">
        <v>2.6334863493597487</v>
      </c>
      <c r="J10" s="11">
        <v>2.8363966417063762</v>
      </c>
      <c r="K10" s="11">
        <v>3.4226902824317853</v>
      </c>
      <c r="L10" s="11">
        <v>3.7390407426508512</v>
      </c>
      <c r="M10" s="11">
        <v>2.7754755514433835</v>
      </c>
      <c r="N10" s="21">
        <v>288.04232207323366</v>
      </c>
    </row>
    <row r="11" spans="1:14">
      <c r="A11" s="2" t="s">
        <v>23</v>
      </c>
      <c r="B11" s="11" t="s">
        <v>18</v>
      </c>
      <c r="C11" s="11">
        <v>0.11624527753560013</v>
      </c>
      <c r="D11" s="11">
        <v>9.5147478591817325E-2</v>
      </c>
      <c r="E11" s="11">
        <v>8.7393489185055712E-2</v>
      </c>
      <c r="F11" s="11">
        <v>0.109217999126256</v>
      </c>
      <c r="G11" s="11">
        <v>0.11074197120708748</v>
      </c>
      <c r="H11" s="11">
        <v>8.9726334679228345E-2</v>
      </c>
      <c r="I11" s="11">
        <v>0.20233812949640287</v>
      </c>
      <c r="J11" s="11">
        <v>0.2541544477028348</v>
      </c>
      <c r="K11" s="11">
        <v>0.27777777777777779</v>
      </c>
      <c r="L11" s="11">
        <v>0.19623233908948193</v>
      </c>
      <c r="M11" s="11" t="s">
        <v>18</v>
      </c>
      <c r="N11" s="21" t="s">
        <v>18</v>
      </c>
    </row>
    <row r="12" spans="1:14">
      <c r="A12" s="2" t="s">
        <v>24</v>
      </c>
      <c r="B12" s="11">
        <v>0</v>
      </c>
      <c r="C12" s="11">
        <v>0</v>
      </c>
      <c r="D12" s="11">
        <v>0</v>
      </c>
      <c r="E12" s="11">
        <v>0</v>
      </c>
      <c r="F12" s="11" t="s">
        <v>18</v>
      </c>
      <c r="G12" s="11">
        <v>0</v>
      </c>
      <c r="H12" s="11" t="s">
        <v>18</v>
      </c>
      <c r="I12" s="11">
        <v>0</v>
      </c>
      <c r="J12" s="11" t="s">
        <v>18</v>
      </c>
      <c r="K12" s="11">
        <v>0</v>
      </c>
      <c r="L12" s="11">
        <v>0</v>
      </c>
      <c r="M12" s="11">
        <v>0</v>
      </c>
      <c r="N12" s="21">
        <v>0</v>
      </c>
    </row>
    <row r="13" spans="1:14">
      <c r="A13" s="28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>
        <v>0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19</v>
      </c>
      <c r="B15" s="11" t="s">
        <v>18</v>
      </c>
      <c r="C15" s="11" t="s">
        <v>18</v>
      </c>
      <c r="D15" s="11" t="s">
        <v>18</v>
      </c>
      <c r="E15" s="11" t="s">
        <v>18</v>
      </c>
      <c r="F15" s="11" t="s">
        <v>18</v>
      </c>
      <c r="G15" s="11" t="s">
        <v>18</v>
      </c>
      <c r="H15" s="11" t="s">
        <v>18</v>
      </c>
      <c r="I15" s="11" t="s">
        <v>18</v>
      </c>
      <c r="J15" s="11" t="s">
        <v>18</v>
      </c>
      <c r="K15" s="11" t="s">
        <v>18</v>
      </c>
      <c r="L15" s="11" t="s">
        <v>18</v>
      </c>
      <c r="M15" s="11" t="s">
        <v>18</v>
      </c>
      <c r="N15" s="21" t="s">
        <v>18</v>
      </c>
    </row>
    <row r="16" spans="1:14">
      <c r="A16" s="2" t="s">
        <v>20</v>
      </c>
      <c r="B16" s="11">
        <v>1.6901408450704223</v>
      </c>
      <c r="C16" s="11">
        <v>2.5145067698259185</v>
      </c>
      <c r="D16" s="11">
        <v>3.125</v>
      </c>
      <c r="E16" s="11">
        <v>3.9123630672926448</v>
      </c>
      <c r="F16" s="11">
        <v>4.8300536672629697</v>
      </c>
      <c r="G16" s="11">
        <v>3.9669421487603307</v>
      </c>
      <c r="H16" s="11">
        <v>4.7451669595782073</v>
      </c>
      <c r="I16" s="11">
        <v>3.7996545768566494</v>
      </c>
      <c r="J16" s="11">
        <v>3.28125</v>
      </c>
      <c r="K16" s="11">
        <v>3.6563071297989032</v>
      </c>
      <c r="L16" s="11">
        <v>3.5714285714285712</v>
      </c>
      <c r="M16" s="11">
        <v>1.8812877263581489</v>
      </c>
      <c r="N16" s="21">
        <v>111.30952380952384</v>
      </c>
    </row>
    <row r="17" spans="1:14">
      <c r="A17" s="2" t="s">
        <v>21</v>
      </c>
      <c r="B17" s="11">
        <v>0.69541029207232274</v>
      </c>
      <c r="C17" s="11">
        <v>1</v>
      </c>
      <c r="D17" s="11">
        <v>1.8867924528301887</v>
      </c>
      <c r="E17" s="11">
        <v>1.229895931882687</v>
      </c>
      <c r="F17" s="11">
        <v>1.8660812294182216</v>
      </c>
      <c r="G17" s="11">
        <v>1.3245033112582782</v>
      </c>
      <c r="H17" s="11">
        <v>1.6967126193001063</v>
      </c>
      <c r="I17" s="11">
        <v>1.4522821576763485</v>
      </c>
      <c r="J17" s="11">
        <v>1.749271137026239</v>
      </c>
      <c r="K17" s="11">
        <v>2.0040080160320639</v>
      </c>
      <c r="L17" s="11">
        <v>3.1659388646288207</v>
      </c>
      <c r="M17" s="11">
        <v>2.470528572556498</v>
      </c>
      <c r="N17" s="21">
        <v>355.26200873362438</v>
      </c>
    </row>
    <row r="18" spans="1:14">
      <c r="A18" s="2" t="s">
        <v>22</v>
      </c>
      <c r="B18" s="11">
        <v>0.15055706112616682</v>
      </c>
      <c r="C18" s="11">
        <v>0.12147716229348883</v>
      </c>
      <c r="D18" s="11">
        <v>0.27391487568478717</v>
      </c>
      <c r="E18" s="11">
        <v>0.12663571127057829</v>
      </c>
      <c r="F18" s="11">
        <v>0.23391812865497078</v>
      </c>
      <c r="G18" s="11">
        <v>0.4202661685734298</v>
      </c>
      <c r="H18" s="11">
        <v>0.40679588418281887</v>
      </c>
      <c r="I18" s="11">
        <v>0.45904807924619478</v>
      </c>
      <c r="J18" s="11">
        <v>0.40844111640571817</v>
      </c>
      <c r="K18" s="11">
        <v>0.40689325035902346</v>
      </c>
      <c r="L18" s="11">
        <v>0.51572975760701389</v>
      </c>
      <c r="M18" s="11">
        <v>0.36517269648084705</v>
      </c>
      <c r="N18" s="21">
        <v>242.5477050025786</v>
      </c>
    </row>
    <row r="19" spans="1:14">
      <c r="A19" s="2" t="s">
        <v>23</v>
      </c>
      <c r="B19" s="11">
        <v>0</v>
      </c>
      <c r="C19" s="11">
        <v>0</v>
      </c>
      <c r="D19" s="11">
        <v>9.5147478591817325E-2</v>
      </c>
      <c r="E19" s="11" t="s">
        <v>18</v>
      </c>
      <c r="F19" s="11">
        <v>0</v>
      </c>
      <c r="G19" s="11" t="s">
        <v>18</v>
      </c>
      <c r="H19" s="11">
        <v>0</v>
      </c>
      <c r="I19" s="11" t="s">
        <v>18</v>
      </c>
      <c r="J19" s="11">
        <v>7.8201368523949169E-2</v>
      </c>
      <c r="K19" s="11">
        <v>7.9365079365079361E-2</v>
      </c>
      <c r="L19" s="11">
        <v>7.8492935635792779E-2</v>
      </c>
      <c r="M19" s="11">
        <v>7.8492935635792779E-2</v>
      </c>
      <c r="N19" s="21" t="s">
        <v>18</v>
      </c>
    </row>
    <row r="20" spans="1:14">
      <c r="A20" s="2" t="s">
        <v>24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21">
        <v>0</v>
      </c>
    </row>
    <row r="21" spans="1:14">
      <c r="A21" s="28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>
        <v>0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>
        <v>0</v>
      </c>
      <c r="J22" s="11" t="s">
        <v>18</v>
      </c>
      <c r="K22" s="11">
        <v>0</v>
      </c>
      <c r="L22" s="11">
        <v>0</v>
      </c>
      <c r="M22" s="11">
        <v>0</v>
      </c>
      <c r="N22" s="21">
        <v>0</v>
      </c>
    </row>
    <row r="23" spans="1:14">
      <c r="A23" s="2" t="s">
        <v>19</v>
      </c>
      <c r="B23" s="11" t="s">
        <v>18</v>
      </c>
      <c r="C23" s="11" t="s">
        <v>18</v>
      </c>
      <c r="D23" s="11" t="s">
        <v>18</v>
      </c>
      <c r="E23" s="11" t="s">
        <v>18</v>
      </c>
      <c r="F23" s="11" t="s">
        <v>18</v>
      </c>
      <c r="G23" s="11" t="s">
        <v>18</v>
      </c>
      <c r="H23" s="11" t="s">
        <v>18</v>
      </c>
      <c r="I23" s="11">
        <v>0</v>
      </c>
      <c r="J23" s="11" t="s">
        <v>18</v>
      </c>
      <c r="K23" s="11" t="s">
        <v>18</v>
      </c>
      <c r="L23" s="11">
        <v>13.333333333333334</v>
      </c>
      <c r="M23" s="11" t="s">
        <v>18</v>
      </c>
      <c r="N23" s="11" t="s">
        <v>18</v>
      </c>
    </row>
    <row r="24" spans="1:14">
      <c r="A24" s="2" t="s">
        <v>20</v>
      </c>
      <c r="B24" s="11">
        <v>1.4084507042253522</v>
      </c>
      <c r="C24" s="11">
        <v>2.5145067698259185</v>
      </c>
      <c r="D24" s="11">
        <v>3.2738095238095242</v>
      </c>
      <c r="E24" s="11">
        <v>2.1909233176838812</v>
      </c>
      <c r="F24" s="11">
        <v>1.7889087656529516</v>
      </c>
      <c r="G24" s="11">
        <v>3.6363636363636362</v>
      </c>
      <c r="H24" s="11">
        <v>3.3391915641476277</v>
      </c>
      <c r="I24" s="11">
        <v>4.1450777202072544</v>
      </c>
      <c r="J24" s="11">
        <v>2.1875</v>
      </c>
      <c r="K24" s="11">
        <v>3.1078610603290677</v>
      </c>
      <c r="L24" s="11">
        <v>2.7472527472527473</v>
      </c>
      <c r="M24" s="11">
        <v>1.338802043027395</v>
      </c>
      <c r="N24" s="21">
        <v>95.054945054945037</v>
      </c>
    </row>
    <row r="25" spans="1:14">
      <c r="A25" s="2" t="s">
        <v>21</v>
      </c>
      <c r="B25" s="11" t="s">
        <v>18</v>
      </c>
      <c r="C25" s="11">
        <v>1.4444444444444444</v>
      </c>
      <c r="D25" s="11">
        <v>1.257861635220126</v>
      </c>
      <c r="E25" s="11">
        <v>0.94607379375591294</v>
      </c>
      <c r="F25" s="11">
        <v>1.2074643249176729</v>
      </c>
      <c r="G25" s="11">
        <v>1.2141280353200883</v>
      </c>
      <c r="H25" s="11">
        <v>1.9088016967126193</v>
      </c>
      <c r="I25" s="11">
        <v>2.904564315352697</v>
      </c>
      <c r="J25" s="11">
        <v>1.3605442176870748</v>
      </c>
      <c r="K25" s="11">
        <v>0.90180360721442887</v>
      </c>
      <c r="L25" s="11">
        <v>2.0742358078602621</v>
      </c>
      <c r="M25" s="11" t="s">
        <v>18</v>
      </c>
      <c r="N25" s="11" t="s">
        <v>18</v>
      </c>
    </row>
    <row r="26" spans="1:14">
      <c r="A26" s="2" t="s">
        <v>22</v>
      </c>
      <c r="B26" s="11">
        <v>0.66245106895513395</v>
      </c>
      <c r="C26" s="11">
        <v>0.51020408163265307</v>
      </c>
      <c r="D26" s="11">
        <v>0.71639275179098183</v>
      </c>
      <c r="E26" s="11">
        <v>0.73870831574504003</v>
      </c>
      <c r="F26" s="11">
        <v>0.51461988304093564</v>
      </c>
      <c r="G26" s="11">
        <v>0.56035489143123984</v>
      </c>
      <c r="H26" s="11">
        <v>0.52644173247188319</v>
      </c>
      <c r="I26" s="11">
        <v>0.8214544575984537</v>
      </c>
      <c r="J26" s="11">
        <v>0.83957340594508734</v>
      </c>
      <c r="K26" s="11">
        <v>0.62230732407850642</v>
      </c>
      <c r="L26" s="11">
        <v>0.54151624548736454</v>
      </c>
      <c r="M26" s="11">
        <v>-0.1209348234677694</v>
      </c>
      <c r="N26" s="21">
        <v>-18.255661306202828</v>
      </c>
    </row>
    <row r="27" spans="1:14">
      <c r="A27" s="2" t="s">
        <v>23</v>
      </c>
      <c r="B27" s="11">
        <v>0.14603870025556773</v>
      </c>
      <c r="C27" s="11">
        <v>0.23249055507120026</v>
      </c>
      <c r="D27" s="11">
        <v>0.30922930542340626</v>
      </c>
      <c r="E27" s="11">
        <v>0.19663535066637536</v>
      </c>
      <c r="F27" s="11">
        <v>0.1529051987767584</v>
      </c>
      <c r="G27" s="11">
        <v>0.28792912513842744</v>
      </c>
      <c r="H27" s="11">
        <v>0.22431583669807087</v>
      </c>
      <c r="I27" s="11">
        <v>0.29226618705035973</v>
      </c>
      <c r="J27" s="11">
        <v>0.2541544477028348</v>
      </c>
      <c r="K27" s="11">
        <v>0.25793650793650791</v>
      </c>
      <c r="L27" s="11">
        <v>0.27472527472527475</v>
      </c>
      <c r="M27" s="11">
        <v>0.12868657446970702</v>
      </c>
      <c r="N27" s="21">
        <v>88.118131868131883</v>
      </c>
    </row>
    <row r="28" spans="1:14">
      <c r="A28" s="2" t="s">
        <v>24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 t="s">
        <v>18</v>
      </c>
      <c r="L28" s="11">
        <v>0</v>
      </c>
      <c r="M28" s="11">
        <v>0</v>
      </c>
      <c r="N28" s="21">
        <v>0</v>
      </c>
    </row>
    <row r="29" spans="1:14">
      <c r="A29" s="28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>
        <v>0</v>
      </c>
      <c r="C30" s="11">
        <v>0</v>
      </c>
      <c r="D30" s="11" t="s">
        <v>18</v>
      </c>
      <c r="E30" s="11" t="s">
        <v>18</v>
      </c>
      <c r="F30" s="11" t="s">
        <v>18</v>
      </c>
      <c r="G30" s="11" t="s">
        <v>18</v>
      </c>
      <c r="H30" s="11" t="s">
        <v>18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21">
        <v>0</v>
      </c>
    </row>
    <row r="31" spans="1:14">
      <c r="A31" s="2" t="s">
        <v>19</v>
      </c>
      <c r="B31" s="11" t="s">
        <v>18</v>
      </c>
      <c r="C31" s="11" t="s">
        <v>18</v>
      </c>
      <c r="D31" s="11" t="s">
        <v>18</v>
      </c>
      <c r="E31" s="11" t="s">
        <v>18</v>
      </c>
      <c r="F31" s="11" t="s">
        <v>18</v>
      </c>
      <c r="G31" s="11" t="s">
        <v>18</v>
      </c>
      <c r="H31" s="11" t="s">
        <v>18</v>
      </c>
      <c r="I31" s="11" t="s">
        <v>18</v>
      </c>
      <c r="J31" s="11">
        <v>0</v>
      </c>
      <c r="K31" s="11">
        <v>0</v>
      </c>
      <c r="L31" s="11">
        <v>0</v>
      </c>
      <c r="M31" s="11" t="s">
        <v>18</v>
      </c>
      <c r="N31" s="21" t="s">
        <v>18</v>
      </c>
    </row>
    <row r="32" spans="1:14">
      <c r="A32" s="2" t="s">
        <v>20</v>
      </c>
      <c r="B32" s="11">
        <v>2.535211267605634</v>
      </c>
      <c r="C32" s="11">
        <v>3.2882011605415857</v>
      </c>
      <c r="D32" s="11">
        <v>3.7202380952380953</v>
      </c>
      <c r="E32" s="11">
        <v>4.6948356807511731</v>
      </c>
      <c r="F32" s="11">
        <v>2.3255813953488373</v>
      </c>
      <c r="G32" s="11">
        <v>4.2975206611570247</v>
      </c>
      <c r="H32" s="11">
        <v>4.2179261862917397</v>
      </c>
      <c r="I32" s="11">
        <v>5.0086355785837648</v>
      </c>
      <c r="J32" s="11">
        <v>2.8125</v>
      </c>
      <c r="K32" s="11">
        <v>3.1078610603290677</v>
      </c>
      <c r="L32" s="11">
        <v>3.5714285714285712</v>
      </c>
      <c r="M32" s="11">
        <v>1.0362173038229372</v>
      </c>
      <c r="N32" s="21">
        <v>40.873015873015852</v>
      </c>
    </row>
    <row r="33" spans="1:14">
      <c r="A33" s="2" t="s">
        <v>21</v>
      </c>
      <c r="B33" s="11">
        <v>3.3379694019471486</v>
      </c>
      <c r="C33" s="11">
        <v>3.2222222222222223</v>
      </c>
      <c r="D33" s="11">
        <v>4.1928721174004195</v>
      </c>
      <c r="E33" s="11">
        <v>4.2573320719016081</v>
      </c>
      <c r="F33" s="11">
        <v>5.0493962678375413</v>
      </c>
      <c r="G33" s="11">
        <v>4.1942604856512142</v>
      </c>
      <c r="H33" s="11">
        <v>3.8176033934252387</v>
      </c>
      <c r="I33" s="11">
        <v>4.1493775933609953</v>
      </c>
      <c r="J33" s="11">
        <v>3.2069970845481048</v>
      </c>
      <c r="K33" s="11">
        <v>2.7054108216432864</v>
      </c>
      <c r="L33" s="11">
        <v>2.8384279475982535</v>
      </c>
      <c r="M33" s="11">
        <v>-0.49954145434889519</v>
      </c>
      <c r="N33" s="21">
        <v>-14.965429403202318</v>
      </c>
    </row>
    <row r="34" spans="1:14">
      <c r="A34" s="2" t="s">
        <v>22</v>
      </c>
      <c r="B34" s="11">
        <v>2.228244504667269</v>
      </c>
      <c r="C34" s="11">
        <v>1.9922254616132167</v>
      </c>
      <c r="D34" s="11">
        <v>2.4020227560050569</v>
      </c>
      <c r="E34" s="11">
        <v>2.3427606585056986</v>
      </c>
      <c r="F34" s="11">
        <v>2.5964912280701755</v>
      </c>
      <c r="G34" s="11">
        <v>2.521597011440579</v>
      </c>
      <c r="H34" s="11">
        <v>2.5843503230437905</v>
      </c>
      <c r="I34" s="11">
        <v>2.5368446484658129</v>
      </c>
      <c r="J34" s="11">
        <v>2.24642614023145</v>
      </c>
      <c r="K34" s="11">
        <v>2.0344662517951173</v>
      </c>
      <c r="L34" s="11">
        <v>1.8566271273852502</v>
      </c>
      <c r="M34" s="11">
        <v>-0.37161737728201882</v>
      </c>
      <c r="N34" s="21">
        <v>-16.677585269643032</v>
      </c>
    </row>
    <row r="35" spans="1:14">
      <c r="A35" s="2" t="s">
        <v>23</v>
      </c>
      <c r="B35" s="11">
        <v>1.2778386272362174</v>
      </c>
      <c r="C35" s="11">
        <v>1.4530659691950014</v>
      </c>
      <c r="D35" s="11">
        <v>1.1893434823977165</v>
      </c>
      <c r="E35" s="11">
        <v>1.3109023377758358</v>
      </c>
      <c r="F35" s="11">
        <v>1.2013979903888161</v>
      </c>
      <c r="G35" s="11">
        <v>1.2403100775193798</v>
      </c>
      <c r="H35" s="11">
        <v>1.2113055181695829</v>
      </c>
      <c r="I35" s="11">
        <v>1.7311151079136691</v>
      </c>
      <c r="J35" s="11">
        <v>1.4076246334310851</v>
      </c>
      <c r="K35" s="11">
        <v>1.4087301587301588</v>
      </c>
      <c r="L35" s="11">
        <v>1.3540031397174255</v>
      </c>
      <c r="M35" s="11">
        <v>7.6164512481208035E-2</v>
      </c>
      <c r="N35" s="21">
        <v>5.9604171338865388</v>
      </c>
    </row>
    <row r="36" spans="1:14">
      <c r="A36" s="2" t="s">
        <v>24</v>
      </c>
      <c r="B36" s="11" t="s">
        <v>18</v>
      </c>
      <c r="C36" s="11" t="s">
        <v>18</v>
      </c>
      <c r="D36" s="11">
        <v>0.53981106612685559</v>
      </c>
      <c r="E36" s="11" t="s">
        <v>18</v>
      </c>
      <c r="F36" s="11" t="s">
        <v>18</v>
      </c>
      <c r="G36" s="11" t="s">
        <v>18</v>
      </c>
      <c r="H36" s="11">
        <v>0.8771929824561403</v>
      </c>
      <c r="I36" s="11" t="s">
        <v>18</v>
      </c>
      <c r="J36" s="11">
        <v>0.76586433260393871</v>
      </c>
      <c r="K36" s="11">
        <v>0.51867219917012441</v>
      </c>
      <c r="L36" s="11">
        <v>0.54298642533936647</v>
      </c>
      <c r="M36" s="11" t="s">
        <v>18</v>
      </c>
      <c r="N36" s="21" t="s">
        <v>18</v>
      </c>
    </row>
    <row r="37" spans="1:14">
      <c r="A37" s="28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>
        <v>0</v>
      </c>
      <c r="D38" s="11" t="s">
        <v>18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>
        <v>0</v>
      </c>
      <c r="K38" s="11">
        <v>0</v>
      </c>
      <c r="L38" s="11">
        <v>0</v>
      </c>
      <c r="M38" s="11" t="s">
        <v>18</v>
      </c>
      <c r="N38" s="21" t="s">
        <v>18</v>
      </c>
    </row>
    <row r="39" spans="1:14">
      <c r="A39" s="2" t="s">
        <v>19</v>
      </c>
      <c r="B39" s="11" t="s">
        <v>18</v>
      </c>
      <c r="C39" s="11">
        <v>22.222222222222221</v>
      </c>
      <c r="D39" s="11" t="s">
        <v>18</v>
      </c>
      <c r="E39" s="11" t="s">
        <v>18</v>
      </c>
      <c r="F39" s="11" t="s">
        <v>18</v>
      </c>
      <c r="G39" s="11" t="s">
        <v>18</v>
      </c>
      <c r="H39" s="11" t="s">
        <v>18</v>
      </c>
      <c r="I39" s="11" t="s">
        <v>18</v>
      </c>
      <c r="J39" s="11">
        <v>20</v>
      </c>
      <c r="K39" s="11">
        <v>23.52941176470588</v>
      </c>
      <c r="L39" s="11">
        <v>16.666666666666664</v>
      </c>
      <c r="M39" s="11" t="s">
        <v>18</v>
      </c>
      <c r="N39" s="21" t="s">
        <v>18</v>
      </c>
    </row>
    <row r="40" spans="1:14">
      <c r="A40" s="2" t="s">
        <v>20</v>
      </c>
      <c r="B40" s="11">
        <v>15.492957746478872</v>
      </c>
      <c r="C40" s="11">
        <v>13.346228239845262</v>
      </c>
      <c r="D40" s="11">
        <v>13.839285714285715</v>
      </c>
      <c r="E40" s="11">
        <v>15.805946791862285</v>
      </c>
      <c r="F40" s="11">
        <v>11.806797853309481</v>
      </c>
      <c r="G40" s="11">
        <v>15.867768595041323</v>
      </c>
      <c r="H40" s="11">
        <v>14.059753954305801</v>
      </c>
      <c r="I40" s="11">
        <v>14.507772020725387</v>
      </c>
      <c r="J40" s="11">
        <v>13.90625</v>
      </c>
      <c r="K40" s="11">
        <v>10.237659963436929</v>
      </c>
      <c r="L40" s="11">
        <v>12.087912087912088</v>
      </c>
      <c r="M40" s="11">
        <v>-3.4050456585667845</v>
      </c>
      <c r="N40" s="21">
        <v>-21.978021978021975</v>
      </c>
    </row>
    <row r="41" spans="1:14">
      <c r="A41" s="2" t="s">
        <v>21</v>
      </c>
      <c r="B41" s="11">
        <v>12.378303198887343</v>
      </c>
      <c r="C41" s="11">
        <v>14.444444444444443</v>
      </c>
      <c r="D41" s="11">
        <v>13.626834381551362</v>
      </c>
      <c r="E41" s="11">
        <v>11.920529801324504</v>
      </c>
      <c r="F41" s="11">
        <v>12.074643249176729</v>
      </c>
      <c r="G41" s="11">
        <v>9.9337748344370862</v>
      </c>
      <c r="H41" s="11">
        <v>12.30116648992577</v>
      </c>
      <c r="I41" s="11">
        <v>10.37344398340249</v>
      </c>
      <c r="J41" s="11">
        <v>9.037900874635568</v>
      </c>
      <c r="K41" s="11">
        <v>9.2184368737474944</v>
      </c>
      <c r="L41" s="11">
        <v>10.698689956331878</v>
      </c>
      <c r="M41" s="11">
        <v>-1.6796132425554653</v>
      </c>
      <c r="N41" s="21">
        <v>-13.569010352779545</v>
      </c>
    </row>
    <row r="42" spans="1:14">
      <c r="A42" s="2" t="s">
        <v>22</v>
      </c>
      <c r="B42" s="11">
        <v>8.7323095453176744</v>
      </c>
      <c r="C42" s="11">
        <v>9.2565597667638482</v>
      </c>
      <c r="D42" s="11">
        <v>9.2920353982300892</v>
      </c>
      <c r="E42" s="11">
        <v>8.590122414520895</v>
      </c>
      <c r="F42" s="11">
        <v>8.280701754385964</v>
      </c>
      <c r="G42" s="11">
        <v>8.8022414195657248</v>
      </c>
      <c r="H42" s="11">
        <v>8.7102177554438853</v>
      </c>
      <c r="I42" s="11">
        <v>7.7313360715148587</v>
      </c>
      <c r="J42" s="11">
        <v>8.2142046743816657</v>
      </c>
      <c r="K42" s="11">
        <v>8.1617999042604108</v>
      </c>
      <c r="L42" s="11">
        <v>8.5095410005157301</v>
      </c>
      <c r="M42" s="11">
        <v>-0.2227685448019443</v>
      </c>
      <c r="N42" s="21">
        <v>-2.5510839216801968</v>
      </c>
    </row>
    <row r="43" spans="1:14">
      <c r="A43" s="2" t="s">
        <v>23</v>
      </c>
      <c r="B43" s="11">
        <v>6.1336254107338446</v>
      </c>
      <c r="C43" s="11">
        <v>6.6550421389131076</v>
      </c>
      <c r="D43" s="11">
        <v>6.9219790675547097</v>
      </c>
      <c r="E43" s="11">
        <v>6.6856019226567618</v>
      </c>
      <c r="F43" s="11">
        <v>6.3346439493228495</v>
      </c>
      <c r="G43" s="11">
        <v>5.7142857142857144</v>
      </c>
      <c r="H43" s="11">
        <v>5.652759084791386</v>
      </c>
      <c r="I43" s="11">
        <v>5.2607913669064743</v>
      </c>
      <c r="J43" s="11">
        <v>5.376344086021505</v>
      </c>
      <c r="K43" s="11">
        <v>5.4563492063492065</v>
      </c>
      <c r="L43" s="11">
        <v>4.5722135007849296</v>
      </c>
      <c r="M43" s="11">
        <v>-1.561411909948915</v>
      </c>
      <c r="N43" s="21">
        <v>-25.456590603274275</v>
      </c>
    </row>
    <row r="44" spans="1:14">
      <c r="A44" s="2" t="s">
        <v>24</v>
      </c>
      <c r="B44" s="11">
        <v>6.7164179104477615</v>
      </c>
      <c r="C44" s="11">
        <v>7.6547231270358314</v>
      </c>
      <c r="D44" s="11">
        <v>6.0728744939271255</v>
      </c>
      <c r="E44" s="11">
        <v>6.3324538258575203</v>
      </c>
      <c r="F44" s="11">
        <v>4.0993788819875778</v>
      </c>
      <c r="G44" s="11">
        <v>5.2369077306733169</v>
      </c>
      <c r="H44" s="11">
        <v>5.2631578947368416</v>
      </c>
      <c r="I44" s="11">
        <v>5.6441717791411046</v>
      </c>
      <c r="J44" s="11">
        <v>4.7045951859956237</v>
      </c>
      <c r="K44" s="11">
        <v>6.1203319502074685</v>
      </c>
      <c r="L44" s="11">
        <v>4.0723981900452486</v>
      </c>
      <c r="M44" s="11">
        <v>-2.6440197204025129</v>
      </c>
      <c r="N44" s="21">
        <v>-39.366515837104075</v>
      </c>
    </row>
    <row r="45" spans="1:14">
      <c r="A45" s="28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>
        <v>0</v>
      </c>
      <c r="C46" s="11">
        <v>0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21">
        <v>0</v>
      </c>
    </row>
    <row r="47" spans="1:14">
      <c r="A47" s="2" t="s">
        <v>19</v>
      </c>
      <c r="B47" s="11" t="s">
        <v>18</v>
      </c>
      <c r="C47" s="11">
        <v>0</v>
      </c>
      <c r="D47" s="11" t="s">
        <v>18</v>
      </c>
      <c r="E47" s="11" t="s">
        <v>18</v>
      </c>
      <c r="F47" s="11" t="s">
        <v>18</v>
      </c>
      <c r="G47" s="11" t="s">
        <v>18</v>
      </c>
      <c r="H47" s="11" t="s">
        <v>18</v>
      </c>
      <c r="I47" s="11" t="s">
        <v>18</v>
      </c>
      <c r="J47" s="11" t="s">
        <v>18</v>
      </c>
      <c r="K47" s="11">
        <v>0</v>
      </c>
      <c r="L47" s="11">
        <v>0</v>
      </c>
      <c r="M47" s="11" t="s">
        <v>18</v>
      </c>
      <c r="N47" s="21" t="s">
        <v>18</v>
      </c>
    </row>
    <row r="48" spans="1:14">
      <c r="A48" s="2" t="s">
        <v>20</v>
      </c>
      <c r="B48" s="11">
        <v>6.4788732394366191</v>
      </c>
      <c r="C48" s="11">
        <v>7.7369439071566735</v>
      </c>
      <c r="D48" s="11">
        <v>6.8452380952380958</v>
      </c>
      <c r="E48" s="11">
        <v>7.3552425665101726</v>
      </c>
      <c r="F48" s="11">
        <v>4.8300536672629697</v>
      </c>
      <c r="G48" s="11">
        <v>8.0991735537190088</v>
      </c>
      <c r="H48" s="11">
        <v>6.854130052724078</v>
      </c>
      <c r="I48" s="11">
        <v>7.081174438687392</v>
      </c>
      <c r="J48" s="11">
        <v>4.84375</v>
      </c>
      <c r="K48" s="11">
        <v>5.6672760511883</v>
      </c>
      <c r="L48" s="11">
        <v>4.6703296703296706</v>
      </c>
      <c r="M48" s="11">
        <v>-1.8085435691069485</v>
      </c>
      <c r="N48" s="21">
        <v>-27.914476827520296</v>
      </c>
    </row>
    <row r="49" spans="1:14">
      <c r="A49" s="2" t="s">
        <v>21</v>
      </c>
      <c r="B49" s="11">
        <v>6.1196105702364401</v>
      </c>
      <c r="C49" s="11">
        <v>6.1111111111111107</v>
      </c>
      <c r="D49" s="11">
        <v>6.3941299790356396</v>
      </c>
      <c r="E49" s="11">
        <v>4.8249763481551566</v>
      </c>
      <c r="F49" s="11">
        <v>5.0493962678375413</v>
      </c>
      <c r="G49" s="11">
        <v>3.6423841059602649</v>
      </c>
      <c r="H49" s="11">
        <v>4.7720042417815485</v>
      </c>
      <c r="I49" s="11">
        <v>5.0829875518672196</v>
      </c>
      <c r="J49" s="11">
        <v>3.7900874635568513</v>
      </c>
      <c r="K49" s="11">
        <v>3.6072144288577155</v>
      </c>
      <c r="L49" s="11">
        <v>4.2576419213973802</v>
      </c>
      <c r="M49" s="11">
        <v>-1.8619686488390599</v>
      </c>
      <c r="N49" s="21">
        <v>-30.42626042080191</v>
      </c>
    </row>
    <row r="50" spans="1:14">
      <c r="A50" s="2" t="s">
        <v>22</v>
      </c>
      <c r="B50" s="11">
        <v>1.5657934357121348</v>
      </c>
      <c r="C50" s="11">
        <v>1.8221574344023324</v>
      </c>
      <c r="D50" s="11">
        <v>1.7488411293721029</v>
      </c>
      <c r="E50" s="11">
        <v>1.6673701983959475</v>
      </c>
      <c r="F50" s="11">
        <v>1.5906432748538011</v>
      </c>
      <c r="G50" s="11">
        <v>1.9378939995330375</v>
      </c>
      <c r="H50" s="11">
        <v>1.7946877243359656</v>
      </c>
      <c r="I50" s="11">
        <v>1.6429089151969074</v>
      </c>
      <c r="J50" s="11">
        <v>1.9741320626276377</v>
      </c>
      <c r="K50" s="11">
        <v>1.842987075155577</v>
      </c>
      <c r="L50" s="11">
        <v>1.8824136152656008</v>
      </c>
      <c r="M50" s="11">
        <v>0.316620179553466</v>
      </c>
      <c r="N50" s="21">
        <v>20.221069544174245</v>
      </c>
    </row>
    <row r="51" spans="1:14">
      <c r="A51" s="2" t="s">
        <v>23</v>
      </c>
      <c r="B51" s="11">
        <v>0.25556772544724349</v>
      </c>
      <c r="C51" s="11">
        <v>0.23249055507120026</v>
      </c>
      <c r="D51" s="11">
        <v>0.1665080875356803</v>
      </c>
      <c r="E51" s="11">
        <v>0.34957395674022285</v>
      </c>
      <c r="F51" s="11">
        <v>0.37134119702927043</v>
      </c>
      <c r="G51" s="11">
        <v>0.24363233665559247</v>
      </c>
      <c r="H51" s="11">
        <v>0.22431583669807087</v>
      </c>
      <c r="I51" s="11">
        <v>0.24730215827338128</v>
      </c>
      <c r="J51" s="11">
        <v>0.35190615835777128</v>
      </c>
      <c r="K51" s="11">
        <v>0.27777777777777779</v>
      </c>
      <c r="L51" s="11">
        <v>0.33359497645211933</v>
      </c>
      <c r="M51" s="11">
        <v>7.8027251004875842E-2</v>
      </c>
      <c r="N51" s="21">
        <v>30.530948643193568</v>
      </c>
    </row>
    <row r="52" spans="1:14">
      <c r="A52" s="2" t="s">
        <v>24</v>
      </c>
      <c r="B52" s="11" t="s">
        <v>18</v>
      </c>
      <c r="C52" s="11">
        <v>0</v>
      </c>
      <c r="D52" s="11" t="s">
        <v>18</v>
      </c>
      <c r="E52" s="11">
        <v>0</v>
      </c>
      <c r="F52" s="11" t="s">
        <v>18</v>
      </c>
      <c r="G52" s="11">
        <v>0</v>
      </c>
      <c r="H52" s="11" t="s">
        <v>18</v>
      </c>
      <c r="I52" s="11" t="s">
        <v>18</v>
      </c>
      <c r="J52" s="11" t="s">
        <v>18</v>
      </c>
      <c r="K52" s="11">
        <v>0</v>
      </c>
      <c r="L52" s="11">
        <v>0</v>
      </c>
      <c r="M52" s="11" t="s">
        <v>18</v>
      </c>
      <c r="N52" s="21" t="s">
        <v>18</v>
      </c>
    </row>
    <row r="53" spans="1:14">
      <c r="A53" s="28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>
        <v>0</v>
      </c>
      <c r="C54" s="11">
        <v>0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>
        <v>0</v>
      </c>
      <c r="J54" s="11" t="s">
        <v>18</v>
      </c>
      <c r="K54" s="11">
        <v>0</v>
      </c>
      <c r="L54" s="11">
        <v>0</v>
      </c>
      <c r="M54" s="11">
        <v>0</v>
      </c>
      <c r="N54" s="21">
        <v>0</v>
      </c>
    </row>
    <row r="55" spans="1:14">
      <c r="A55" s="2" t="s">
        <v>19</v>
      </c>
      <c r="B55" s="11">
        <v>0</v>
      </c>
      <c r="C55" s="11" t="s">
        <v>18</v>
      </c>
      <c r="D55" s="11" t="s">
        <v>18</v>
      </c>
      <c r="E55" s="11" t="s">
        <v>18</v>
      </c>
      <c r="F55" s="11" t="s">
        <v>18</v>
      </c>
      <c r="G55" s="11" t="s">
        <v>18</v>
      </c>
      <c r="H55" s="11" t="s">
        <v>18</v>
      </c>
      <c r="I55" s="11">
        <v>0</v>
      </c>
      <c r="J55" s="11" t="s">
        <v>18</v>
      </c>
      <c r="K55" s="11">
        <v>0</v>
      </c>
      <c r="L55" s="11">
        <v>0</v>
      </c>
      <c r="M55" s="11">
        <v>0</v>
      </c>
      <c r="N55" s="21" t="s">
        <v>18</v>
      </c>
    </row>
    <row r="56" spans="1:14">
      <c r="A56" s="2" t="s">
        <v>20</v>
      </c>
      <c r="B56" s="11">
        <v>4.507042253521127</v>
      </c>
      <c r="C56" s="11">
        <v>2.5145067698259185</v>
      </c>
      <c r="D56" s="11">
        <v>2.083333333333333</v>
      </c>
      <c r="E56" s="11">
        <v>2.8169014084507045</v>
      </c>
      <c r="F56" s="11">
        <v>1.9677996422182469</v>
      </c>
      <c r="G56" s="11">
        <v>2.9752066115702478</v>
      </c>
      <c r="H56" s="11">
        <v>2.8119507908611596</v>
      </c>
      <c r="I56" s="11">
        <v>2.0725388601036272</v>
      </c>
      <c r="J56" s="11">
        <v>2.34375</v>
      </c>
      <c r="K56" s="11">
        <v>3.6563071297989032</v>
      </c>
      <c r="L56" s="11">
        <v>4.6703296703296706</v>
      </c>
      <c r="M56" s="11">
        <v>0.16328741680854364</v>
      </c>
      <c r="N56" s="21">
        <v>3.622939560439562</v>
      </c>
    </row>
    <row r="57" spans="1:14">
      <c r="A57" s="2" t="s">
        <v>21</v>
      </c>
      <c r="B57" s="11">
        <v>4.5897079276773303</v>
      </c>
      <c r="C57" s="11">
        <v>4.7777777777777777</v>
      </c>
      <c r="D57" s="11">
        <v>5.2410901467505235</v>
      </c>
      <c r="E57" s="11">
        <v>2.7436140018921478</v>
      </c>
      <c r="F57" s="11">
        <v>3.5126234906695939</v>
      </c>
      <c r="G57" s="11">
        <v>4.1942604856512142</v>
      </c>
      <c r="H57" s="11">
        <v>4.6659597030752922</v>
      </c>
      <c r="I57" s="11">
        <v>3.7344398340248963</v>
      </c>
      <c r="J57" s="11">
        <v>2.6239067055393588</v>
      </c>
      <c r="K57" s="11">
        <v>3.6072144288577155</v>
      </c>
      <c r="L57" s="11">
        <v>4.6943231441048034</v>
      </c>
      <c r="M57" s="11">
        <v>0.10461521642747318</v>
      </c>
      <c r="N57" s="21">
        <v>2.279343654889491</v>
      </c>
    </row>
    <row r="58" spans="1:14">
      <c r="A58" s="2" t="s">
        <v>22</v>
      </c>
      <c r="B58" s="11">
        <v>3.40258958145137</v>
      </c>
      <c r="C58" s="11">
        <v>2.9883381924198251</v>
      </c>
      <c r="D58" s="11">
        <v>3.3501896333754742</v>
      </c>
      <c r="E58" s="11">
        <v>2.8704094554664414</v>
      </c>
      <c r="F58" s="11">
        <v>2.8304093567251463</v>
      </c>
      <c r="G58" s="11">
        <v>3.5022180714452484</v>
      </c>
      <c r="H58" s="11">
        <v>3.3022254127781765</v>
      </c>
      <c r="I58" s="11">
        <v>3.7690263348634936</v>
      </c>
      <c r="J58" s="11">
        <v>3.6078965282505107</v>
      </c>
      <c r="K58" s="11">
        <v>3.7099090473910961</v>
      </c>
      <c r="L58" s="11">
        <v>3.2490974729241873</v>
      </c>
      <c r="M58" s="11">
        <v>-0.15349210852718276</v>
      </c>
      <c r="N58" s="21">
        <v>-4.5110379860068486</v>
      </c>
    </row>
    <row r="59" spans="1:14">
      <c r="A59" s="2" t="s">
        <v>23</v>
      </c>
      <c r="B59" s="11">
        <v>1.8619934282584885</v>
      </c>
      <c r="C59" s="11">
        <v>1.7436791630340016</v>
      </c>
      <c r="D59" s="11">
        <v>1.9029495718363463</v>
      </c>
      <c r="E59" s="11">
        <v>1.9445051343674895</v>
      </c>
      <c r="F59" s="11">
        <v>1.6601135867190913</v>
      </c>
      <c r="G59" s="11">
        <v>2.0376522702104096</v>
      </c>
      <c r="H59" s="11">
        <v>1.973979362943024</v>
      </c>
      <c r="I59" s="11">
        <v>1.821043165467626</v>
      </c>
      <c r="J59" s="11">
        <v>2.1505376344086025</v>
      </c>
      <c r="K59" s="11">
        <v>2.083333333333333</v>
      </c>
      <c r="L59" s="11">
        <v>1.9819466248037678</v>
      </c>
      <c r="M59" s="11">
        <v>0.11995319654527936</v>
      </c>
      <c r="N59" s="21">
        <v>6.4421922615200033</v>
      </c>
    </row>
    <row r="60" spans="1:14">
      <c r="A60" s="2" t="s">
        <v>24</v>
      </c>
      <c r="B60" s="11">
        <v>0.93283582089552231</v>
      </c>
      <c r="C60" s="11" t="s">
        <v>18</v>
      </c>
      <c r="D60" s="11">
        <v>0.67476383265856954</v>
      </c>
      <c r="E60" s="11" t="s">
        <v>18</v>
      </c>
      <c r="F60" s="11">
        <v>0.6211180124223602</v>
      </c>
      <c r="G60" s="11">
        <v>0.49875311720698251</v>
      </c>
      <c r="H60" s="11">
        <v>1.2531328320802004</v>
      </c>
      <c r="I60" s="11">
        <v>0.61349693251533743</v>
      </c>
      <c r="J60" s="11">
        <v>0.87527352297592997</v>
      </c>
      <c r="K60" s="11">
        <v>0.82987551867219922</v>
      </c>
      <c r="L60" s="11">
        <v>0.45248868778280549</v>
      </c>
      <c r="M60" s="11">
        <v>-0.48034713311271682</v>
      </c>
      <c r="N60" s="21">
        <v>-51.493212669683253</v>
      </c>
    </row>
    <row r="61" spans="1:14">
      <c r="A61" s="28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 t="s">
        <v>18</v>
      </c>
      <c r="D62" s="11" t="s">
        <v>18</v>
      </c>
      <c r="E62" s="11" t="s">
        <v>18</v>
      </c>
      <c r="F62" s="11" t="s">
        <v>18</v>
      </c>
      <c r="G62" s="11" t="s">
        <v>18</v>
      </c>
      <c r="H62" s="11" t="s">
        <v>18</v>
      </c>
      <c r="I62" s="11" t="s">
        <v>18</v>
      </c>
      <c r="J62" s="11">
        <v>0</v>
      </c>
      <c r="K62" s="11">
        <v>0</v>
      </c>
      <c r="L62" s="11">
        <v>0</v>
      </c>
      <c r="M62" s="11" t="s">
        <v>18</v>
      </c>
      <c r="N62" s="21" t="s">
        <v>18</v>
      </c>
    </row>
    <row r="63" spans="1:14">
      <c r="A63" s="2" t="s">
        <v>19</v>
      </c>
      <c r="B63" s="11" t="s">
        <v>18</v>
      </c>
      <c r="C63" s="11" t="s">
        <v>18</v>
      </c>
      <c r="D63" s="11" t="s">
        <v>18</v>
      </c>
      <c r="E63" s="11" t="s">
        <v>18</v>
      </c>
      <c r="F63" s="11" t="s">
        <v>18</v>
      </c>
      <c r="G63" s="11" t="s">
        <v>18</v>
      </c>
      <c r="H63" s="11" t="s">
        <v>18</v>
      </c>
      <c r="I63" s="11" t="s">
        <v>18</v>
      </c>
      <c r="J63" s="11">
        <v>30</v>
      </c>
      <c r="K63" s="11">
        <v>32.352941176470587</v>
      </c>
      <c r="L63" s="11">
        <v>26.666666666666668</v>
      </c>
      <c r="M63" s="11" t="s">
        <v>18</v>
      </c>
      <c r="N63" s="21" t="s">
        <v>18</v>
      </c>
    </row>
    <row r="64" spans="1:14">
      <c r="A64" s="2" t="s">
        <v>20</v>
      </c>
      <c r="B64" s="11">
        <v>26.197183098591548</v>
      </c>
      <c r="C64" s="11">
        <v>31.141199226305609</v>
      </c>
      <c r="D64" s="11">
        <v>27.529761904761905</v>
      </c>
      <c r="E64" s="11">
        <v>25.195618153364631</v>
      </c>
      <c r="F64" s="11">
        <v>23.434704830053668</v>
      </c>
      <c r="G64" s="11">
        <v>26.115702479338843</v>
      </c>
      <c r="H64" s="11">
        <v>25.659050966608081</v>
      </c>
      <c r="I64" s="11">
        <v>25.906735751295333</v>
      </c>
      <c r="J64" s="11">
        <v>22.5</v>
      </c>
      <c r="K64" s="11">
        <v>24.680073126142595</v>
      </c>
      <c r="L64" s="11">
        <v>26.098901098901102</v>
      </c>
      <c r="M64" s="11">
        <v>-9.8281999690446042E-2</v>
      </c>
      <c r="N64" s="21">
        <v>-0.37516247193664892</v>
      </c>
    </row>
    <row r="65" spans="1:14">
      <c r="A65" s="2" t="s">
        <v>21</v>
      </c>
      <c r="B65" s="11">
        <v>20.862308762169679</v>
      </c>
      <c r="C65" s="11">
        <v>24.444444444444443</v>
      </c>
      <c r="D65" s="11">
        <v>25.576519916142558</v>
      </c>
      <c r="E65" s="11">
        <v>22.327341532639547</v>
      </c>
      <c r="F65" s="11">
        <v>20.74643249176729</v>
      </c>
      <c r="G65" s="11">
        <v>21.081677704194259</v>
      </c>
      <c r="H65" s="11">
        <v>23.435843054082714</v>
      </c>
      <c r="I65" s="11">
        <v>21.680497925311204</v>
      </c>
      <c r="J65" s="11">
        <v>18.270165208940721</v>
      </c>
      <c r="K65" s="11">
        <v>19.138276553106213</v>
      </c>
      <c r="L65" s="11">
        <v>20.52401746724891</v>
      </c>
      <c r="M65" s="11">
        <v>-0.33829129492076859</v>
      </c>
      <c r="N65" s="21">
        <v>-1.6215429403202177</v>
      </c>
    </row>
    <row r="66" spans="1:14">
      <c r="A66" s="2" t="s">
        <v>22</v>
      </c>
      <c r="B66" s="11">
        <v>11.623005118940078</v>
      </c>
      <c r="C66" s="11">
        <v>12.001943634596696</v>
      </c>
      <c r="D66" s="11">
        <v>12.579013906447534</v>
      </c>
      <c r="E66" s="11">
        <v>12.199240185732377</v>
      </c>
      <c r="F66" s="11">
        <v>12.444444444444445</v>
      </c>
      <c r="G66" s="11">
        <v>12.514592575297689</v>
      </c>
      <c r="H66" s="11">
        <v>13.376405838717398</v>
      </c>
      <c r="I66" s="11">
        <v>13.481517274704036</v>
      </c>
      <c r="J66" s="11">
        <v>13.206262763784887</v>
      </c>
      <c r="K66" s="11">
        <v>14.145524174246052</v>
      </c>
      <c r="L66" s="11">
        <v>13.950489943269725</v>
      </c>
      <c r="M66" s="11">
        <v>2.3274848243296464</v>
      </c>
      <c r="N66" s="21">
        <v>20.024811144038228</v>
      </c>
    </row>
    <row r="67" spans="1:14">
      <c r="A67" s="2" t="s">
        <v>23</v>
      </c>
      <c r="B67" s="11">
        <v>5.9875867104782765</v>
      </c>
      <c r="C67" s="11">
        <v>6.1028770706190061</v>
      </c>
      <c r="D67" s="11">
        <v>6.3986679352997147</v>
      </c>
      <c r="E67" s="11">
        <v>7.4939916976185277</v>
      </c>
      <c r="F67" s="11">
        <v>7.2302315421581467</v>
      </c>
      <c r="G67" s="11">
        <v>7.1982281284606859</v>
      </c>
      <c r="H67" s="11">
        <v>7.4024226110363394</v>
      </c>
      <c r="I67" s="11">
        <v>7.2167266187050352</v>
      </c>
      <c r="J67" s="11">
        <v>8.172043010752688</v>
      </c>
      <c r="K67" s="11">
        <v>8.3730158730158717</v>
      </c>
      <c r="L67" s="11">
        <v>7.9670329670329663</v>
      </c>
      <c r="M67" s="11">
        <v>1.9794462565546898</v>
      </c>
      <c r="N67" s="21">
        <v>33.059166443312776</v>
      </c>
    </row>
    <row r="68" spans="1:14">
      <c r="A68" s="2" t="s">
        <v>24</v>
      </c>
      <c r="B68" s="11">
        <v>5.0373134328358207</v>
      </c>
      <c r="C68" s="11">
        <v>5.2117263843648214</v>
      </c>
      <c r="D68" s="11">
        <v>5.8029689608636978</v>
      </c>
      <c r="E68" s="11">
        <v>5.1451187335092348</v>
      </c>
      <c r="F68" s="11">
        <v>5.8385093167701863</v>
      </c>
      <c r="G68" s="11">
        <v>6.2344139650872821</v>
      </c>
      <c r="H68" s="11">
        <v>5.3884711779448615</v>
      </c>
      <c r="I68" s="11">
        <v>7.1165644171779148</v>
      </c>
      <c r="J68" s="11">
        <v>6.0175054704595183</v>
      </c>
      <c r="K68" s="11">
        <v>6.6390041493775938</v>
      </c>
      <c r="L68" s="11">
        <v>5.6108597285067878</v>
      </c>
      <c r="M68" s="11">
        <v>0.57354629567096715</v>
      </c>
      <c r="N68" s="21">
        <v>11.385956091838459</v>
      </c>
    </row>
    <row r="69" spans="1:14">
      <c r="A69" s="28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>
        <v>0</v>
      </c>
      <c r="C70" s="11">
        <v>0</v>
      </c>
      <c r="D70" s="11" t="s">
        <v>18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18</v>
      </c>
      <c r="J70" s="11">
        <v>0</v>
      </c>
      <c r="K70" s="11">
        <v>0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 t="s">
        <v>18</v>
      </c>
      <c r="C71" s="11" t="s">
        <v>18</v>
      </c>
      <c r="D71" s="11" t="s">
        <v>18</v>
      </c>
      <c r="E71" s="11" t="s">
        <v>18</v>
      </c>
      <c r="F71" s="11" t="s">
        <v>18</v>
      </c>
      <c r="G71" s="11" t="s">
        <v>18</v>
      </c>
      <c r="H71" s="11" t="s">
        <v>18</v>
      </c>
      <c r="I71" s="11">
        <v>0</v>
      </c>
      <c r="J71" s="11" t="s">
        <v>18</v>
      </c>
      <c r="K71" s="11" t="s">
        <v>18</v>
      </c>
      <c r="L71" s="11">
        <v>16.666666666666664</v>
      </c>
      <c r="M71" s="11" t="s">
        <v>18</v>
      </c>
      <c r="N71" s="21" t="s">
        <v>18</v>
      </c>
    </row>
    <row r="72" spans="1:14">
      <c r="A72" s="2" t="s">
        <v>20</v>
      </c>
      <c r="B72" s="11">
        <v>3.3802816901408446</v>
      </c>
      <c r="C72" s="11">
        <v>3.4816247582205029</v>
      </c>
      <c r="D72" s="11">
        <v>4.1666666666666661</v>
      </c>
      <c r="E72" s="11">
        <v>2.1909233176838812</v>
      </c>
      <c r="F72" s="11">
        <v>2.8622540250447228</v>
      </c>
      <c r="G72" s="11">
        <v>2.8099173553719008</v>
      </c>
      <c r="H72" s="11">
        <v>4.5694200351493848</v>
      </c>
      <c r="I72" s="11">
        <v>3.4542314335060449</v>
      </c>
      <c r="J72" s="11">
        <v>3.75</v>
      </c>
      <c r="K72" s="11">
        <v>2.9250457038391224</v>
      </c>
      <c r="L72" s="11">
        <v>3.8461538461538463</v>
      </c>
      <c r="M72" s="11">
        <v>0.46587215601300169</v>
      </c>
      <c r="N72" s="21">
        <v>13.782051282051302</v>
      </c>
    </row>
    <row r="73" spans="1:14">
      <c r="A73" s="2" t="s">
        <v>21</v>
      </c>
      <c r="B73" s="11">
        <v>2.364394993045897</v>
      </c>
      <c r="C73" s="11">
        <v>1.6666666666666667</v>
      </c>
      <c r="D73" s="11">
        <v>1.7819706498951779</v>
      </c>
      <c r="E73" s="11">
        <v>1.229895931882687</v>
      </c>
      <c r="F73" s="11">
        <v>2.0856201975850714</v>
      </c>
      <c r="G73" s="11">
        <v>1.545253863134658</v>
      </c>
      <c r="H73" s="11">
        <v>2.6511134676564159</v>
      </c>
      <c r="I73" s="11">
        <v>1.7634854771784232</v>
      </c>
      <c r="J73" s="11">
        <v>2.0408163265306123</v>
      </c>
      <c r="K73" s="11">
        <v>2.2044088176352705</v>
      </c>
      <c r="L73" s="11">
        <v>2.1834061135371177</v>
      </c>
      <c r="M73" s="11">
        <v>-0.18098887950877929</v>
      </c>
      <c r="N73" s="21">
        <v>-7.6547649627536654</v>
      </c>
    </row>
    <row r="74" spans="1:14">
      <c r="A74" s="2" t="s">
        <v>22</v>
      </c>
      <c r="B74" s="11">
        <v>0.96356519120746764</v>
      </c>
      <c r="C74" s="11">
        <v>0.7045675413022352</v>
      </c>
      <c r="D74" s="11">
        <v>0.80067425200168563</v>
      </c>
      <c r="E74" s="11">
        <v>0.90755593077247787</v>
      </c>
      <c r="F74" s="11">
        <v>0.7485380116959065</v>
      </c>
      <c r="G74" s="11">
        <v>0.93392481905206637</v>
      </c>
      <c r="H74" s="11">
        <v>1.1725293132328307</v>
      </c>
      <c r="I74" s="11">
        <v>0.77313360715148582</v>
      </c>
      <c r="J74" s="11">
        <v>1.1572498298162015</v>
      </c>
      <c r="K74" s="11">
        <v>1.1488750598372426</v>
      </c>
      <c r="L74" s="11">
        <v>1.0056730273336771</v>
      </c>
      <c r="M74" s="11">
        <v>4.2107836126209497E-2</v>
      </c>
      <c r="N74" s="21">
        <v>4.3700038679731792</v>
      </c>
    </row>
    <row r="75" spans="1:14">
      <c r="A75" s="2" t="s">
        <v>23</v>
      </c>
      <c r="B75" s="11">
        <v>0.36509675063891933</v>
      </c>
      <c r="C75" s="11">
        <v>0.34873583260680036</v>
      </c>
      <c r="D75" s="11">
        <v>0.45195052331113228</v>
      </c>
      <c r="E75" s="11">
        <v>0.58990605199912605</v>
      </c>
      <c r="F75" s="11">
        <v>0.45871559633027525</v>
      </c>
      <c r="G75" s="11">
        <v>0.48726467331118495</v>
      </c>
      <c r="H75" s="11">
        <v>0.38133692238672051</v>
      </c>
      <c r="I75" s="11">
        <v>0.31474820143884891</v>
      </c>
      <c r="J75" s="11">
        <v>0.43010752688172044</v>
      </c>
      <c r="K75" s="11">
        <v>0.29761904761904762</v>
      </c>
      <c r="L75" s="11">
        <v>0.23547880690737832</v>
      </c>
      <c r="M75" s="11">
        <v>-0.12961794373154101</v>
      </c>
      <c r="N75" s="21">
        <v>-35.502354788069077</v>
      </c>
    </row>
    <row r="76" spans="1:14">
      <c r="A76" s="2" t="s">
        <v>24</v>
      </c>
      <c r="B76" s="11" t="s">
        <v>18</v>
      </c>
      <c r="C76" s="11" t="s">
        <v>18</v>
      </c>
      <c r="D76" s="11">
        <v>0</v>
      </c>
      <c r="E76" s="11" t="s">
        <v>18</v>
      </c>
      <c r="F76" s="11" t="s">
        <v>18</v>
      </c>
      <c r="G76" s="11" t="s">
        <v>18</v>
      </c>
      <c r="H76" s="11">
        <v>0.62656641604010022</v>
      </c>
      <c r="I76" s="11" t="s">
        <v>18</v>
      </c>
      <c r="J76" s="11" t="s">
        <v>18</v>
      </c>
      <c r="K76" s="11" t="s">
        <v>18</v>
      </c>
      <c r="L76" s="11" t="s">
        <v>18</v>
      </c>
      <c r="M76" s="11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8"/>
    </row>
    <row r="78" spans="1:14">
      <c r="A78" s="24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18"/>
    </row>
  </sheetData>
  <pageMargins left="0.7" right="0.7" top="0.75" bottom="0.75" header="0.3" footer="0.3"/>
  <tableParts count="1">
    <tablePart r:id="rId1"/>
  </tableParts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9224-6E16-4A8B-A028-21B74485D414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416</v>
      </c>
    </row>
    <row r="2" spans="1:14">
      <c r="A2" s="20" t="s">
        <v>417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731</v>
      </c>
      <c r="C5" s="10">
        <v>873</v>
      </c>
      <c r="D5" s="10">
        <v>1114</v>
      </c>
      <c r="E5" s="10">
        <v>1254</v>
      </c>
      <c r="F5" s="10">
        <v>1193</v>
      </c>
      <c r="G5" s="10">
        <v>1214</v>
      </c>
      <c r="H5" s="10">
        <v>1155</v>
      </c>
      <c r="I5" s="10">
        <v>1211</v>
      </c>
      <c r="J5" s="10">
        <v>1303</v>
      </c>
      <c r="K5" s="10">
        <v>1466</v>
      </c>
      <c r="L5" s="10">
        <v>1445</v>
      </c>
      <c r="M5" s="10">
        <v>714</v>
      </c>
      <c r="N5" s="21">
        <v>97.674418604651152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308</v>
      </c>
      <c r="C7" s="10">
        <v>384</v>
      </c>
      <c r="D7" s="10">
        <v>488</v>
      </c>
      <c r="E7" s="10">
        <v>531</v>
      </c>
      <c r="F7" s="10">
        <v>514</v>
      </c>
      <c r="G7" s="10">
        <v>544</v>
      </c>
      <c r="H7" s="10">
        <v>550</v>
      </c>
      <c r="I7" s="10">
        <v>587</v>
      </c>
      <c r="J7" s="10">
        <v>632</v>
      </c>
      <c r="K7" s="10">
        <v>696</v>
      </c>
      <c r="L7" s="10">
        <v>715</v>
      </c>
      <c r="M7" s="10">
        <v>407</v>
      </c>
      <c r="N7" s="21">
        <v>132.14285714285714</v>
      </c>
    </row>
    <row r="8" spans="1:14">
      <c r="A8" s="2" t="s">
        <v>5</v>
      </c>
      <c r="B8" s="10">
        <v>423</v>
      </c>
      <c r="C8" s="10">
        <v>489</v>
      </c>
      <c r="D8" s="10">
        <v>626</v>
      </c>
      <c r="E8" s="10">
        <v>723</v>
      </c>
      <c r="F8" s="10">
        <v>679</v>
      </c>
      <c r="G8" s="10">
        <v>670</v>
      </c>
      <c r="H8" s="10">
        <v>605</v>
      </c>
      <c r="I8" s="10">
        <v>624</v>
      </c>
      <c r="J8" s="10">
        <v>671</v>
      </c>
      <c r="K8" s="10">
        <v>770</v>
      </c>
      <c r="L8" s="10">
        <v>130</v>
      </c>
      <c r="M8" s="10">
        <v>-293</v>
      </c>
      <c r="N8" s="21">
        <v>-69.267139479905438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 t="s">
        <v>18</v>
      </c>
      <c r="E10" s="10">
        <v>0</v>
      </c>
      <c r="F10" s="10" t="s">
        <v>18</v>
      </c>
      <c r="G10" s="10">
        <v>0</v>
      </c>
      <c r="H10" s="10">
        <v>0</v>
      </c>
      <c r="I10" s="10">
        <v>0</v>
      </c>
      <c r="J10" s="10" t="s">
        <v>18</v>
      </c>
      <c r="K10" s="10">
        <v>0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 t="s">
        <v>18</v>
      </c>
      <c r="C11" s="10" t="s">
        <v>18</v>
      </c>
      <c r="D11" s="10">
        <v>0</v>
      </c>
      <c r="E11" s="10">
        <v>0</v>
      </c>
      <c r="F11" s="10">
        <v>0</v>
      </c>
      <c r="G11" s="10">
        <v>0</v>
      </c>
      <c r="H11" s="10" t="s">
        <v>18</v>
      </c>
      <c r="I11" s="10" t="s">
        <v>18</v>
      </c>
      <c r="J11" s="10">
        <v>0</v>
      </c>
      <c r="K11" s="10" t="s">
        <v>18</v>
      </c>
      <c r="L11" s="10">
        <v>0</v>
      </c>
      <c r="M11" s="10" t="s">
        <v>18</v>
      </c>
      <c r="N11" s="21" t="s">
        <v>18</v>
      </c>
    </row>
    <row r="12" spans="1:14">
      <c r="A12" s="2" t="s">
        <v>20</v>
      </c>
      <c r="B12" s="10" t="s">
        <v>18</v>
      </c>
      <c r="C12" s="10" t="s">
        <v>18</v>
      </c>
      <c r="D12" s="10" t="s">
        <v>18</v>
      </c>
      <c r="E12" s="10">
        <v>5</v>
      </c>
      <c r="F12" s="10" t="s">
        <v>18</v>
      </c>
      <c r="G12" s="10">
        <v>5</v>
      </c>
      <c r="H12" s="10" t="s">
        <v>18</v>
      </c>
      <c r="I12" s="10" t="s">
        <v>18</v>
      </c>
      <c r="J12" s="10" t="s">
        <v>18</v>
      </c>
      <c r="K12" s="10" t="s">
        <v>18</v>
      </c>
      <c r="L12" s="10">
        <v>0</v>
      </c>
      <c r="M12" s="10" t="s">
        <v>18</v>
      </c>
      <c r="N12" s="21" t="s">
        <v>18</v>
      </c>
    </row>
    <row r="13" spans="1:14">
      <c r="A13" s="2" t="s">
        <v>21</v>
      </c>
      <c r="B13" s="10">
        <v>13</v>
      </c>
      <c r="C13" s="10">
        <v>11</v>
      </c>
      <c r="D13" s="10">
        <v>11</v>
      </c>
      <c r="E13" s="10">
        <v>15</v>
      </c>
      <c r="F13" s="10">
        <v>10</v>
      </c>
      <c r="G13" s="10">
        <v>18</v>
      </c>
      <c r="H13" s="10">
        <v>10</v>
      </c>
      <c r="I13" s="10">
        <v>9</v>
      </c>
      <c r="J13" s="10">
        <v>9</v>
      </c>
      <c r="K13" s="10">
        <v>11</v>
      </c>
      <c r="L13" s="10">
        <v>6</v>
      </c>
      <c r="M13" s="10">
        <v>-7</v>
      </c>
      <c r="N13" s="21">
        <v>-53.846153846153847</v>
      </c>
    </row>
    <row r="14" spans="1:14">
      <c r="A14" s="2" t="s">
        <v>22</v>
      </c>
      <c r="B14" s="10">
        <v>173</v>
      </c>
      <c r="C14" s="10">
        <v>214</v>
      </c>
      <c r="D14" s="10">
        <v>263</v>
      </c>
      <c r="E14" s="10">
        <v>280</v>
      </c>
      <c r="F14" s="10">
        <v>230</v>
      </c>
      <c r="G14" s="10">
        <v>234</v>
      </c>
      <c r="H14" s="10">
        <v>217</v>
      </c>
      <c r="I14" s="10">
        <v>253</v>
      </c>
      <c r="J14" s="10">
        <v>232</v>
      </c>
      <c r="K14" s="10">
        <v>276</v>
      </c>
      <c r="L14" s="10">
        <v>250</v>
      </c>
      <c r="M14" s="10">
        <v>77</v>
      </c>
      <c r="N14" s="21">
        <v>44.508670520231213</v>
      </c>
    </row>
    <row r="15" spans="1:14">
      <c r="A15" s="2" t="s">
        <v>23</v>
      </c>
      <c r="B15" s="10">
        <v>369</v>
      </c>
      <c r="C15" s="10">
        <v>441</v>
      </c>
      <c r="D15" s="10">
        <v>611</v>
      </c>
      <c r="E15" s="10">
        <v>705</v>
      </c>
      <c r="F15" s="10">
        <v>674</v>
      </c>
      <c r="G15" s="10">
        <v>697</v>
      </c>
      <c r="H15" s="10">
        <v>684</v>
      </c>
      <c r="I15" s="10">
        <v>678</v>
      </c>
      <c r="J15" s="10">
        <v>776</v>
      </c>
      <c r="K15" s="10">
        <v>870</v>
      </c>
      <c r="L15" s="10">
        <v>822</v>
      </c>
      <c r="M15" s="10">
        <v>453</v>
      </c>
      <c r="N15" s="21">
        <v>122.76422764227641</v>
      </c>
    </row>
    <row r="16" spans="1:14">
      <c r="A16" s="2" t="s">
        <v>24</v>
      </c>
      <c r="B16" s="10">
        <v>174</v>
      </c>
      <c r="C16" s="10">
        <v>204</v>
      </c>
      <c r="D16" s="10">
        <v>226</v>
      </c>
      <c r="E16" s="10">
        <v>249</v>
      </c>
      <c r="F16" s="10">
        <v>277</v>
      </c>
      <c r="G16" s="10">
        <v>260</v>
      </c>
      <c r="H16" s="10">
        <v>242</v>
      </c>
      <c r="I16" s="10">
        <v>269</v>
      </c>
      <c r="J16" s="10">
        <v>284</v>
      </c>
      <c r="K16" s="10">
        <v>307</v>
      </c>
      <c r="L16" s="10">
        <v>367</v>
      </c>
      <c r="M16" s="10">
        <v>193</v>
      </c>
      <c r="N16" s="21">
        <v>110.91954022988506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368</v>
      </c>
      <c r="C18" s="10">
        <v>444</v>
      </c>
      <c r="D18" s="10">
        <v>508</v>
      </c>
      <c r="E18" s="10">
        <v>569</v>
      </c>
      <c r="F18" s="10">
        <v>561</v>
      </c>
      <c r="G18" s="10">
        <v>563</v>
      </c>
      <c r="H18" s="10">
        <v>481</v>
      </c>
      <c r="I18" s="10">
        <v>529</v>
      </c>
      <c r="J18" s="10">
        <v>530</v>
      </c>
      <c r="K18" s="10">
        <v>615</v>
      </c>
      <c r="L18" s="10">
        <v>635</v>
      </c>
      <c r="M18" s="10">
        <v>267</v>
      </c>
      <c r="N18" s="21">
        <v>72.554347826086953</v>
      </c>
    </row>
    <row r="19" spans="1:14">
      <c r="A19" s="2" t="s">
        <v>26</v>
      </c>
      <c r="B19" s="10">
        <v>296</v>
      </c>
      <c r="C19" s="10">
        <v>350</v>
      </c>
      <c r="D19" s="10">
        <v>476</v>
      </c>
      <c r="E19" s="10">
        <v>533</v>
      </c>
      <c r="F19" s="10">
        <v>494</v>
      </c>
      <c r="G19" s="10">
        <v>495</v>
      </c>
      <c r="H19" s="10">
        <v>525</v>
      </c>
      <c r="I19" s="10">
        <v>521</v>
      </c>
      <c r="J19" s="10">
        <v>609</v>
      </c>
      <c r="K19" s="10">
        <v>650</v>
      </c>
      <c r="L19" s="10">
        <v>643</v>
      </c>
      <c r="M19" s="10">
        <v>347</v>
      </c>
      <c r="N19" s="21">
        <v>117.22972972972974</v>
      </c>
    </row>
    <row r="20" spans="1:14">
      <c r="A20" s="2" t="s">
        <v>27</v>
      </c>
      <c r="B20" s="10">
        <v>57</v>
      </c>
      <c r="C20" s="10">
        <v>66</v>
      </c>
      <c r="D20" s="10">
        <v>106</v>
      </c>
      <c r="E20" s="10">
        <v>129</v>
      </c>
      <c r="F20" s="10">
        <v>106</v>
      </c>
      <c r="G20" s="10">
        <v>126</v>
      </c>
      <c r="H20" s="10">
        <v>116</v>
      </c>
      <c r="I20" s="10">
        <v>150</v>
      </c>
      <c r="J20" s="10">
        <v>145</v>
      </c>
      <c r="K20" s="10">
        <v>177</v>
      </c>
      <c r="L20" s="10">
        <v>143</v>
      </c>
      <c r="M20" s="10">
        <v>86</v>
      </c>
      <c r="N20" s="21">
        <v>150.87719298245614</v>
      </c>
    </row>
    <row r="21" spans="1:14">
      <c r="A21" s="2" t="s">
        <v>28</v>
      </c>
      <c r="B21" s="10">
        <v>10</v>
      </c>
      <c r="C21" s="10">
        <v>13</v>
      </c>
      <c r="D21" s="10">
        <v>24</v>
      </c>
      <c r="E21" s="10">
        <v>23</v>
      </c>
      <c r="F21" s="10">
        <v>32</v>
      </c>
      <c r="G21" s="10">
        <v>30</v>
      </c>
      <c r="H21" s="10">
        <v>33</v>
      </c>
      <c r="I21" s="10">
        <v>11</v>
      </c>
      <c r="J21" s="10">
        <v>19</v>
      </c>
      <c r="K21" s="10">
        <v>24</v>
      </c>
      <c r="L21" s="10">
        <v>24</v>
      </c>
      <c r="M21" s="10">
        <v>14</v>
      </c>
      <c r="N21" s="21">
        <v>140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633</v>
      </c>
      <c r="C23" s="10">
        <v>740</v>
      </c>
      <c r="D23" s="10">
        <v>935</v>
      </c>
      <c r="E23" s="10">
        <v>1064</v>
      </c>
      <c r="F23" s="10">
        <v>1007</v>
      </c>
      <c r="G23" s="10">
        <v>1025</v>
      </c>
      <c r="H23" s="10">
        <v>956</v>
      </c>
      <c r="I23" s="10">
        <v>1021</v>
      </c>
      <c r="J23" s="10">
        <v>1081</v>
      </c>
      <c r="K23" s="10">
        <v>1198</v>
      </c>
      <c r="L23" s="10">
        <v>1193</v>
      </c>
      <c r="M23" s="10">
        <v>560</v>
      </c>
      <c r="N23" s="21">
        <v>88.467614533965246</v>
      </c>
    </row>
    <row r="24" spans="1:14">
      <c r="A24" s="2" t="s">
        <v>31</v>
      </c>
      <c r="B24" s="10">
        <v>54</v>
      </c>
      <c r="C24" s="10">
        <v>72</v>
      </c>
      <c r="D24" s="10">
        <v>100</v>
      </c>
      <c r="E24" s="10">
        <v>102</v>
      </c>
      <c r="F24" s="10">
        <v>97</v>
      </c>
      <c r="G24" s="10">
        <v>102</v>
      </c>
      <c r="H24" s="10">
        <v>105</v>
      </c>
      <c r="I24" s="10">
        <v>88</v>
      </c>
      <c r="J24" s="10">
        <v>106</v>
      </c>
      <c r="K24" s="10">
        <v>111</v>
      </c>
      <c r="L24" s="10">
        <v>108</v>
      </c>
      <c r="M24" s="10">
        <v>54</v>
      </c>
      <c r="N24" s="21">
        <v>100</v>
      </c>
    </row>
    <row r="25" spans="1:14">
      <c r="A25" s="2" t="s">
        <v>32</v>
      </c>
      <c r="B25" s="10">
        <v>34</v>
      </c>
      <c r="C25" s="10">
        <v>37</v>
      </c>
      <c r="D25" s="10">
        <v>53</v>
      </c>
      <c r="E25" s="10">
        <v>64</v>
      </c>
      <c r="F25" s="10">
        <v>69</v>
      </c>
      <c r="G25" s="10">
        <v>55</v>
      </c>
      <c r="H25" s="10">
        <v>62</v>
      </c>
      <c r="I25" s="10">
        <v>74</v>
      </c>
      <c r="J25" s="10">
        <v>69</v>
      </c>
      <c r="K25" s="10">
        <v>84</v>
      </c>
      <c r="L25" s="10">
        <v>71</v>
      </c>
      <c r="M25" s="10">
        <v>37</v>
      </c>
      <c r="N25" s="21">
        <v>108.8235294117647</v>
      </c>
    </row>
    <row r="26" spans="1:14">
      <c r="A26" s="2" t="s">
        <v>33</v>
      </c>
      <c r="B26" s="10">
        <v>10</v>
      </c>
      <c r="C26" s="10">
        <v>24</v>
      </c>
      <c r="D26" s="10">
        <v>26</v>
      </c>
      <c r="E26" s="10">
        <v>24</v>
      </c>
      <c r="F26" s="10">
        <v>20</v>
      </c>
      <c r="G26" s="10">
        <v>32</v>
      </c>
      <c r="H26" s="10">
        <v>32</v>
      </c>
      <c r="I26" s="10">
        <v>28</v>
      </c>
      <c r="J26" s="10">
        <v>47</v>
      </c>
      <c r="K26" s="10">
        <v>73</v>
      </c>
      <c r="L26" s="10">
        <v>73</v>
      </c>
      <c r="M26" s="10">
        <v>63</v>
      </c>
      <c r="N26" s="21">
        <v>630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FF3C-B1DA-42B4-B22F-8D52E377038B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1640625" style="2" customWidth="1"/>
    <col min="15" max="16384" width="9.33203125" style="2"/>
  </cols>
  <sheetData>
    <row r="1" spans="1:14" ht="17.25">
      <c r="A1" s="3" t="s">
        <v>418</v>
      </c>
    </row>
    <row r="2" spans="1:14">
      <c r="A2" s="20" t="s">
        <v>419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9.5306388526727517</v>
      </c>
      <c r="C5" s="11">
        <v>9.1051314142678343</v>
      </c>
      <c r="D5" s="11">
        <v>9.8418588214506588</v>
      </c>
      <c r="E5" s="11">
        <v>10.655110884527147</v>
      </c>
      <c r="F5" s="11">
        <v>10.720704529115745</v>
      </c>
      <c r="G5" s="11">
        <v>10.926109261092611</v>
      </c>
      <c r="H5" s="11">
        <v>10.550835845437106</v>
      </c>
      <c r="I5" s="11">
        <v>11.064412973960714</v>
      </c>
      <c r="J5" s="11">
        <v>10.764147046674928</v>
      </c>
      <c r="K5" s="11">
        <v>12.50106591626162</v>
      </c>
      <c r="L5" s="11">
        <v>13.142337426102774</v>
      </c>
      <c r="M5" s="11">
        <v>3.6116985734300222</v>
      </c>
      <c r="N5" s="21">
        <v>37.895660818342364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8.8404133180252593</v>
      </c>
      <c r="C7" s="11">
        <v>8.699592206615316</v>
      </c>
      <c r="D7" s="11">
        <v>10.045286125977769</v>
      </c>
      <c r="E7" s="11">
        <v>10.112359550561797</v>
      </c>
      <c r="F7" s="11">
        <v>10.321285140562249</v>
      </c>
      <c r="G7" s="11">
        <v>10.776545166402537</v>
      </c>
      <c r="H7" s="11">
        <v>11.053054662379422</v>
      </c>
      <c r="I7" s="11">
        <v>11.521099116781159</v>
      </c>
      <c r="J7" s="11">
        <v>11.189801699716714</v>
      </c>
      <c r="K7" s="11">
        <v>13.141993957703926</v>
      </c>
      <c r="L7" s="11">
        <v>14.194957315862617</v>
      </c>
      <c r="M7" s="11">
        <v>5.3545439978373572</v>
      </c>
      <c r="N7" s="21">
        <v>60.568932754757633</v>
      </c>
    </row>
    <row r="8" spans="1:14">
      <c r="A8" s="2" t="s">
        <v>5</v>
      </c>
      <c r="B8" s="11">
        <v>10.105112279025324</v>
      </c>
      <c r="C8" s="11">
        <v>9.4511016621569386</v>
      </c>
      <c r="D8" s="11">
        <v>10.203748981255094</v>
      </c>
      <c r="E8" s="11">
        <v>11.092359619515189</v>
      </c>
      <c r="F8" s="11">
        <v>11.044242029928432</v>
      </c>
      <c r="G8" s="11">
        <v>11.050634999175326</v>
      </c>
      <c r="H8" s="11">
        <v>10.132306146374141</v>
      </c>
      <c r="I8" s="11">
        <v>11.150822015725518</v>
      </c>
      <c r="J8" s="11">
        <v>10.919446704637917</v>
      </c>
      <c r="K8" s="11">
        <v>12.502029550251665</v>
      </c>
      <c r="L8" s="11">
        <v>12.25243370258476</v>
      </c>
      <c r="M8" s="11">
        <v>2.1473214235594362</v>
      </c>
      <c r="N8" s="21">
        <v>21.2498521962643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 t="s">
        <v>18</v>
      </c>
      <c r="E10" s="11">
        <v>0</v>
      </c>
      <c r="F10" s="11" t="s">
        <v>18</v>
      </c>
      <c r="G10" s="11">
        <v>0</v>
      </c>
      <c r="H10" s="11">
        <v>0</v>
      </c>
      <c r="I10" s="11">
        <v>0</v>
      </c>
      <c r="J10" s="11" t="s">
        <v>18</v>
      </c>
      <c r="K10" s="11">
        <v>0</v>
      </c>
      <c r="L10" s="11">
        <v>0</v>
      </c>
      <c r="M10" s="11">
        <v>0</v>
      </c>
      <c r="N10" s="21" t="s">
        <v>18</v>
      </c>
    </row>
    <row r="11" spans="1:14">
      <c r="A11" s="2" t="s">
        <v>19</v>
      </c>
      <c r="B11" s="11" t="s">
        <v>18</v>
      </c>
      <c r="C11" s="11" t="s">
        <v>18</v>
      </c>
      <c r="D11" s="11">
        <v>0</v>
      </c>
      <c r="E11" s="11">
        <v>0</v>
      </c>
      <c r="F11" s="11">
        <v>0</v>
      </c>
      <c r="G11" s="11">
        <v>0</v>
      </c>
      <c r="H11" s="11" t="s">
        <v>18</v>
      </c>
      <c r="I11" s="11" t="s">
        <v>18</v>
      </c>
      <c r="J11" s="11">
        <v>0</v>
      </c>
      <c r="K11" s="11" t="s">
        <v>18</v>
      </c>
      <c r="L11" s="11">
        <v>0</v>
      </c>
      <c r="M11" s="11" t="s">
        <v>18</v>
      </c>
      <c r="N11" s="21" t="s">
        <v>18</v>
      </c>
    </row>
    <row r="12" spans="1:14">
      <c r="A12" s="2" t="s">
        <v>20</v>
      </c>
      <c r="B12" s="11" t="s">
        <v>18</v>
      </c>
      <c r="C12" s="11" t="s">
        <v>18</v>
      </c>
      <c r="D12" s="11" t="s">
        <v>18</v>
      </c>
      <c r="E12" s="11">
        <v>0.78247261345852892</v>
      </c>
      <c r="F12" s="11" t="s">
        <v>18</v>
      </c>
      <c r="G12" s="11">
        <v>0.82644628099173556</v>
      </c>
      <c r="H12" s="11" t="s">
        <v>18</v>
      </c>
      <c r="I12" s="11" t="s">
        <v>18</v>
      </c>
      <c r="J12" s="11" t="s">
        <v>18</v>
      </c>
      <c r="K12" s="11" t="s">
        <v>18</v>
      </c>
      <c r="L12" s="11">
        <v>0</v>
      </c>
      <c r="M12" s="11" t="s">
        <v>18</v>
      </c>
      <c r="N12" s="21" t="s">
        <v>18</v>
      </c>
    </row>
    <row r="13" spans="1:14">
      <c r="A13" s="2" t="s">
        <v>21</v>
      </c>
      <c r="B13" s="11">
        <v>1.8080667593880391</v>
      </c>
      <c r="C13" s="11">
        <v>1.2222222222222223</v>
      </c>
      <c r="D13" s="11">
        <v>1.1530398322851152</v>
      </c>
      <c r="E13" s="11">
        <v>1.4191106906338695</v>
      </c>
      <c r="F13" s="11">
        <v>1.0976948408342482</v>
      </c>
      <c r="G13" s="11">
        <v>1.9867549668874174</v>
      </c>
      <c r="H13" s="11">
        <v>1.0604453870625663</v>
      </c>
      <c r="I13" s="11">
        <v>0.93360995850622408</v>
      </c>
      <c r="J13" s="11">
        <v>0.87463556851311952</v>
      </c>
      <c r="K13" s="11">
        <v>1.1022044088176353</v>
      </c>
      <c r="L13" s="11">
        <v>0.65502183406113534</v>
      </c>
      <c r="M13" s="11">
        <v>-1.1530449253269037</v>
      </c>
      <c r="N13" s="21">
        <v>-63.77225394692644</v>
      </c>
    </row>
    <row r="14" spans="1:14">
      <c r="A14" s="2" t="s">
        <v>22</v>
      </c>
      <c r="B14" s="11">
        <v>5.2092743149653717</v>
      </c>
      <c r="C14" s="11">
        <v>5.1992225461613213</v>
      </c>
      <c r="D14" s="11">
        <v>5.541508638853772</v>
      </c>
      <c r="E14" s="11">
        <v>5.9096665259603203</v>
      </c>
      <c r="F14" s="11">
        <v>5.3801169590643276</v>
      </c>
      <c r="G14" s="11">
        <v>5.4634601914545877</v>
      </c>
      <c r="H14" s="11">
        <v>5.1926298157453932</v>
      </c>
      <c r="I14" s="11">
        <v>6.112587581541435</v>
      </c>
      <c r="J14" s="11">
        <v>5.2643521670070346</v>
      </c>
      <c r="K14" s="11">
        <v>6.6060315940641461</v>
      </c>
      <c r="L14" s="11">
        <v>6.4466219700876737</v>
      </c>
      <c r="M14" s="11">
        <v>1.2373476551223019</v>
      </c>
      <c r="N14" s="21">
        <v>23.752783599197485</v>
      </c>
    </row>
    <row r="15" spans="1:14">
      <c r="A15" s="2" t="s">
        <v>23</v>
      </c>
      <c r="B15" s="11">
        <v>13.472070098576122</v>
      </c>
      <c r="C15" s="11">
        <v>12.816041848299914</v>
      </c>
      <c r="D15" s="11">
        <v>14.533777354900096</v>
      </c>
      <c r="E15" s="11">
        <v>15.40310246886607</v>
      </c>
      <c r="F15" s="11">
        <v>14.722586282219311</v>
      </c>
      <c r="G15" s="11">
        <v>15.437430786267994</v>
      </c>
      <c r="H15" s="11">
        <v>15.343203230148047</v>
      </c>
      <c r="I15" s="11">
        <v>15.242805755395683</v>
      </c>
      <c r="J15" s="11">
        <v>15.171065493646138</v>
      </c>
      <c r="K15" s="11">
        <v>17.261904761904763</v>
      </c>
      <c r="L15" s="11">
        <v>16.130298273155415</v>
      </c>
      <c r="M15" s="11">
        <v>2.6582281745792926</v>
      </c>
      <c r="N15" s="21">
        <v>19.731401003178004</v>
      </c>
    </row>
    <row r="16" spans="1:14">
      <c r="A16" s="2" t="s">
        <v>24</v>
      </c>
      <c r="B16" s="11">
        <v>32.462686567164177</v>
      </c>
      <c r="C16" s="11">
        <v>33.22475570032573</v>
      </c>
      <c r="D16" s="11">
        <v>30.499325236167341</v>
      </c>
      <c r="E16" s="11">
        <v>32.849604221635886</v>
      </c>
      <c r="F16" s="11">
        <v>34.409937888198762</v>
      </c>
      <c r="G16" s="11">
        <v>32.418952618453865</v>
      </c>
      <c r="H16" s="11">
        <v>30.32581453634085</v>
      </c>
      <c r="I16" s="11">
        <v>33.006134969325153</v>
      </c>
      <c r="J16" s="11">
        <v>31.072210065645518</v>
      </c>
      <c r="K16" s="11">
        <v>31.84647302904564</v>
      </c>
      <c r="L16" s="11">
        <v>33.212669683257914</v>
      </c>
      <c r="M16" s="11">
        <v>0.74998311609373758</v>
      </c>
      <c r="N16" s="21">
        <v>2.3102928173922033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12.466124661246612</v>
      </c>
      <c r="C18" s="11">
        <v>12.535290796160362</v>
      </c>
      <c r="D18" s="11">
        <v>12.48770894788594</v>
      </c>
      <c r="E18" s="11">
        <v>13.334895711272557</v>
      </c>
      <c r="F18" s="11">
        <v>13.986537023186237</v>
      </c>
      <c r="G18" s="11">
        <v>14.428498206048179</v>
      </c>
      <c r="H18" s="11">
        <v>13.003514463368479</v>
      </c>
      <c r="I18" s="11">
        <v>14.343817787418656</v>
      </c>
      <c r="J18" s="11">
        <v>13.002944062806673</v>
      </c>
      <c r="K18" s="11">
        <v>15.298507462686567</v>
      </c>
      <c r="L18" s="11">
        <v>16.472114137483786</v>
      </c>
      <c r="M18" s="11">
        <v>4.0059894762371737</v>
      </c>
      <c r="N18" s="21">
        <v>32.135002537641675</v>
      </c>
    </row>
    <row r="19" spans="1:14">
      <c r="A19" s="2" t="s">
        <v>26</v>
      </c>
      <c r="B19" s="11">
        <v>8.021680216802169</v>
      </c>
      <c r="C19" s="11">
        <v>7.6103500761035008</v>
      </c>
      <c r="D19" s="11">
        <v>8.5182534001431645</v>
      </c>
      <c r="E19" s="11">
        <v>9.4436569808646365</v>
      </c>
      <c r="F19" s="11">
        <v>9.0742101396032329</v>
      </c>
      <c r="G19" s="11">
        <v>9.1395864106351539</v>
      </c>
      <c r="H19" s="11">
        <v>9.6702891876957082</v>
      </c>
      <c r="I19" s="11">
        <v>9.5333943275388844</v>
      </c>
      <c r="J19" s="11">
        <v>10.134797803295058</v>
      </c>
      <c r="K19" s="11">
        <v>11.36761105281567</v>
      </c>
      <c r="L19" s="11">
        <v>11.243224339919566</v>
      </c>
      <c r="M19" s="11">
        <v>3.2215441231173969</v>
      </c>
      <c r="N19" s="21">
        <v>40.160465588862138</v>
      </c>
    </row>
    <row r="20" spans="1:14">
      <c r="A20" s="2" t="s">
        <v>27</v>
      </c>
      <c r="B20" s="11">
        <v>6.0897435897435894</v>
      </c>
      <c r="C20" s="11">
        <v>4.996214988644966</v>
      </c>
      <c r="D20" s="11">
        <v>7.123655913978495</v>
      </c>
      <c r="E20" s="11">
        <v>7.8899082568807346</v>
      </c>
      <c r="F20" s="11">
        <v>7.1815718157181578</v>
      </c>
      <c r="G20" s="11">
        <v>7.9595704358812389</v>
      </c>
      <c r="H20" s="11">
        <v>7.1516646115906291</v>
      </c>
      <c r="I20" s="11">
        <v>9.4517958412098295</v>
      </c>
      <c r="J20" s="11">
        <v>7.9714128642111053</v>
      </c>
      <c r="K20" s="11">
        <v>9.8224195338512761</v>
      </c>
      <c r="L20" s="11">
        <v>9.0163934426229506</v>
      </c>
      <c r="M20" s="11">
        <v>2.9266498528793612</v>
      </c>
      <c r="N20" s="21">
        <v>48.058671268334777</v>
      </c>
    </row>
    <row r="21" spans="1:14">
      <c r="A21" s="2" t="s">
        <v>28</v>
      </c>
      <c r="B21" s="11">
        <v>8.3333333333333321</v>
      </c>
      <c r="C21" s="11">
        <v>8.6092715231788084</v>
      </c>
      <c r="D21" s="11">
        <v>12.121212121212121</v>
      </c>
      <c r="E21" s="11">
        <v>9.3495934959349594</v>
      </c>
      <c r="F21" s="11">
        <v>15.238095238095239</v>
      </c>
      <c r="G21" s="11">
        <v>13.100436681222707</v>
      </c>
      <c r="H21" s="11">
        <v>15</v>
      </c>
      <c r="I21" s="11">
        <v>5.0228310502283104</v>
      </c>
      <c r="J21" s="11">
        <v>8.2251082251082259</v>
      </c>
      <c r="K21" s="11">
        <v>10.526315789473683</v>
      </c>
      <c r="L21" s="11">
        <v>9.9173553719008272</v>
      </c>
      <c r="M21" s="11">
        <v>1.584022038567495</v>
      </c>
      <c r="N21" s="21">
        <v>19.008264462809944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9.9984204706997311</v>
      </c>
      <c r="C23" s="11">
        <v>9.4147582697201013</v>
      </c>
      <c r="D23" s="11">
        <v>10.112481072896387</v>
      </c>
      <c r="E23" s="11">
        <v>11.345702708466623</v>
      </c>
      <c r="F23" s="11">
        <v>11.226309921962097</v>
      </c>
      <c r="G23" s="11">
        <v>11.68757126567845</v>
      </c>
      <c r="H23" s="11">
        <v>11.186520009361105</v>
      </c>
      <c r="I23" s="11">
        <v>12.130212664844956</v>
      </c>
      <c r="J23" s="11">
        <v>11.868686868686869</v>
      </c>
      <c r="K23" s="11">
        <v>13.657090743274052</v>
      </c>
      <c r="L23" s="11">
        <v>14.596843264407195</v>
      </c>
      <c r="M23" s="11">
        <v>4.5984227937074635</v>
      </c>
      <c r="N23" s="21">
        <v>45.991492428059956</v>
      </c>
    </row>
    <row r="24" spans="1:14">
      <c r="A24" s="2" t="s">
        <v>31</v>
      </c>
      <c r="B24" s="11">
        <v>10.778443113772456</v>
      </c>
      <c r="C24" s="11">
        <v>10.827067669172932</v>
      </c>
      <c r="D24" s="11">
        <v>13.568521031207597</v>
      </c>
      <c r="E24" s="11">
        <v>12.781954887218044</v>
      </c>
      <c r="F24" s="11">
        <v>14.696969696969697</v>
      </c>
      <c r="G24" s="11">
        <v>14.24581005586592</v>
      </c>
      <c r="H24" s="11">
        <v>14.664804469273744</v>
      </c>
      <c r="I24" s="11">
        <v>14.057507987220447</v>
      </c>
      <c r="J24" s="11">
        <v>13.838120104438643</v>
      </c>
      <c r="K24" s="11">
        <v>15.020297699594046</v>
      </c>
      <c r="L24" s="11">
        <v>15.674891146589259</v>
      </c>
      <c r="M24" s="11">
        <v>4.896448032816803</v>
      </c>
      <c r="N24" s="21">
        <v>45.428156748911448</v>
      </c>
    </row>
    <row r="25" spans="1:14">
      <c r="A25" s="2" t="s">
        <v>32</v>
      </c>
      <c r="B25" s="11">
        <v>8.6075949367088604</v>
      </c>
      <c r="C25" s="11">
        <v>6.4459930313588849</v>
      </c>
      <c r="D25" s="11">
        <v>8.7027914614121507</v>
      </c>
      <c r="E25" s="11">
        <v>7.8335373317013453</v>
      </c>
      <c r="F25" s="11">
        <v>9.0551181102362204</v>
      </c>
      <c r="G25" s="11">
        <v>7.4324324324324325</v>
      </c>
      <c r="H25" s="11">
        <v>9.3373493975903603</v>
      </c>
      <c r="I25" s="11">
        <v>9.5115681233933156</v>
      </c>
      <c r="J25" s="11">
        <v>7.6751946607341486</v>
      </c>
      <c r="K25" s="11">
        <v>11.096433289299867</v>
      </c>
      <c r="L25" s="11">
        <v>9.5302013422818792</v>
      </c>
      <c r="M25" s="11">
        <v>0.92260640557301876</v>
      </c>
      <c r="N25" s="21">
        <v>10.718515594157129</v>
      </c>
    </row>
    <row r="26" spans="1:14">
      <c r="A26" s="2" t="s">
        <v>33</v>
      </c>
      <c r="B26" s="11">
        <v>3.0864197530864197</v>
      </c>
      <c r="C26" s="11">
        <v>6.8571428571428577</v>
      </c>
      <c r="D26" s="11">
        <v>4.8327137546468402</v>
      </c>
      <c r="E26" s="11">
        <v>3.278688524590164</v>
      </c>
      <c r="F26" s="11">
        <v>3.1446540880503147</v>
      </c>
      <c r="G26" s="11">
        <v>4.1025641025641022</v>
      </c>
      <c r="H26" s="11">
        <v>3.8882138517618468</v>
      </c>
      <c r="I26" s="11">
        <v>2.8571428571428572</v>
      </c>
      <c r="J26" s="11">
        <v>4.0068201193520885</v>
      </c>
      <c r="K26" s="11">
        <v>5.5052790346907994</v>
      </c>
      <c r="L26" s="11">
        <v>5.2898550724637676</v>
      </c>
      <c r="M26" s="11">
        <v>2.2034353193773479</v>
      </c>
      <c r="N26" s="21">
        <v>71.391304347826079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6E09-55DE-44CF-B279-ECC47685351F}">
  <dimension ref="A1:N30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423</v>
      </c>
    </row>
    <row r="2" spans="1:14">
      <c r="A2" s="20" t="s">
        <v>420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83</v>
      </c>
      <c r="C5" s="10">
        <v>96</v>
      </c>
      <c r="D5" s="10">
        <v>126</v>
      </c>
      <c r="E5" s="10">
        <v>143</v>
      </c>
      <c r="F5" s="10">
        <v>81</v>
      </c>
      <c r="G5" s="10">
        <v>94</v>
      </c>
      <c r="H5" s="10">
        <v>116</v>
      </c>
      <c r="I5" s="10">
        <v>104</v>
      </c>
      <c r="J5" s="10">
        <v>126</v>
      </c>
      <c r="K5" s="10">
        <v>106</v>
      </c>
      <c r="L5" s="10">
        <v>69</v>
      </c>
      <c r="M5" s="10">
        <v>-14</v>
      </c>
      <c r="N5" s="21">
        <v>-16.867469879518072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53</v>
      </c>
      <c r="C7" s="10">
        <v>65</v>
      </c>
      <c r="D7" s="10">
        <v>66</v>
      </c>
      <c r="E7" s="10">
        <v>83</v>
      </c>
      <c r="F7" s="10">
        <v>57</v>
      </c>
      <c r="G7" s="10">
        <v>56</v>
      </c>
      <c r="H7" s="10">
        <v>67</v>
      </c>
      <c r="I7" s="10">
        <v>59</v>
      </c>
      <c r="J7" s="10">
        <v>72</v>
      </c>
      <c r="K7" s="10">
        <v>54</v>
      </c>
      <c r="L7" s="10">
        <v>31</v>
      </c>
      <c r="M7" s="10">
        <v>-22</v>
      </c>
      <c r="N7" s="21">
        <v>-41.509433962264154</v>
      </c>
    </row>
    <row r="8" spans="1:14">
      <c r="A8" s="2" t="s">
        <v>5</v>
      </c>
      <c r="B8" s="10">
        <v>30</v>
      </c>
      <c r="C8" s="10">
        <v>31</v>
      </c>
      <c r="D8" s="10">
        <v>60</v>
      </c>
      <c r="E8" s="10">
        <v>60</v>
      </c>
      <c r="F8" s="10">
        <v>24</v>
      </c>
      <c r="G8" s="10">
        <v>38</v>
      </c>
      <c r="H8" s="10">
        <v>49</v>
      </c>
      <c r="I8" s="10">
        <v>45</v>
      </c>
      <c r="J8" s="10">
        <v>54</v>
      </c>
      <c r="K8" s="10">
        <v>52</v>
      </c>
      <c r="L8" s="10">
        <v>38</v>
      </c>
      <c r="M8" s="10">
        <v>8</v>
      </c>
      <c r="N8" s="21">
        <v>26.666666666666668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 t="s">
        <v>18</v>
      </c>
      <c r="E10" s="10" t="s">
        <v>18</v>
      </c>
      <c r="F10" s="10" t="s">
        <v>18</v>
      </c>
      <c r="G10" s="10" t="s">
        <v>18</v>
      </c>
      <c r="H10" s="10">
        <v>0</v>
      </c>
      <c r="I10" s="10">
        <v>0</v>
      </c>
      <c r="J10" s="10" t="s">
        <v>18</v>
      </c>
      <c r="K10" s="10" t="s">
        <v>18</v>
      </c>
      <c r="L10" s="10" t="s">
        <v>18</v>
      </c>
      <c r="M10" s="10" t="s">
        <v>18</v>
      </c>
      <c r="N10" s="21" t="s">
        <v>18</v>
      </c>
    </row>
    <row r="11" spans="1:14">
      <c r="A11" s="2" t="s">
        <v>19</v>
      </c>
      <c r="B11" s="10" t="s">
        <v>18</v>
      </c>
      <c r="C11" s="10" t="s">
        <v>18</v>
      </c>
      <c r="D11" s="10" t="s">
        <v>18</v>
      </c>
      <c r="E11" s="10">
        <v>0</v>
      </c>
      <c r="F11" s="10" t="s">
        <v>18</v>
      </c>
      <c r="G11" s="10">
        <v>0</v>
      </c>
      <c r="H11" s="10" t="s">
        <v>18</v>
      </c>
      <c r="I11" s="10">
        <v>0</v>
      </c>
      <c r="J11" s="10" t="s">
        <v>18</v>
      </c>
      <c r="K11" s="10" t="s">
        <v>18</v>
      </c>
      <c r="L11" s="10" t="s">
        <v>18</v>
      </c>
      <c r="M11" s="10" t="s">
        <v>18</v>
      </c>
      <c r="N11" s="21" t="s">
        <v>18</v>
      </c>
    </row>
    <row r="12" spans="1:14">
      <c r="A12" s="2" t="s">
        <v>20</v>
      </c>
      <c r="B12" s="10">
        <v>14</v>
      </c>
      <c r="C12" s="10">
        <v>19</v>
      </c>
      <c r="D12" s="10">
        <v>21</v>
      </c>
      <c r="E12" s="10">
        <v>32</v>
      </c>
      <c r="F12" s="10">
        <v>11</v>
      </c>
      <c r="G12" s="10">
        <v>18</v>
      </c>
      <c r="H12" s="10">
        <v>22</v>
      </c>
      <c r="I12" s="10">
        <v>25</v>
      </c>
      <c r="J12" s="10">
        <v>31</v>
      </c>
      <c r="K12" s="10">
        <v>25</v>
      </c>
      <c r="L12" s="10">
        <v>11</v>
      </c>
      <c r="M12" s="10">
        <v>-3</v>
      </c>
      <c r="N12" s="21">
        <v>-21.428571428571427</v>
      </c>
    </row>
    <row r="13" spans="1:14">
      <c r="A13" s="2" t="s">
        <v>21</v>
      </c>
      <c r="B13" s="10">
        <v>21</v>
      </c>
      <c r="C13" s="10">
        <v>20</v>
      </c>
      <c r="D13" s="10">
        <v>29</v>
      </c>
      <c r="E13" s="10">
        <v>28</v>
      </c>
      <c r="F13" s="10">
        <v>20</v>
      </c>
      <c r="G13" s="10">
        <v>21</v>
      </c>
      <c r="H13" s="10">
        <v>23</v>
      </c>
      <c r="I13" s="10">
        <v>22</v>
      </c>
      <c r="J13" s="10">
        <v>13</v>
      </c>
      <c r="K13" s="10">
        <v>17</v>
      </c>
      <c r="L13" s="10">
        <v>9</v>
      </c>
      <c r="M13" s="10">
        <v>-12</v>
      </c>
      <c r="N13" s="21">
        <v>-57.142857142857139</v>
      </c>
    </row>
    <row r="14" spans="1:14">
      <c r="A14" s="2" t="s">
        <v>22</v>
      </c>
      <c r="B14" s="10">
        <v>40</v>
      </c>
      <c r="C14" s="10">
        <v>43</v>
      </c>
      <c r="D14" s="10">
        <v>56</v>
      </c>
      <c r="E14" s="10">
        <v>54</v>
      </c>
      <c r="F14" s="10">
        <v>34</v>
      </c>
      <c r="G14" s="10">
        <v>42</v>
      </c>
      <c r="H14" s="10">
        <v>41</v>
      </c>
      <c r="I14" s="10">
        <v>38</v>
      </c>
      <c r="J14" s="10">
        <v>51</v>
      </c>
      <c r="K14" s="10">
        <v>39</v>
      </c>
      <c r="L14" s="10">
        <v>30</v>
      </c>
      <c r="M14" s="10">
        <v>-10</v>
      </c>
      <c r="N14" s="21">
        <v>-25</v>
      </c>
    </row>
    <row r="15" spans="1:14">
      <c r="A15" s="2" t="s">
        <v>23</v>
      </c>
      <c r="B15" s="10">
        <v>6</v>
      </c>
      <c r="C15" s="10">
        <v>11</v>
      </c>
      <c r="D15" s="10">
        <v>14</v>
      </c>
      <c r="E15" s="10">
        <v>27</v>
      </c>
      <c r="F15" s="10">
        <v>15</v>
      </c>
      <c r="G15" s="10">
        <v>12</v>
      </c>
      <c r="H15" s="10">
        <v>25</v>
      </c>
      <c r="I15" s="10">
        <v>19</v>
      </c>
      <c r="J15" s="10">
        <v>24</v>
      </c>
      <c r="K15" s="10">
        <v>15</v>
      </c>
      <c r="L15" s="10">
        <v>13</v>
      </c>
      <c r="M15" s="10">
        <v>7</v>
      </c>
      <c r="N15" s="21">
        <v>116.66666666666667</v>
      </c>
    </row>
    <row r="16" spans="1:14">
      <c r="A16" s="2" t="s">
        <v>24</v>
      </c>
      <c r="B16" s="10" t="s">
        <v>18</v>
      </c>
      <c r="C16" s="10" t="s">
        <v>18</v>
      </c>
      <c r="D16" s="10">
        <v>5</v>
      </c>
      <c r="E16" s="10" t="s">
        <v>18</v>
      </c>
      <c r="F16" s="10">
        <v>0</v>
      </c>
      <c r="G16" s="10" t="s">
        <v>18</v>
      </c>
      <c r="H16" s="10" t="s">
        <v>18</v>
      </c>
      <c r="I16" s="10">
        <v>0</v>
      </c>
      <c r="J16" s="10">
        <v>5</v>
      </c>
      <c r="K16" s="10">
        <v>8</v>
      </c>
      <c r="L16" s="10">
        <v>4</v>
      </c>
      <c r="M16" s="10" t="s">
        <v>18</v>
      </c>
      <c r="N16" s="21" t="s">
        <v>18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30</v>
      </c>
      <c r="C18" s="10">
        <v>34</v>
      </c>
      <c r="D18" s="10">
        <v>47</v>
      </c>
      <c r="E18" s="10">
        <v>49</v>
      </c>
      <c r="F18" s="10">
        <v>26</v>
      </c>
      <c r="G18" s="10">
        <v>29</v>
      </c>
      <c r="H18" s="10">
        <v>37</v>
      </c>
      <c r="I18" s="10">
        <v>27</v>
      </c>
      <c r="J18" s="10">
        <v>36</v>
      </c>
      <c r="K18" s="10">
        <v>36</v>
      </c>
      <c r="L18" s="10">
        <v>24</v>
      </c>
      <c r="M18" s="10">
        <v>-6</v>
      </c>
      <c r="N18" s="21">
        <v>-20</v>
      </c>
    </row>
    <row r="19" spans="1:14">
      <c r="A19" s="2" t="s">
        <v>26</v>
      </c>
      <c r="B19" s="10">
        <v>42</v>
      </c>
      <c r="C19" s="10">
        <v>45</v>
      </c>
      <c r="D19" s="10">
        <v>59</v>
      </c>
      <c r="E19" s="10">
        <v>66</v>
      </c>
      <c r="F19" s="10">
        <v>47</v>
      </c>
      <c r="G19" s="10">
        <v>51</v>
      </c>
      <c r="H19" s="10">
        <v>60</v>
      </c>
      <c r="I19" s="10">
        <v>52</v>
      </c>
      <c r="J19" s="10">
        <v>70</v>
      </c>
      <c r="K19" s="10">
        <v>51</v>
      </c>
      <c r="L19" s="10">
        <v>29</v>
      </c>
      <c r="M19" s="10">
        <v>-13</v>
      </c>
      <c r="N19" s="21">
        <v>-30.952380952380953</v>
      </c>
    </row>
    <row r="20" spans="1:14">
      <c r="A20" s="2" t="s">
        <v>27</v>
      </c>
      <c r="B20" s="10" t="s">
        <v>18</v>
      </c>
      <c r="C20" s="10" t="s">
        <v>18</v>
      </c>
      <c r="D20" s="10">
        <v>16</v>
      </c>
      <c r="E20" s="10" t="s">
        <v>18</v>
      </c>
      <c r="F20" s="10" t="s">
        <v>18</v>
      </c>
      <c r="G20" s="10">
        <v>14</v>
      </c>
      <c r="H20" s="10" t="s">
        <v>18</v>
      </c>
      <c r="I20" s="10">
        <v>21</v>
      </c>
      <c r="J20" s="10" t="s">
        <v>18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>
      <c r="A21" s="2" t="s">
        <v>28</v>
      </c>
      <c r="B21" s="10" t="s">
        <v>18</v>
      </c>
      <c r="C21" s="10" t="s">
        <v>18</v>
      </c>
      <c r="D21" s="10">
        <v>4</v>
      </c>
      <c r="E21" s="10" t="s">
        <v>18</v>
      </c>
      <c r="F21" s="10" t="s">
        <v>18</v>
      </c>
      <c r="G21" s="10">
        <v>0</v>
      </c>
      <c r="H21" s="10" t="s">
        <v>18</v>
      </c>
      <c r="I21" s="10">
        <v>4</v>
      </c>
      <c r="J21" s="10" t="s">
        <v>18</v>
      </c>
      <c r="K21" s="10" t="s">
        <v>18</v>
      </c>
      <c r="L21" s="10" t="s">
        <v>18</v>
      </c>
      <c r="M21" s="10" t="s">
        <v>18</v>
      </c>
      <c r="N21" s="21" t="s">
        <v>18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70</v>
      </c>
      <c r="C23" s="10">
        <v>77</v>
      </c>
      <c r="D23" s="10">
        <v>103</v>
      </c>
      <c r="E23" s="10">
        <v>120</v>
      </c>
      <c r="F23" s="10">
        <v>77</v>
      </c>
      <c r="G23" s="10">
        <v>82</v>
      </c>
      <c r="H23" s="10">
        <v>91</v>
      </c>
      <c r="I23" s="10">
        <v>86</v>
      </c>
      <c r="J23" s="10">
        <v>107</v>
      </c>
      <c r="K23" s="10">
        <v>85</v>
      </c>
      <c r="L23" s="10">
        <v>59</v>
      </c>
      <c r="M23" s="10">
        <v>-11</v>
      </c>
      <c r="N23" s="21">
        <v>-15.714285714285714</v>
      </c>
    </row>
    <row r="24" spans="1:14">
      <c r="A24" s="2" t="s">
        <v>31</v>
      </c>
      <c r="B24" s="10" t="s">
        <v>18</v>
      </c>
      <c r="C24" s="10">
        <v>14</v>
      </c>
      <c r="D24" s="10">
        <v>10</v>
      </c>
      <c r="E24" s="10">
        <v>10</v>
      </c>
      <c r="F24" s="10" t="s">
        <v>18</v>
      </c>
      <c r="G24" s="10">
        <v>6</v>
      </c>
      <c r="H24" s="10">
        <v>10</v>
      </c>
      <c r="I24" s="10" t="s">
        <v>18</v>
      </c>
      <c r="J24" s="10">
        <v>11</v>
      </c>
      <c r="K24" s="10">
        <v>4</v>
      </c>
      <c r="L24" s="10">
        <v>5</v>
      </c>
      <c r="M24" s="10" t="s">
        <v>18</v>
      </c>
      <c r="N24" s="21" t="s">
        <v>18</v>
      </c>
    </row>
    <row r="25" spans="1:14">
      <c r="A25" s="2" t="s">
        <v>32</v>
      </c>
      <c r="B25" s="10" t="s">
        <v>18</v>
      </c>
      <c r="C25" s="10" t="s">
        <v>18</v>
      </c>
      <c r="D25" s="10">
        <v>7</v>
      </c>
      <c r="E25" s="10">
        <v>6</v>
      </c>
      <c r="F25" s="10" t="s">
        <v>18</v>
      </c>
      <c r="G25" s="10" t="s">
        <v>18</v>
      </c>
      <c r="H25" s="10">
        <v>7</v>
      </c>
      <c r="I25" s="10" t="s">
        <v>18</v>
      </c>
      <c r="J25" s="10">
        <v>4</v>
      </c>
      <c r="K25" s="10">
        <v>7</v>
      </c>
      <c r="L25" s="10">
        <v>0</v>
      </c>
      <c r="M25" s="10" t="s">
        <v>18</v>
      </c>
      <c r="N25" s="21" t="s">
        <v>18</v>
      </c>
    </row>
    <row r="26" spans="1:14">
      <c r="A26" s="2" t="s">
        <v>33</v>
      </c>
      <c r="B26" s="10">
        <v>5</v>
      </c>
      <c r="C26" s="10" t="s">
        <v>18</v>
      </c>
      <c r="D26" s="10">
        <v>6</v>
      </c>
      <c r="E26" s="10">
        <v>7</v>
      </c>
      <c r="F26" s="10" t="s">
        <v>18</v>
      </c>
      <c r="G26" s="10" t="s">
        <v>18</v>
      </c>
      <c r="H26" s="10">
        <v>8</v>
      </c>
      <c r="I26" s="10">
        <v>10</v>
      </c>
      <c r="J26" s="10">
        <v>4</v>
      </c>
      <c r="K26" s="10">
        <v>10</v>
      </c>
      <c r="L26" s="10">
        <v>5</v>
      </c>
      <c r="M26" s="10">
        <v>0</v>
      </c>
      <c r="N26" s="21">
        <v>0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13FC-B5FD-4765-95EE-5AE8946E36B8}">
  <dimension ref="A1:O42"/>
  <sheetViews>
    <sheetView workbookViewId="0">
      <selection activeCell="A3" sqref="A3"/>
    </sheetView>
  </sheetViews>
  <sheetFormatPr defaultColWidth="9.33203125" defaultRowHeight="13.5"/>
  <cols>
    <col min="1" max="1" width="24.6640625" style="2" customWidth="1"/>
    <col min="2" max="13" width="9.33203125" style="2"/>
    <col min="14" max="14" width="12.5" style="2" customWidth="1"/>
    <col min="15" max="15" width="12" style="2" customWidth="1"/>
    <col min="16" max="16384" width="9.33203125" style="2"/>
  </cols>
  <sheetData>
    <row r="1" spans="1:15" ht="17.25">
      <c r="A1" s="12" t="s">
        <v>0</v>
      </c>
    </row>
    <row r="2" spans="1:15">
      <c r="A2" s="13" t="s">
        <v>1</v>
      </c>
    </row>
    <row r="4" spans="1:15" s="5" customFormat="1" ht="40.5">
      <c r="A4" s="8" t="s">
        <v>35</v>
      </c>
      <c r="B4" s="5" t="s">
        <v>36</v>
      </c>
      <c r="C4" s="5" t="s">
        <v>37</v>
      </c>
      <c r="D4" s="5" t="s">
        <v>38</v>
      </c>
      <c r="E4" s="1" t="s">
        <v>39</v>
      </c>
      <c r="F4" s="1" t="s">
        <v>40</v>
      </c>
      <c r="G4" s="5" t="s">
        <v>41</v>
      </c>
      <c r="H4" s="5" t="s">
        <v>42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43046</v>
      </c>
      <c r="C5" s="10">
        <v>43699</v>
      </c>
      <c r="D5" s="10">
        <v>43495</v>
      </c>
      <c r="E5" s="10">
        <v>42453</v>
      </c>
      <c r="F5" s="10">
        <v>42902</v>
      </c>
      <c r="G5" s="10">
        <v>42438</v>
      </c>
      <c r="H5" s="10">
        <v>41134</v>
      </c>
      <c r="I5" s="10">
        <v>40943</v>
      </c>
      <c r="J5" s="10">
        <v>40743</v>
      </c>
      <c r="K5" s="10">
        <v>40424</v>
      </c>
      <c r="L5" s="10">
        <v>40849</v>
      </c>
      <c r="M5" s="10">
        <v>42687</v>
      </c>
      <c r="N5" s="10">
        <v>-359</v>
      </c>
      <c r="O5" s="11">
        <v>-0.83399154392974961</v>
      </c>
    </row>
    <row r="6" spans="1:15" ht="15">
      <c r="A6" s="14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>
      <c r="A7" s="2" t="s">
        <v>4</v>
      </c>
      <c r="B7" s="10">
        <v>13902</v>
      </c>
      <c r="C7" s="10">
        <v>14260</v>
      </c>
      <c r="D7" s="10">
        <v>14288</v>
      </c>
      <c r="E7" s="10">
        <v>13817</v>
      </c>
      <c r="F7" s="10">
        <v>14224</v>
      </c>
      <c r="G7" s="10">
        <v>13929</v>
      </c>
      <c r="H7" s="10">
        <v>13682</v>
      </c>
      <c r="I7" s="10">
        <v>13562</v>
      </c>
      <c r="J7" s="10">
        <v>13715</v>
      </c>
      <c r="K7" s="10">
        <v>13585</v>
      </c>
      <c r="L7" s="10">
        <v>14020</v>
      </c>
      <c r="M7" s="10">
        <v>14820</v>
      </c>
      <c r="N7" s="10">
        <v>918</v>
      </c>
      <c r="O7" s="11">
        <v>6.6033664220975394</v>
      </c>
    </row>
    <row r="8" spans="1:15">
      <c r="A8" s="2" t="s">
        <v>5</v>
      </c>
      <c r="B8" s="10">
        <v>29144</v>
      </c>
      <c r="C8" s="10">
        <v>29439</v>
      </c>
      <c r="D8" s="10">
        <v>29207</v>
      </c>
      <c r="E8" s="10">
        <v>28636</v>
      </c>
      <c r="F8" s="10">
        <v>28678</v>
      </c>
      <c r="G8" s="10">
        <v>28509</v>
      </c>
      <c r="H8" s="10">
        <v>27452</v>
      </c>
      <c r="I8" s="10">
        <v>27381</v>
      </c>
      <c r="J8" s="10">
        <v>27028</v>
      </c>
      <c r="K8" s="10">
        <v>26839</v>
      </c>
      <c r="L8" s="10">
        <v>26829</v>
      </c>
      <c r="M8" s="10">
        <v>27867</v>
      </c>
      <c r="N8" s="10">
        <v>-1277</v>
      </c>
      <c r="O8" s="11">
        <v>-4.3816909140818003</v>
      </c>
    </row>
    <row r="9" spans="1:15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>
      <c r="A10" s="2" t="s">
        <v>6</v>
      </c>
      <c r="B10" s="10">
        <v>28053</v>
      </c>
      <c r="C10" s="10">
        <v>28556</v>
      </c>
      <c r="D10" s="10">
        <v>28947</v>
      </c>
      <c r="E10" s="10">
        <v>29725</v>
      </c>
      <c r="F10" s="10">
        <v>32431</v>
      </c>
      <c r="G10" s="10">
        <v>32573</v>
      </c>
      <c r="H10" s="10">
        <v>31893</v>
      </c>
      <c r="I10" s="10">
        <v>31809</v>
      </c>
      <c r="J10" s="10">
        <v>32700</v>
      </c>
      <c r="K10" s="10">
        <v>31646</v>
      </c>
      <c r="L10" s="10">
        <v>32305</v>
      </c>
      <c r="M10" s="10">
        <v>34284</v>
      </c>
      <c r="N10" s="10">
        <v>6231</v>
      </c>
      <c r="O10" s="11">
        <v>22.211528178804407</v>
      </c>
    </row>
    <row r="11" spans="1:15">
      <c r="A11" s="2" t="s">
        <v>7</v>
      </c>
      <c r="B11" s="10">
        <v>25093</v>
      </c>
      <c r="C11" s="10">
        <v>25353</v>
      </c>
      <c r="D11" s="10">
        <v>24512</v>
      </c>
      <c r="E11" s="10">
        <v>23504</v>
      </c>
      <c r="F11" s="10">
        <v>23384</v>
      </c>
      <c r="G11" s="10">
        <v>22510</v>
      </c>
      <c r="H11" s="10">
        <v>21423</v>
      </c>
      <c r="I11" s="10">
        <v>21384</v>
      </c>
      <c r="J11" s="10">
        <v>20586</v>
      </c>
      <c r="K11" s="10">
        <v>21116</v>
      </c>
      <c r="L11" s="10">
        <v>20646</v>
      </c>
      <c r="M11" s="10">
        <v>20914</v>
      </c>
      <c r="N11" s="10">
        <v>-4179</v>
      </c>
      <c r="O11" s="11">
        <v>-16.654046945363248</v>
      </c>
    </row>
    <row r="12" spans="1:15" ht="15">
      <c r="A12" s="14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>
      <c r="A13" s="2" t="s">
        <v>9</v>
      </c>
      <c r="B13" s="10">
        <v>11077</v>
      </c>
      <c r="C13" s="10">
        <v>11856</v>
      </c>
      <c r="D13" s="10">
        <v>11974</v>
      </c>
      <c r="E13" s="10">
        <v>11137</v>
      </c>
      <c r="F13" s="10">
        <v>12066</v>
      </c>
      <c r="G13" s="10">
        <v>11595</v>
      </c>
      <c r="H13" s="10">
        <v>11041</v>
      </c>
      <c r="I13" s="10">
        <v>11082</v>
      </c>
      <c r="J13" s="10">
        <v>11150</v>
      </c>
      <c r="K13" s="10">
        <v>10471</v>
      </c>
      <c r="L13" s="10">
        <v>10751</v>
      </c>
      <c r="M13" s="10">
        <v>11756</v>
      </c>
      <c r="N13" s="10">
        <v>679</v>
      </c>
      <c r="O13" s="11">
        <v>6.1298185429267855</v>
      </c>
    </row>
    <row r="14" spans="1:15">
      <c r="A14" s="2" t="s">
        <v>10</v>
      </c>
      <c r="B14" s="10">
        <v>8090</v>
      </c>
      <c r="C14" s="10">
        <v>8118</v>
      </c>
      <c r="D14" s="10">
        <v>7974</v>
      </c>
      <c r="E14" s="10">
        <v>7804</v>
      </c>
      <c r="F14" s="10">
        <v>7918</v>
      </c>
      <c r="G14" s="10">
        <v>8000</v>
      </c>
      <c r="H14" s="10">
        <v>7909</v>
      </c>
      <c r="I14" s="10">
        <v>7803</v>
      </c>
      <c r="J14" s="10">
        <v>7704</v>
      </c>
      <c r="K14" s="10">
        <v>8733</v>
      </c>
      <c r="L14" s="10">
        <v>9579</v>
      </c>
      <c r="M14" s="10">
        <v>10610</v>
      </c>
      <c r="N14" s="10">
        <v>2520</v>
      </c>
      <c r="O14" s="11">
        <v>31.1495673671199</v>
      </c>
    </row>
    <row r="15" spans="1:15">
      <c r="A15" s="2" t="s">
        <v>11</v>
      </c>
      <c r="B15" s="10">
        <v>19068</v>
      </c>
      <c r="C15" s="10">
        <v>19006</v>
      </c>
      <c r="D15" s="10">
        <v>18573</v>
      </c>
      <c r="E15" s="10">
        <v>18546</v>
      </c>
      <c r="F15" s="10">
        <v>18017</v>
      </c>
      <c r="G15" s="10">
        <v>17843</v>
      </c>
      <c r="H15" s="10">
        <v>17407</v>
      </c>
      <c r="I15" s="10">
        <v>17405</v>
      </c>
      <c r="J15" s="10">
        <v>17293</v>
      </c>
      <c r="K15" s="10">
        <v>16285</v>
      </c>
      <c r="L15" s="10">
        <v>15985</v>
      </c>
      <c r="M15" s="10">
        <v>15846</v>
      </c>
      <c r="N15" s="10">
        <v>-3222</v>
      </c>
      <c r="O15" s="11">
        <v>-16.897419760855882</v>
      </c>
    </row>
    <row r="16" spans="1:15">
      <c r="A16" s="2" t="s">
        <v>12</v>
      </c>
      <c r="B16" s="10">
        <v>2694</v>
      </c>
      <c r="C16" s="10">
        <v>2625</v>
      </c>
      <c r="D16" s="10">
        <v>2870</v>
      </c>
      <c r="E16" s="10">
        <v>2741</v>
      </c>
      <c r="F16" s="10">
        <v>2644</v>
      </c>
      <c r="G16" s="10">
        <v>2732</v>
      </c>
      <c r="H16" s="10">
        <v>2619</v>
      </c>
      <c r="I16" s="10">
        <v>2561</v>
      </c>
      <c r="J16" s="10">
        <v>2556</v>
      </c>
      <c r="K16" s="10">
        <v>2524</v>
      </c>
      <c r="L16" s="10">
        <v>2371</v>
      </c>
      <c r="M16" s="10">
        <v>2455</v>
      </c>
      <c r="N16" s="10">
        <v>-239</v>
      </c>
      <c r="O16" s="11">
        <v>-8.8715664439495168</v>
      </c>
    </row>
    <row r="17" spans="1:15">
      <c r="A17" s="2" t="s">
        <v>13</v>
      </c>
      <c r="B17" s="10">
        <v>513</v>
      </c>
      <c r="C17" s="10">
        <v>489</v>
      </c>
      <c r="D17" s="10">
        <v>548</v>
      </c>
      <c r="E17" s="10">
        <v>557</v>
      </c>
      <c r="F17" s="10">
        <v>620</v>
      </c>
      <c r="G17" s="10">
        <v>562</v>
      </c>
      <c r="H17" s="10">
        <v>578</v>
      </c>
      <c r="I17" s="10">
        <v>608</v>
      </c>
      <c r="J17" s="10">
        <v>595</v>
      </c>
      <c r="K17" s="10">
        <v>549</v>
      </c>
      <c r="L17" s="10">
        <v>611</v>
      </c>
      <c r="M17" s="10">
        <v>532</v>
      </c>
      <c r="N17" s="10">
        <v>19</v>
      </c>
      <c r="O17" s="11">
        <v>3.7037037037037033</v>
      </c>
    </row>
    <row r="18" spans="1:15">
      <c r="A18" s="2" t="s">
        <v>14</v>
      </c>
      <c r="B18" s="10">
        <v>1483</v>
      </c>
      <c r="C18" s="10">
        <v>1486</v>
      </c>
      <c r="D18" s="10">
        <v>1419</v>
      </c>
      <c r="E18" s="10">
        <v>1534</v>
      </c>
      <c r="F18" s="10">
        <v>1508</v>
      </c>
      <c r="G18" s="10">
        <v>1567</v>
      </c>
      <c r="H18" s="10">
        <v>1469</v>
      </c>
      <c r="I18" s="10">
        <v>1374</v>
      </c>
      <c r="J18" s="10">
        <v>1343</v>
      </c>
      <c r="K18" s="10">
        <v>1738</v>
      </c>
      <c r="L18" s="10">
        <v>1435</v>
      </c>
      <c r="M18" s="10">
        <v>1370</v>
      </c>
      <c r="N18" s="10">
        <v>-113</v>
      </c>
      <c r="O18" s="11">
        <v>-7.6196898179366146</v>
      </c>
    </row>
    <row r="19" spans="1:15">
      <c r="A19" s="2" t="s">
        <v>15</v>
      </c>
      <c r="B19" s="10">
        <v>119</v>
      </c>
      <c r="C19" s="10">
        <v>119</v>
      </c>
      <c r="D19" s="10">
        <v>137</v>
      </c>
      <c r="E19" s="10">
        <v>134</v>
      </c>
      <c r="F19" s="10">
        <v>129</v>
      </c>
      <c r="G19" s="10">
        <v>139</v>
      </c>
      <c r="H19" s="10">
        <v>111</v>
      </c>
      <c r="I19" s="10">
        <v>110</v>
      </c>
      <c r="J19" s="10">
        <v>102</v>
      </c>
      <c r="K19" s="10">
        <v>124</v>
      </c>
      <c r="L19" s="10">
        <v>117</v>
      </c>
      <c r="M19" s="10">
        <v>118</v>
      </c>
      <c r="N19" s="10">
        <v>-1</v>
      </c>
      <c r="O19" s="11">
        <v>-0.84033613445378152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1:15">
      <c r="A21" s="2" t="s">
        <v>17</v>
      </c>
      <c r="B21" s="10">
        <v>6</v>
      </c>
      <c r="C21" s="10">
        <v>4</v>
      </c>
      <c r="D21" s="10" t="s">
        <v>18</v>
      </c>
      <c r="E21" s="10">
        <v>6</v>
      </c>
      <c r="F21" s="10">
        <v>4</v>
      </c>
      <c r="G21" s="10" t="s">
        <v>18</v>
      </c>
      <c r="H21" s="10" t="s">
        <v>18</v>
      </c>
      <c r="I21" s="10" t="s">
        <v>18</v>
      </c>
      <c r="J21" s="10" t="s">
        <v>18</v>
      </c>
      <c r="K21" s="10">
        <v>4</v>
      </c>
      <c r="L21" s="10" t="s">
        <v>18</v>
      </c>
      <c r="M21" s="10" t="s">
        <v>18</v>
      </c>
      <c r="N21" s="10" t="s">
        <v>18</v>
      </c>
      <c r="O21" s="11" t="s">
        <v>18</v>
      </c>
    </row>
    <row r="22" spans="1:15">
      <c r="A22" s="2" t="s">
        <v>19</v>
      </c>
      <c r="B22" s="10">
        <v>1484</v>
      </c>
      <c r="C22" s="10">
        <v>1353</v>
      </c>
      <c r="D22" s="10" t="s">
        <v>18</v>
      </c>
      <c r="E22" s="10">
        <v>1073</v>
      </c>
      <c r="F22" s="10">
        <v>1137</v>
      </c>
      <c r="G22" s="10" t="s">
        <v>18</v>
      </c>
      <c r="H22" s="10" t="s">
        <v>18</v>
      </c>
      <c r="I22" s="10" t="s">
        <v>18</v>
      </c>
      <c r="J22" s="10" t="s">
        <v>18</v>
      </c>
      <c r="K22" s="10">
        <v>1419</v>
      </c>
      <c r="L22" s="10" t="s">
        <v>18</v>
      </c>
      <c r="M22" s="10" t="s">
        <v>18</v>
      </c>
      <c r="N22" s="10" t="s">
        <v>18</v>
      </c>
      <c r="O22" s="11" t="s">
        <v>18</v>
      </c>
    </row>
    <row r="23" spans="1:15">
      <c r="A23" s="2" t="s">
        <v>20</v>
      </c>
      <c r="B23" s="10">
        <v>7785</v>
      </c>
      <c r="C23" s="10">
        <v>8268</v>
      </c>
      <c r="D23" s="10">
        <v>7932</v>
      </c>
      <c r="E23" s="10">
        <v>7353</v>
      </c>
      <c r="F23" s="10">
        <v>7631</v>
      </c>
      <c r="G23" s="10">
        <v>7159</v>
      </c>
      <c r="H23" s="10">
        <v>6952</v>
      </c>
      <c r="I23" s="10">
        <v>6543</v>
      </c>
      <c r="J23" s="10">
        <v>6435</v>
      </c>
      <c r="K23" s="10">
        <v>5667</v>
      </c>
      <c r="L23" s="10">
        <v>5765</v>
      </c>
      <c r="M23" s="10">
        <v>6412</v>
      </c>
      <c r="N23" s="10">
        <v>-1373</v>
      </c>
      <c r="O23" s="11">
        <v>-17.636480411046882</v>
      </c>
    </row>
    <row r="24" spans="1:15">
      <c r="A24" s="2" t="s">
        <v>21</v>
      </c>
      <c r="B24" s="10">
        <v>8346</v>
      </c>
      <c r="C24" s="10">
        <v>8213</v>
      </c>
      <c r="D24" s="10">
        <v>8105</v>
      </c>
      <c r="E24" s="10">
        <v>7862</v>
      </c>
      <c r="F24" s="10">
        <v>7956</v>
      </c>
      <c r="G24" s="10">
        <v>7840</v>
      </c>
      <c r="H24" s="10">
        <v>7621</v>
      </c>
      <c r="I24" s="10">
        <v>7748</v>
      </c>
      <c r="J24" s="10">
        <v>7907</v>
      </c>
      <c r="K24" s="10">
        <v>7709</v>
      </c>
      <c r="L24" s="10">
        <v>8000</v>
      </c>
      <c r="M24" s="10">
        <v>8527</v>
      </c>
      <c r="N24" s="10">
        <v>181</v>
      </c>
      <c r="O24" s="11">
        <v>2.1687035705727293</v>
      </c>
    </row>
    <row r="25" spans="1:15">
      <c r="A25" s="2" t="s">
        <v>22</v>
      </c>
      <c r="B25" s="10">
        <v>18286</v>
      </c>
      <c r="C25" s="10">
        <v>18241</v>
      </c>
      <c r="D25" s="10">
        <v>18264</v>
      </c>
      <c r="E25" s="10">
        <v>17651</v>
      </c>
      <c r="F25" s="10">
        <v>17458</v>
      </c>
      <c r="G25" s="10">
        <v>17397</v>
      </c>
      <c r="H25" s="10">
        <v>16505</v>
      </c>
      <c r="I25" s="10">
        <v>16325</v>
      </c>
      <c r="J25" s="10">
        <v>15671</v>
      </c>
      <c r="K25" s="10">
        <v>15720</v>
      </c>
      <c r="L25" s="10">
        <v>15403</v>
      </c>
      <c r="M25" s="10">
        <v>15610</v>
      </c>
      <c r="N25" s="10">
        <v>-2676</v>
      </c>
      <c r="O25" s="11">
        <v>-14.634146341463413</v>
      </c>
    </row>
    <row r="26" spans="1:15">
      <c r="A26" s="2" t="s">
        <v>23</v>
      </c>
      <c r="B26" s="10">
        <v>6517</v>
      </c>
      <c r="C26" s="10">
        <v>6951</v>
      </c>
      <c r="D26" s="10">
        <v>7402</v>
      </c>
      <c r="E26" s="10">
        <v>7830</v>
      </c>
      <c r="F26" s="10">
        <v>7975</v>
      </c>
      <c r="G26" s="10">
        <v>8298</v>
      </c>
      <c r="H26" s="10">
        <v>8328</v>
      </c>
      <c r="I26" s="10">
        <v>8467</v>
      </c>
      <c r="J26" s="10">
        <v>8595</v>
      </c>
      <c r="K26" s="10">
        <v>8906</v>
      </c>
      <c r="L26" s="10">
        <v>9151</v>
      </c>
      <c r="M26" s="10">
        <v>9440</v>
      </c>
      <c r="N26" s="10">
        <v>2923</v>
      </c>
      <c r="O26" s="11">
        <v>44.851925732699094</v>
      </c>
    </row>
    <row r="27" spans="1:15">
      <c r="A27" s="2" t="s">
        <v>24</v>
      </c>
      <c r="B27" s="10">
        <v>622</v>
      </c>
      <c r="C27" s="10">
        <v>669</v>
      </c>
      <c r="D27" s="10">
        <v>670</v>
      </c>
      <c r="E27" s="10">
        <v>678</v>
      </c>
      <c r="F27" s="10">
        <v>741</v>
      </c>
      <c r="G27" s="10">
        <v>721</v>
      </c>
      <c r="H27" s="10">
        <v>740</v>
      </c>
      <c r="I27" s="10">
        <v>894</v>
      </c>
      <c r="J27" s="10">
        <v>947</v>
      </c>
      <c r="K27" s="10">
        <v>999</v>
      </c>
      <c r="L27" s="10">
        <v>1132</v>
      </c>
      <c r="M27" s="10">
        <v>1285</v>
      </c>
      <c r="N27" s="10">
        <v>663</v>
      </c>
      <c r="O27" s="11">
        <v>106.59163987138263</v>
      </c>
    </row>
    <row r="28" spans="1:15" ht="16.5">
      <c r="A28" s="14" t="s">
        <v>51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/>
    </row>
    <row r="29" spans="1:15">
      <c r="A29" s="2" t="s">
        <v>25</v>
      </c>
      <c r="B29" s="10">
        <v>11232</v>
      </c>
      <c r="C29" s="10">
        <v>11033</v>
      </c>
      <c r="D29" s="10">
        <v>10906</v>
      </c>
      <c r="E29" s="10">
        <v>10352</v>
      </c>
      <c r="F29" s="10">
        <v>10202</v>
      </c>
      <c r="G29" s="10">
        <v>9971</v>
      </c>
      <c r="H29" s="10">
        <v>9288</v>
      </c>
      <c r="I29" s="10">
        <v>9096</v>
      </c>
      <c r="J29" s="10">
        <v>8851</v>
      </c>
      <c r="K29" s="10">
        <v>8613</v>
      </c>
      <c r="L29" s="10">
        <v>8421</v>
      </c>
      <c r="M29" s="10">
        <v>8675</v>
      </c>
      <c r="N29" s="10">
        <v>-2557</v>
      </c>
      <c r="O29" s="11">
        <v>-22.765313390313391</v>
      </c>
    </row>
    <row r="30" spans="1:15">
      <c r="A30" s="2" t="s">
        <v>26</v>
      </c>
      <c r="B30" s="10">
        <v>21868</v>
      </c>
      <c r="C30" s="10">
        <v>22251</v>
      </c>
      <c r="D30" s="10">
        <v>21865</v>
      </c>
      <c r="E30" s="10">
        <v>21356</v>
      </c>
      <c r="F30" s="10">
        <v>21547</v>
      </c>
      <c r="G30" s="10">
        <v>21176</v>
      </c>
      <c r="H30" s="10">
        <v>20525</v>
      </c>
      <c r="I30" s="10">
        <v>20502</v>
      </c>
      <c r="J30" s="10">
        <v>20241</v>
      </c>
      <c r="K30" s="10">
        <v>20063</v>
      </c>
      <c r="L30" s="10">
        <v>20173</v>
      </c>
      <c r="M30" s="10">
        <v>20807</v>
      </c>
      <c r="N30" s="10">
        <v>-1061</v>
      </c>
      <c r="O30" s="11">
        <v>-4.8518383025425278</v>
      </c>
    </row>
    <row r="31" spans="1:15">
      <c r="A31" s="2" t="s">
        <v>27</v>
      </c>
      <c r="B31" s="10">
        <v>9296</v>
      </c>
      <c r="C31" s="10">
        <v>9891</v>
      </c>
      <c r="D31" s="10">
        <v>10202</v>
      </c>
      <c r="E31" s="10">
        <v>10197</v>
      </c>
      <c r="F31" s="10">
        <v>10633</v>
      </c>
      <c r="G31" s="10">
        <v>10739</v>
      </c>
      <c r="H31" s="10">
        <v>10715</v>
      </c>
      <c r="I31" s="10">
        <v>10768</v>
      </c>
      <c r="J31" s="10">
        <v>11071</v>
      </c>
      <c r="K31" s="10">
        <v>11155</v>
      </c>
      <c r="L31" s="10">
        <v>11691</v>
      </c>
      <c r="M31" s="10">
        <v>12549</v>
      </c>
      <c r="N31" s="10">
        <v>3253</v>
      </c>
      <c r="O31" s="11">
        <v>34.993545611015492</v>
      </c>
    </row>
    <row r="32" spans="1:15">
      <c r="A32" s="2" t="s">
        <v>28</v>
      </c>
      <c r="B32" s="10">
        <v>650</v>
      </c>
      <c r="C32" s="10">
        <v>524</v>
      </c>
      <c r="D32" s="10">
        <v>522</v>
      </c>
      <c r="E32" s="10">
        <v>548</v>
      </c>
      <c r="F32" s="10">
        <v>520</v>
      </c>
      <c r="G32" s="10">
        <v>552</v>
      </c>
      <c r="H32" s="10">
        <v>606</v>
      </c>
      <c r="I32" s="10">
        <v>577</v>
      </c>
      <c r="J32" s="10">
        <v>580</v>
      </c>
      <c r="K32" s="10">
        <v>593</v>
      </c>
      <c r="L32" s="10">
        <v>564</v>
      </c>
      <c r="M32" s="10">
        <v>656</v>
      </c>
      <c r="N32" s="10">
        <v>6</v>
      </c>
      <c r="O32" s="11">
        <v>0.92307692307692313</v>
      </c>
    </row>
    <row r="33" spans="1:15" ht="15">
      <c r="A33" s="14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</row>
    <row r="34" spans="1:15">
      <c r="A34" s="2" t="s">
        <v>30</v>
      </c>
      <c r="B34" s="10">
        <v>36986</v>
      </c>
      <c r="C34" s="10">
        <v>37470</v>
      </c>
      <c r="D34" s="10">
        <v>37245</v>
      </c>
      <c r="E34" s="10">
        <v>36267</v>
      </c>
      <c r="F34" s="10">
        <v>36681</v>
      </c>
      <c r="G34" s="10">
        <v>36158</v>
      </c>
      <c r="H34" s="10">
        <v>35015</v>
      </c>
      <c r="I34" s="10">
        <v>34871</v>
      </c>
      <c r="J34" s="10">
        <v>34589</v>
      </c>
      <c r="K34" s="10">
        <v>34450</v>
      </c>
      <c r="L34" s="10">
        <v>34785</v>
      </c>
      <c r="M34" s="10">
        <v>36187</v>
      </c>
      <c r="N34" s="10">
        <v>-799</v>
      </c>
      <c r="O34" s="11">
        <v>-2.1602768615151677</v>
      </c>
    </row>
    <row r="35" spans="1:15">
      <c r="A35" s="2" t="s">
        <v>31</v>
      </c>
      <c r="B35" s="10">
        <v>2906</v>
      </c>
      <c r="C35" s="10">
        <v>2853</v>
      </c>
      <c r="D35" s="10">
        <v>2789</v>
      </c>
      <c r="E35" s="10">
        <v>2607</v>
      </c>
      <c r="F35" s="10">
        <v>2467</v>
      </c>
      <c r="G35" s="10">
        <v>2387</v>
      </c>
      <c r="H35" s="10">
        <v>2166</v>
      </c>
      <c r="I35" s="10">
        <v>2074</v>
      </c>
      <c r="J35" s="10">
        <v>2036</v>
      </c>
      <c r="K35" s="10">
        <v>1903</v>
      </c>
      <c r="L35" s="10">
        <v>1816</v>
      </c>
      <c r="M35" s="10">
        <v>1825</v>
      </c>
      <c r="N35" s="10">
        <v>-1081</v>
      </c>
      <c r="O35" s="11">
        <v>-37.198898830006883</v>
      </c>
    </row>
    <row r="36" spans="1:15">
      <c r="A36" s="2" t="s">
        <v>32</v>
      </c>
      <c r="B36" s="10">
        <v>1396</v>
      </c>
      <c r="C36" s="10">
        <v>1498</v>
      </c>
      <c r="D36" s="10">
        <v>1562</v>
      </c>
      <c r="E36" s="10">
        <v>1608</v>
      </c>
      <c r="F36" s="10">
        <v>1578</v>
      </c>
      <c r="G36" s="10">
        <v>1632</v>
      </c>
      <c r="H36" s="10">
        <v>1681</v>
      </c>
      <c r="I36" s="10">
        <v>1660</v>
      </c>
      <c r="J36" s="10">
        <v>1712</v>
      </c>
      <c r="K36" s="10">
        <v>1597</v>
      </c>
      <c r="L36" s="10">
        <v>1587</v>
      </c>
      <c r="M36" s="10">
        <v>1755</v>
      </c>
      <c r="N36" s="10">
        <v>359</v>
      </c>
      <c r="O36" s="11">
        <v>25.716332378223495</v>
      </c>
    </row>
    <row r="37" spans="1:15">
      <c r="A37" s="2" t="s">
        <v>33</v>
      </c>
      <c r="B37" s="10">
        <v>1758</v>
      </c>
      <c r="C37" s="10">
        <v>1878</v>
      </c>
      <c r="D37" s="10">
        <v>1899</v>
      </c>
      <c r="E37" s="10">
        <v>1971</v>
      </c>
      <c r="F37" s="10">
        <v>2176</v>
      </c>
      <c r="G37" s="10">
        <v>2261</v>
      </c>
      <c r="H37" s="10">
        <v>2272</v>
      </c>
      <c r="I37" s="10">
        <v>2338</v>
      </c>
      <c r="J37" s="10">
        <v>2406</v>
      </c>
      <c r="K37" s="10">
        <v>2474</v>
      </c>
      <c r="L37" s="10">
        <v>2661</v>
      </c>
      <c r="M37" s="10">
        <v>2920</v>
      </c>
      <c r="N37" s="10">
        <v>1162</v>
      </c>
      <c r="O37" s="11">
        <v>66.097838452787258</v>
      </c>
    </row>
    <row r="39" spans="1:15">
      <c r="A39" s="15" t="s">
        <v>52</v>
      </c>
    </row>
    <row r="40" spans="1:15">
      <c r="A40" s="15" t="s">
        <v>53</v>
      </c>
    </row>
    <row r="41" spans="1:15">
      <c r="A41" s="15"/>
    </row>
    <row r="42" spans="1:15">
      <c r="A42" s="15" t="s">
        <v>34</v>
      </c>
    </row>
  </sheetData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44C8-A316-4D3F-B835-65387C88D8DD}">
  <dimension ref="A1:Q38"/>
  <sheetViews>
    <sheetView workbookViewId="0">
      <selection activeCell="A3" sqref="A3"/>
    </sheetView>
  </sheetViews>
  <sheetFormatPr defaultRowHeight="13.5"/>
  <cols>
    <col min="1" max="1" width="20.83203125" style="2" customWidth="1"/>
    <col min="2" max="8" width="9.33203125" style="2"/>
    <col min="9" max="10" width="11.6640625" style="2" customWidth="1"/>
    <col min="11" max="16384" width="9.33203125" style="2"/>
  </cols>
  <sheetData>
    <row r="1" spans="1:17" ht="17.25">
      <c r="A1" s="3" t="s">
        <v>123</v>
      </c>
    </row>
    <row r="2" spans="1:17">
      <c r="A2" s="20" t="s">
        <v>124</v>
      </c>
    </row>
    <row r="3" spans="1:17">
      <c r="A3" s="20"/>
    </row>
    <row r="4" spans="1:17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7">
      <c r="A5" s="2" t="s">
        <v>2</v>
      </c>
      <c r="B5" s="10">
        <v>1020</v>
      </c>
      <c r="C5" s="10">
        <v>1089</v>
      </c>
      <c r="D5" s="10">
        <v>959</v>
      </c>
      <c r="E5" s="10">
        <v>1029</v>
      </c>
      <c r="F5" s="10">
        <v>1122</v>
      </c>
      <c r="G5" s="10">
        <v>1204</v>
      </c>
      <c r="H5" s="10">
        <v>1212</v>
      </c>
      <c r="I5" s="10">
        <v>192</v>
      </c>
      <c r="J5" s="21">
        <v>18.823529411764707</v>
      </c>
    </row>
    <row r="6" spans="1:17" ht="15">
      <c r="A6" s="14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7">
      <c r="A7" s="2" t="s">
        <v>4</v>
      </c>
      <c r="B7" s="10">
        <v>386</v>
      </c>
      <c r="C7" s="10">
        <v>396</v>
      </c>
      <c r="D7" s="10">
        <v>333</v>
      </c>
      <c r="E7" s="10">
        <v>353</v>
      </c>
      <c r="F7" s="10">
        <v>400</v>
      </c>
      <c r="G7" s="10">
        <v>471</v>
      </c>
      <c r="H7" s="10">
        <v>470</v>
      </c>
      <c r="I7" s="10">
        <v>84</v>
      </c>
      <c r="J7" s="21">
        <v>21.761658031088082</v>
      </c>
    </row>
    <row r="8" spans="1:17">
      <c r="A8" s="2" t="s">
        <v>5</v>
      </c>
      <c r="B8" s="10">
        <v>634</v>
      </c>
      <c r="C8" s="10">
        <v>693</v>
      </c>
      <c r="D8" s="10">
        <v>626</v>
      </c>
      <c r="E8" s="10">
        <v>676</v>
      </c>
      <c r="F8" s="10">
        <v>722</v>
      </c>
      <c r="G8" s="10">
        <v>733</v>
      </c>
      <c r="H8" s="10">
        <v>742</v>
      </c>
      <c r="I8" s="10">
        <v>108</v>
      </c>
      <c r="J8" s="21">
        <v>17.034700315457414</v>
      </c>
    </row>
    <row r="9" spans="1:17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21"/>
    </row>
    <row r="10" spans="1:17">
      <c r="A10" s="2" t="s">
        <v>6</v>
      </c>
      <c r="B10" s="10">
        <v>792</v>
      </c>
      <c r="C10" s="10">
        <v>893</v>
      </c>
      <c r="D10" s="10">
        <v>775</v>
      </c>
      <c r="E10" s="10">
        <v>836</v>
      </c>
      <c r="F10" s="10">
        <v>934</v>
      </c>
      <c r="G10" s="10">
        <v>989</v>
      </c>
      <c r="H10" s="10">
        <v>1018</v>
      </c>
      <c r="I10" s="10">
        <v>226</v>
      </c>
      <c r="J10" s="21">
        <v>28.535353535353536</v>
      </c>
    </row>
    <row r="11" spans="1:17">
      <c r="A11" s="2" t="s">
        <v>7</v>
      </c>
      <c r="B11" s="10">
        <v>228</v>
      </c>
      <c r="C11" s="10">
        <v>196</v>
      </c>
      <c r="D11" s="10">
        <v>184</v>
      </c>
      <c r="E11" s="10">
        <v>193</v>
      </c>
      <c r="F11" s="10">
        <v>188</v>
      </c>
      <c r="G11" s="10">
        <v>215</v>
      </c>
      <c r="H11" s="10">
        <v>194</v>
      </c>
      <c r="I11" s="10">
        <v>-34</v>
      </c>
      <c r="J11" s="10">
        <v>-14.912280701754385</v>
      </c>
    </row>
    <row r="12" spans="1:17" ht="15">
      <c r="A12" s="14" t="s">
        <v>560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7">
      <c r="A13" s="2" t="s">
        <v>536</v>
      </c>
      <c r="B13" s="10">
        <v>12</v>
      </c>
      <c r="C13" s="10">
        <v>4</v>
      </c>
      <c r="D13" s="10" t="s">
        <v>18</v>
      </c>
      <c r="E13" s="10" t="s">
        <v>18</v>
      </c>
      <c r="F13" s="10" t="s">
        <v>18</v>
      </c>
      <c r="G13" s="10" t="s">
        <v>18</v>
      </c>
      <c r="H13" s="10">
        <v>0</v>
      </c>
      <c r="I13" s="10">
        <v>-12</v>
      </c>
      <c r="J13" s="10">
        <v>-100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0">
        <v>74</v>
      </c>
      <c r="C14" s="10">
        <v>76</v>
      </c>
      <c r="D14" s="10">
        <v>57</v>
      </c>
      <c r="E14" s="10">
        <v>22</v>
      </c>
      <c r="F14" s="10">
        <v>23</v>
      </c>
      <c r="G14" s="10">
        <v>44</v>
      </c>
      <c r="H14" s="10">
        <v>24</v>
      </c>
      <c r="I14" s="10">
        <v>-50</v>
      </c>
      <c r="J14" s="10">
        <v>-67.567567567567565</v>
      </c>
    </row>
    <row r="15" spans="1:17">
      <c r="A15" s="2" t="s">
        <v>538</v>
      </c>
      <c r="B15" s="10" t="s">
        <v>18</v>
      </c>
      <c r="C15" s="10" t="s">
        <v>18</v>
      </c>
      <c r="D15" s="10">
        <v>5</v>
      </c>
      <c r="E15" s="10">
        <v>0</v>
      </c>
      <c r="F15" s="10" t="s">
        <v>18</v>
      </c>
      <c r="G15" s="10">
        <v>5</v>
      </c>
      <c r="H15" s="10">
        <v>4</v>
      </c>
      <c r="I15" s="10" t="s">
        <v>18</v>
      </c>
      <c r="J15" s="10" t="s">
        <v>18</v>
      </c>
    </row>
    <row r="16" spans="1:17">
      <c r="A16" s="2" t="s">
        <v>539</v>
      </c>
      <c r="B16" s="10">
        <v>4</v>
      </c>
      <c r="C16" s="10" t="s">
        <v>18</v>
      </c>
      <c r="D16" s="10">
        <v>5</v>
      </c>
      <c r="E16" s="10">
        <v>5</v>
      </c>
      <c r="F16" s="10" t="s">
        <v>18</v>
      </c>
      <c r="G16" s="10" t="s">
        <v>18</v>
      </c>
      <c r="H16" s="10">
        <v>6</v>
      </c>
      <c r="I16" s="10">
        <v>2</v>
      </c>
      <c r="J16" s="10">
        <v>50</v>
      </c>
    </row>
    <row r="17" spans="1:10">
      <c r="A17" s="2" t="s">
        <v>540</v>
      </c>
      <c r="B17" s="10">
        <v>12</v>
      </c>
      <c r="C17" s="10">
        <v>12</v>
      </c>
      <c r="D17" s="10">
        <v>25</v>
      </c>
      <c r="E17" s="10">
        <v>50</v>
      </c>
      <c r="F17" s="10">
        <v>32</v>
      </c>
      <c r="G17" s="10">
        <v>46</v>
      </c>
      <c r="H17" s="10">
        <v>20</v>
      </c>
      <c r="I17" s="10">
        <v>8</v>
      </c>
      <c r="J17" s="10">
        <v>66.666666666666657</v>
      </c>
    </row>
    <row r="18" spans="1:10">
      <c r="A18" s="2" t="s">
        <v>541</v>
      </c>
      <c r="B18" s="10" t="s">
        <v>18</v>
      </c>
      <c r="C18" s="10">
        <v>0</v>
      </c>
      <c r="D18" s="10">
        <v>0</v>
      </c>
      <c r="E18" s="10" t="s">
        <v>18</v>
      </c>
      <c r="F18" s="10" t="s">
        <v>18</v>
      </c>
      <c r="G18" s="10" t="s">
        <v>18</v>
      </c>
      <c r="H18" s="10">
        <v>7</v>
      </c>
      <c r="I18" s="10" t="s">
        <v>18</v>
      </c>
      <c r="J18" s="10" t="s">
        <v>18</v>
      </c>
    </row>
    <row r="19" spans="1:10">
      <c r="A19" s="2" t="s">
        <v>542</v>
      </c>
      <c r="B19" s="10">
        <v>24</v>
      </c>
      <c r="C19" s="10">
        <v>36</v>
      </c>
      <c r="D19" s="10">
        <v>30</v>
      </c>
      <c r="E19" s="10">
        <v>32</v>
      </c>
      <c r="F19" s="10">
        <v>33</v>
      </c>
      <c r="G19" s="10">
        <v>14</v>
      </c>
      <c r="H19" s="10">
        <v>9</v>
      </c>
      <c r="I19" s="10">
        <v>-15</v>
      </c>
      <c r="J19" s="10">
        <v>-62.5</v>
      </c>
    </row>
    <row r="20" spans="1:10">
      <c r="A20" s="2" t="s">
        <v>543</v>
      </c>
      <c r="B20" s="10" t="s">
        <v>18</v>
      </c>
      <c r="C20" s="10">
        <v>6</v>
      </c>
      <c r="D20" s="10">
        <v>0</v>
      </c>
      <c r="E20" s="10" t="s">
        <v>18</v>
      </c>
      <c r="F20" s="10" t="s">
        <v>18</v>
      </c>
      <c r="G20" s="10" t="s">
        <v>18</v>
      </c>
      <c r="H20" s="10">
        <v>4</v>
      </c>
      <c r="I20" s="10" t="s">
        <v>18</v>
      </c>
      <c r="J20" s="10" t="s">
        <v>18</v>
      </c>
    </row>
    <row r="21" spans="1:10">
      <c r="A21" s="2" t="s">
        <v>544</v>
      </c>
      <c r="B21" s="10" t="s">
        <v>18</v>
      </c>
      <c r="C21" s="10">
        <v>0</v>
      </c>
      <c r="D21" s="10" t="s">
        <v>18</v>
      </c>
      <c r="E21" s="10" t="s">
        <v>18</v>
      </c>
      <c r="F21" s="10" t="s">
        <v>18</v>
      </c>
      <c r="G21" s="10">
        <v>0</v>
      </c>
      <c r="H21" s="10" t="s">
        <v>18</v>
      </c>
      <c r="I21" s="10" t="s">
        <v>18</v>
      </c>
      <c r="J21" s="10" t="s">
        <v>18</v>
      </c>
    </row>
    <row r="22" spans="1:10">
      <c r="A22" s="2" t="s">
        <v>545</v>
      </c>
      <c r="B22" s="10" t="s">
        <v>18</v>
      </c>
      <c r="C22" s="10">
        <v>5</v>
      </c>
      <c r="D22" s="10">
        <v>5</v>
      </c>
      <c r="E22" s="10">
        <v>7</v>
      </c>
      <c r="F22" s="10">
        <v>4</v>
      </c>
      <c r="G22" s="10">
        <v>9</v>
      </c>
      <c r="H22" s="10">
        <v>5</v>
      </c>
      <c r="I22" s="10" t="s">
        <v>18</v>
      </c>
      <c r="J22" s="10" t="s">
        <v>18</v>
      </c>
    </row>
    <row r="23" spans="1:10">
      <c r="A23" s="2" t="s">
        <v>546</v>
      </c>
      <c r="B23" s="10">
        <v>6</v>
      </c>
      <c r="C23" s="10">
        <v>10</v>
      </c>
      <c r="D23" s="10">
        <v>13</v>
      </c>
      <c r="E23" s="10">
        <v>28</v>
      </c>
      <c r="F23" s="10">
        <v>11</v>
      </c>
      <c r="G23" s="10">
        <v>11</v>
      </c>
      <c r="H23" s="10">
        <v>15</v>
      </c>
      <c r="I23" s="10">
        <v>9</v>
      </c>
      <c r="J23" s="10">
        <v>150</v>
      </c>
    </row>
    <row r="24" spans="1:10">
      <c r="A24" s="2" t="s">
        <v>547</v>
      </c>
      <c r="B24" s="10">
        <v>512</v>
      </c>
      <c r="C24" s="10">
        <v>613</v>
      </c>
      <c r="D24" s="10">
        <v>443</v>
      </c>
      <c r="E24" s="10">
        <v>610</v>
      </c>
      <c r="F24" s="10">
        <v>723</v>
      </c>
      <c r="G24" s="10">
        <v>793</v>
      </c>
      <c r="H24" s="10">
        <v>839</v>
      </c>
      <c r="I24" s="10">
        <v>327</v>
      </c>
      <c r="J24" s="10">
        <v>63.8671875</v>
      </c>
    </row>
    <row r="25" spans="1:10">
      <c r="A25" s="2" t="s">
        <v>548</v>
      </c>
      <c r="B25" s="10">
        <v>6</v>
      </c>
      <c r="C25" s="10">
        <v>10</v>
      </c>
      <c r="D25" s="10">
        <v>7</v>
      </c>
      <c r="E25" s="10">
        <v>10</v>
      </c>
      <c r="F25" s="10">
        <v>7</v>
      </c>
      <c r="G25" s="10">
        <v>8</v>
      </c>
      <c r="H25" s="10">
        <v>8</v>
      </c>
      <c r="I25" s="10">
        <v>2</v>
      </c>
      <c r="J25" s="10">
        <v>33.333333333333329</v>
      </c>
    </row>
    <row r="26" spans="1:10">
      <c r="A26" s="2" t="s">
        <v>549</v>
      </c>
      <c r="B26" s="10">
        <v>18</v>
      </c>
      <c r="C26" s="10">
        <v>9</v>
      </c>
      <c r="D26" s="10">
        <v>18</v>
      </c>
      <c r="E26" s="10">
        <v>9</v>
      </c>
      <c r="F26" s="10">
        <v>10</v>
      </c>
      <c r="G26" s="10">
        <v>17</v>
      </c>
      <c r="H26" s="10">
        <v>26</v>
      </c>
      <c r="I26" s="10">
        <v>8</v>
      </c>
      <c r="J26" s="10">
        <v>44.444444444444443</v>
      </c>
    </row>
    <row r="27" spans="1:10">
      <c r="A27" s="2" t="s">
        <v>550</v>
      </c>
      <c r="B27" s="10">
        <v>11</v>
      </c>
      <c r="C27" s="10">
        <v>7</v>
      </c>
      <c r="D27" s="10">
        <v>10</v>
      </c>
      <c r="E27" s="10">
        <v>5</v>
      </c>
      <c r="F27" s="10">
        <v>6</v>
      </c>
      <c r="G27" s="10">
        <v>7</v>
      </c>
      <c r="H27" s="10">
        <v>15</v>
      </c>
      <c r="I27" s="10">
        <v>4</v>
      </c>
      <c r="J27" s="10">
        <v>36.363636363636367</v>
      </c>
    </row>
    <row r="28" spans="1:10">
      <c r="A28" s="2" t="s">
        <v>551</v>
      </c>
      <c r="B28" s="10">
        <v>0</v>
      </c>
      <c r="C28" s="10" t="s">
        <v>18</v>
      </c>
      <c r="D28" s="10">
        <v>0</v>
      </c>
      <c r="E28" s="10" t="s">
        <v>18</v>
      </c>
      <c r="F28" s="10" t="s">
        <v>18</v>
      </c>
      <c r="G28" s="10" t="s">
        <v>18</v>
      </c>
      <c r="H28" s="10" t="s">
        <v>18</v>
      </c>
      <c r="I28" s="10" t="s">
        <v>18</v>
      </c>
      <c r="J28" s="10" t="s">
        <v>18</v>
      </c>
    </row>
    <row r="29" spans="1:10">
      <c r="A29" s="2" t="s">
        <v>552</v>
      </c>
      <c r="B29" s="10">
        <v>0</v>
      </c>
      <c r="C29" s="10" t="s">
        <v>18</v>
      </c>
      <c r="D29" s="10">
        <v>0</v>
      </c>
      <c r="E29" s="10" t="s">
        <v>18</v>
      </c>
      <c r="F29" s="10" t="s">
        <v>18</v>
      </c>
      <c r="G29" s="10" t="s">
        <v>18</v>
      </c>
      <c r="H29" s="10">
        <v>6</v>
      </c>
      <c r="I29" s="10">
        <v>6</v>
      </c>
      <c r="J29" s="10" t="s">
        <v>18</v>
      </c>
    </row>
    <row r="30" spans="1:10">
      <c r="A30" s="2" t="s">
        <v>553</v>
      </c>
      <c r="B30" s="10">
        <v>8</v>
      </c>
      <c r="C30" s="10">
        <v>4</v>
      </c>
      <c r="D30" s="10">
        <v>5</v>
      </c>
      <c r="E30" s="10">
        <v>4</v>
      </c>
      <c r="F30" s="10">
        <v>11</v>
      </c>
      <c r="G30" s="10">
        <v>5</v>
      </c>
      <c r="H30" s="10">
        <v>9</v>
      </c>
      <c r="I30" s="10">
        <v>1</v>
      </c>
      <c r="J30" s="10">
        <v>12.5</v>
      </c>
    </row>
    <row r="31" spans="1:10">
      <c r="A31" s="2" t="s">
        <v>554</v>
      </c>
      <c r="B31" s="10">
        <v>296</v>
      </c>
      <c r="C31" s="10">
        <v>272</v>
      </c>
      <c r="D31" s="10">
        <v>319</v>
      </c>
      <c r="E31" s="10">
        <v>223</v>
      </c>
      <c r="F31" s="10">
        <v>238</v>
      </c>
      <c r="G31" s="10">
        <v>212</v>
      </c>
      <c r="H31" s="10">
        <v>191</v>
      </c>
      <c r="I31" s="10">
        <v>-105</v>
      </c>
      <c r="J31" s="10">
        <v>-35.472972972972968</v>
      </c>
    </row>
    <row r="32" spans="1:10">
      <c r="A32" s="2" t="s">
        <v>555</v>
      </c>
      <c r="B32" s="10">
        <v>18</v>
      </c>
      <c r="C32" s="10">
        <v>4</v>
      </c>
      <c r="D32" s="10">
        <v>7</v>
      </c>
      <c r="E32" s="10" t="s">
        <v>18</v>
      </c>
      <c r="F32" s="10" t="s">
        <v>18</v>
      </c>
      <c r="G32" s="10">
        <v>6</v>
      </c>
      <c r="H32" s="10" t="s">
        <v>18</v>
      </c>
      <c r="I32" s="10" t="s">
        <v>18</v>
      </c>
      <c r="J32" s="10" t="s">
        <v>18</v>
      </c>
    </row>
    <row r="33" spans="1:10">
      <c r="A33" s="2" t="s">
        <v>556</v>
      </c>
      <c r="B33" s="10">
        <v>4</v>
      </c>
      <c r="C33" s="10">
        <v>12</v>
      </c>
      <c r="D33" s="10">
        <v>4</v>
      </c>
      <c r="E33" s="10">
        <v>9</v>
      </c>
      <c r="F33" s="10">
        <v>8</v>
      </c>
      <c r="G33" s="10">
        <v>12</v>
      </c>
      <c r="H33" s="10">
        <v>17</v>
      </c>
      <c r="I33" s="10">
        <v>13</v>
      </c>
      <c r="J33" s="10">
        <v>325</v>
      </c>
    </row>
    <row r="34" spans="1:10">
      <c r="B34" s="9"/>
      <c r="C34" s="9"/>
      <c r="D34" s="9"/>
      <c r="E34" s="9"/>
      <c r="F34" s="9"/>
      <c r="G34" s="9"/>
      <c r="H34" s="9"/>
      <c r="I34" s="9"/>
      <c r="J34" s="9"/>
    </row>
    <row r="35" spans="1:10">
      <c r="A35" s="24" t="s">
        <v>113</v>
      </c>
    </row>
    <row r="36" spans="1:10">
      <c r="A36" s="15" t="s">
        <v>94</v>
      </c>
      <c r="B36" s="9"/>
      <c r="C36" s="9"/>
      <c r="D36" s="9"/>
      <c r="E36" s="9"/>
      <c r="F36" s="9"/>
      <c r="G36" s="9"/>
      <c r="H36" s="9"/>
    </row>
    <row r="37" spans="1:10"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BB68-FFF6-49E6-A083-DAC37B1A1FCD}">
  <dimension ref="A1:N30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422</v>
      </c>
    </row>
    <row r="2" spans="1:14">
      <c r="A2" s="20" t="s">
        <v>421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1.0821382007822686</v>
      </c>
      <c r="C5" s="11">
        <v>1.0012515644555695</v>
      </c>
      <c r="D5" s="11">
        <v>1.1111111111111112</v>
      </c>
      <c r="E5" s="11">
        <v>1.2150565043759027</v>
      </c>
      <c r="F5" s="11">
        <v>0.78382039868395581</v>
      </c>
      <c r="G5" s="11">
        <v>0.84600846008460084</v>
      </c>
      <c r="H5" s="11">
        <v>1.0576221735959153</v>
      </c>
      <c r="I5" s="11">
        <v>1.0266535044422507</v>
      </c>
      <c r="J5" s="11">
        <v>1.0391752577319586</v>
      </c>
      <c r="K5" s="11">
        <v>0.90128390442989537</v>
      </c>
      <c r="L5" s="11">
        <v>0.60584774782685047</v>
      </c>
      <c r="M5" s="11">
        <v>-0.47629045295541816</v>
      </c>
      <c r="N5" s="21">
        <v>-44.013828604434423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1.5212399540757748</v>
      </c>
      <c r="C7" s="11">
        <v>1.4725872224739467</v>
      </c>
      <c r="D7" s="11">
        <v>1.2716763005780347</v>
      </c>
      <c r="E7" s="11">
        <v>1.5806513045134258</v>
      </c>
      <c r="F7" s="11">
        <v>1.2418300653594772</v>
      </c>
      <c r="G7" s="11">
        <v>1.2092420643489528</v>
      </c>
      <c r="H7" s="11">
        <v>1.3434930820132343</v>
      </c>
      <c r="I7" s="11">
        <v>1.2682717110920034</v>
      </c>
      <c r="J7" s="11">
        <v>1.2747875354107647</v>
      </c>
      <c r="K7" s="11">
        <v>1.0165662650602409</v>
      </c>
      <c r="L7" s="11">
        <v>0.59296097934200453</v>
      </c>
      <c r="M7" s="11">
        <v>-0.9282789747337703</v>
      </c>
      <c r="N7" s="21">
        <v>-61.021206565518035</v>
      </c>
    </row>
    <row r="8" spans="1:14">
      <c r="A8" s="2" t="s">
        <v>5</v>
      </c>
      <c r="B8" s="11">
        <v>0.71667462971810802</v>
      </c>
      <c r="C8" s="11">
        <v>0.59914959412446844</v>
      </c>
      <c r="D8" s="11">
        <v>0.97799511002444983</v>
      </c>
      <c r="E8" s="11">
        <v>0.97434231893471901</v>
      </c>
      <c r="F8" s="11">
        <v>0.41804563664866751</v>
      </c>
      <c r="G8" s="11">
        <v>0.62675243278904835</v>
      </c>
      <c r="H8" s="11">
        <v>0.81926099314495915</v>
      </c>
      <c r="I8" s="11">
        <v>0.8214676889375685</v>
      </c>
      <c r="J8" s="11">
        <v>0.83462132921174659</v>
      </c>
      <c r="K8" s="11">
        <v>0.8085834240398071</v>
      </c>
      <c r="L8" s="11">
        <v>0.61678298977438728</v>
      </c>
      <c r="M8" s="11">
        <v>-9.9891639943720745E-2</v>
      </c>
      <c r="N8" s="21">
        <v>-13.9382134934805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 t="s">
        <v>18</v>
      </c>
      <c r="E10" s="11" t="s">
        <v>18</v>
      </c>
      <c r="F10" s="11" t="s">
        <v>18</v>
      </c>
      <c r="G10" s="11" t="s">
        <v>18</v>
      </c>
      <c r="H10" s="11">
        <v>0</v>
      </c>
      <c r="I10" s="11">
        <v>0</v>
      </c>
      <c r="J10" s="11" t="s">
        <v>18</v>
      </c>
      <c r="K10" s="11" t="s">
        <v>18</v>
      </c>
      <c r="L10" s="11" t="s">
        <v>18</v>
      </c>
      <c r="M10" s="11" t="s">
        <v>18</v>
      </c>
      <c r="N10" s="21" t="s">
        <v>18</v>
      </c>
    </row>
    <row r="11" spans="1:14">
      <c r="A11" s="2" t="s">
        <v>19</v>
      </c>
      <c r="B11" s="11" t="s">
        <v>18</v>
      </c>
      <c r="C11" s="11" t="s">
        <v>18</v>
      </c>
      <c r="D11" s="11" t="s">
        <v>18</v>
      </c>
      <c r="E11" s="11">
        <v>0</v>
      </c>
      <c r="F11" s="11" t="s">
        <v>18</v>
      </c>
      <c r="G11" s="11">
        <v>0</v>
      </c>
      <c r="H11" s="11" t="s">
        <v>18</v>
      </c>
      <c r="I11" s="11">
        <v>0</v>
      </c>
      <c r="J11" s="11" t="s">
        <v>18</v>
      </c>
      <c r="K11" s="11" t="s">
        <v>18</v>
      </c>
      <c r="L11" s="11" t="s">
        <v>18</v>
      </c>
      <c r="M11" s="11" t="s">
        <v>18</v>
      </c>
      <c r="N11" s="21" t="s">
        <v>18</v>
      </c>
    </row>
    <row r="12" spans="1:14">
      <c r="A12" s="2" t="s">
        <v>20</v>
      </c>
      <c r="B12" s="11">
        <v>3.943661971830986</v>
      </c>
      <c r="C12" s="11">
        <v>3.67504835589942</v>
      </c>
      <c r="D12" s="11">
        <v>3.125</v>
      </c>
      <c r="E12" s="11">
        <v>5.0078247261345856</v>
      </c>
      <c r="F12" s="11">
        <v>1.9677996422182469</v>
      </c>
      <c r="G12" s="11">
        <v>2.9752066115702478</v>
      </c>
      <c r="H12" s="11">
        <v>3.8664323374340945</v>
      </c>
      <c r="I12" s="11">
        <v>4.3177892918825558</v>
      </c>
      <c r="J12" s="11">
        <v>4.84375</v>
      </c>
      <c r="K12" s="11">
        <v>4.5703839122486292</v>
      </c>
      <c r="L12" s="11">
        <v>3.0219780219780219</v>
      </c>
      <c r="M12" s="11">
        <v>-0.92168394985296409</v>
      </c>
      <c r="N12" s="21">
        <v>-23.371271585557306</v>
      </c>
    </row>
    <row r="13" spans="1:14">
      <c r="A13" s="2" t="s">
        <v>21</v>
      </c>
      <c r="B13" s="11">
        <v>2.9207232267037551</v>
      </c>
      <c r="C13" s="11">
        <v>2.2222222222222223</v>
      </c>
      <c r="D13" s="11">
        <v>3.0398322851153039</v>
      </c>
      <c r="E13" s="11">
        <v>2.6490066225165565</v>
      </c>
      <c r="F13" s="11">
        <v>2.1953896816684964</v>
      </c>
      <c r="G13" s="11">
        <v>2.3178807947019866</v>
      </c>
      <c r="H13" s="11">
        <v>2.4390243902439024</v>
      </c>
      <c r="I13" s="11">
        <v>2.2821576763485476</v>
      </c>
      <c r="J13" s="11">
        <v>1.2633624878522838</v>
      </c>
      <c r="K13" s="11">
        <v>1.7034068136272544</v>
      </c>
      <c r="L13" s="11">
        <v>0.98253275109170313</v>
      </c>
      <c r="M13" s="11">
        <v>-1.938190475612052</v>
      </c>
      <c r="N13" s="21">
        <v>-66.359950093574554</v>
      </c>
    </row>
    <row r="14" spans="1:14">
      <c r="A14" s="2" t="s">
        <v>22</v>
      </c>
      <c r="B14" s="11">
        <v>1.2044564890093346</v>
      </c>
      <c r="C14" s="11">
        <v>1.0447035957240038</v>
      </c>
      <c r="D14" s="11">
        <v>1.1799410029498525</v>
      </c>
      <c r="E14" s="11">
        <v>1.1397214014352046</v>
      </c>
      <c r="F14" s="11">
        <v>0.79532163742690054</v>
      </c>
      <c r="G14" s="11">
        <v>0.98062106000466953</v>
      </c>
      <c r="H14" s="11">
        <v>0.98109595597032784</v>
      </c>
      <c r="I14" s="11">
        <v>0.91809615849238957</v>
      </c>
      <c r="J14" s="11">
        <v>1.1572498298162015</v>
      </c>
      <c r="K14" s="11">
        <v>0.93346098611775974</v>
      </c>
      <c r="L14" s="11">
        <v>0.77359463641052095</v>
      </c>
      <c r="M14" s="11">
        <v>-0.4308618525988136</v>
      </c>
      <c r="N14" s="21">
        <v>-35.772305312016499</v>
      </c>
    </row>
    <row r="15" spans="1:14">
      <c r="A15" s="2" t="s">
        <v>23</v>
      </c>
      <c r="B15" s="11">
        <v>0.21905805038335158</v>
      </c>
      <c r="C15" s="11">
        <v>0.31967451322290036</v>
      </c>
      <c r="D15" s="11">
        <v>0.33301617507136061</v>
      </c>
      <c r="E15" s="11">
        <v>0.58990605199912605</v>
      </c>
      <c r="F15" s="11">
        <v>0.32765399737876799</v>
      </c>
      <c r="G15" s="11">
        <v>0.26578073089700999</v>
      </c>
      <c r="H15" s="11">
        <v>0.56078959174517728</v>
      </c>
      <c r="I15" s="11">
        <v>0.42715827338129497</v>
      </c>
      <c r="J15" s="11">
        <v>0.46920821114369504</v>
      </c>
      <c r="K15" s="11">
        <v>0.29761904761904762</v>
      </c>
      <c r="L15" s="11">
        <v>0.25510204081632654</v>
      </c>
      <c r="M15" s="11">
        <v>3.6043990432974959E-2</v>
      </c>
      <c r="N15" s="21">
        <v>16.454081632653068</v>
      </c>
    </row>
    <row r="16" spans="1:14">
      <c r="A16" s="2" t="s">
        <v>24</v>
      </c>
      <c r="B16" s="11" t="s">
        <v>18</v>
      </c>
      <c r="C16" s="11" t="s">
        <v>18</v>
      </c>
      <c r="D16" s="11">
        <v>0.67476383265856954</v>
      </c>
      <c r="E16" s="11" t="s">
        <v>18</v>
      </c>
      <c r="F16" s="11">
        <v>0</v>
      </c>
      <c r="G16" s="11" t="s">
        <v>18</v>
      </c>
      <c r="H16" s="11" t="s">
        <v>18</v>
      </c>
      <c r="I16" s="11">
        <v>0</v>
      </c>
      <c r="J16" s="11">
        <v>0.54704595185995619</v>
      </c>
      <c r="K16" s="11">
        <v>0.82987551867219922</v>
      </c>
      <c r="L16" s="11">
        <v>0.36199095022624433</v>
      </c>
      <c r="M16" s="11" t="s">
        <v>18</v>
      </c>
      <c r="N16" s="21" t="s">
        <v>18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1.0162601626016259</v>
      </c>
      <c r="C18" s="11">
        <v>0.95990965556182939</v>
      </c>
      <c r="D18" s="11">
        <v>1.1553588987217307</v>
      </c>
      <c r="E18" s="11">
        <v>1.1483477853292712</v>
      </c>
      <c r="F18" s="11">
        <v>0.64821740214410362</v>
      </c>
      <c r="G18" s="11">
        <v>0.74320861096873403</v>
      </c>
      <c r="H18" s="11">
        <v>1.0002703433360369</v>
      </c>
      <c r="I18" s="11">
        <v>0.73210412147505421</v>
      </c>
      <c r="J18" s="11">
        <v>0.88321884200196277</v>
      </c>
      <c r="K18" s="11">
        <v>0.89552238805970152</v>
      </c>
      <c r="L18" s="11">
        <v>0.62256809338521402</v>
      </c>
      <c r="M18" s="11">
        <v>-0.39369206921641187</v>
      </c>
      <c r="N18" s="21">
        <v>-38.739299610894932</v>
      </c>
    </row>
    <row r="19" spans="1:14">
      <c r="A19" s="2" t="s">
        <v>26</v>
      </c>
      <c r="B19" s="11">
        <v>1.1382113821138211</v>
      </c>
      <c r="C19" s="11">
        <v>0.97847358121330719</v>
      </c>
      <c r="D19" s="11">
        <v>1.0558339298496779</v>
      </c>
      <c r="E19" s="11">
        <v>1.1693834160170093</v>
      </c>
      <c r="F19" s="11">
        <v>0.86333578251285814</v>
      </c>
      <c r="G19" s="11">
        <v>0.94165435745937953</v>
      </c>
      <c r="H19" s="11">
        <v>1.1051759071652238</v>
      </c>
      <c r="I19" s="11">
        <v>0.95150960658737416</v>
      </c>
      <c r="J19" s="11">
        <v>1.164919287735064</v>
      </c>
      <c r="K19" s="11">
        <v>0.89192025183630641</v>
      </c>
      <c r="L19" s="11">
        <v>0.50708165763245316</v>
      </c>
      <c r="M19" s="11">
        <v>-0.63112972448136795</v>
      </c>
      <c r="N19" s="21">
        <v>-55.449254365148761</v>
      </c>
    </row>
    <row r="20" spans="1:14">
      <c r="A20" s="2" t="s">
        <v>27</v>
      </c>
      <c r="B20" s="11" t="s">
        <v>18</v>
      </c>
      <c r="C20" s="11" t="s">
        <v>18</v>
      </c>
      <c r="D20" s="11">
        <v>1.0752688172043012</v>
      </c>
      <c r="E20" s="11" t="s">
        <v>18</v>
      </c>
      <c r="F20" s="11" t="s">
        <v>18</v>
      </c>
      <c r="G20" s="11">
        <v>0.8843967150979154</v>
      </c>
      <c r="H20" s="11" t="s">
        <v>18</v>
      </c>
      <c r="I20" s="11">
        <v>1.3232514177693762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" t="s">
        <v>28</v>
      </c>
      <c r="B21" s="11" t="s">
        <v>18</v>
      </c>
      <c r="C21" s="11" t="s">
        <v>18</v>
      </c>
      <c r="D21" s="11">
        <v>2.0202020202020203</v>
      </c>
      <c r="E21" s="11" t="s">
        <v>18</v>
      </c>
      <c r="F21" s="11" t="s">
        <v>18</v>
      </c>
      <c r="G21" s="11">
        <v>0</v>
      </c>
      <c r="H21" s="11" t="s">
        <v>18</v>
      </c>
      <c r="I21" s="11">
        <v>1.8264840182648401</v>
      </c>
      <c r="J21" s="11" t="s">
        <v>18</v>
      </c>
      <c r="K21" s="11" t="s">
        <v>18</v>
      </c>
      <c r="L21" s="11" t="s">
        <v>18</v>
      </c>
      <c r="M21" s="11" t="s">
        <v>18</v>
      </c>
      <c r="N21" s="21" t="s">
        <v>18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1.105670510187964</v>
      </c>
      <c r="C23" s="11">
        <v>0.97964376590330793</v>
      </c>
      <c r="D23" s="11">
        <v>1.1119507718881572</v>
      </c>
      <c r="E23" s="11">
        <v>1.2795905310300704</v>
      </c>
      <c r="F23" s="11">
        <v>0.92804628178859827</v>
      </c>
      <c r="G23" s="11">
        <v>0.93500570125427585</v>
      </c>
      <c r="H23" s="11">
        <v>1.062959934587081</v>
      </c>
      <c r="I23" s="11">
        <v>1.1113982941328509</v>
      </c>
      <c r="J23" s="11">
        <v>1.1723457872247178</v>
      </c>
      <c r="K23" s="11">
        <v>0.96579934098397913</v>
      </c>
      <c r="L23" s="11">
        <v>0.6969052681313489</v>
      </c>
      <c r="M23" s="11">
        <v>-0.40876524205661513</v>
      </c>
      <c r="N23" s="21">
        <v>-36.969896392291865</v>
      </c>
    </row>
    <row r="24" spans="1:14">
      <c r="A24" s="2" t="s">
        <v>31</v>
      </c>
      <c r="B24" s="11" t="s">
        <v>18</v>
      </c>
      <c r="C24" s="11">
        <v>2.2690437601296596</v>
      </c>
      <c r="D24" s="11">
        <v>1.4619883040935671</v>
      </c>
      <c r="E24" s="11">
        <v>1.3513513513513513</v>
      </c>
      <c r="F24" s="11" t="s">
        <v>18</v>
      </c>
      <c r="G24" s="11">
        <v>2.0689655172413794</v>
      </c>
      <c r="H24" s="11">
        <v>1.5060240963855422</v>
      </c>
      <c r="I24" s="11" t="s">
        <v>18</v>
      </c>
      <c r="J24" s="11">
        <v>1.4102564102564104</v>
      </c>
      <c r="K24" s="11">
        <v>0.61823802163833075</v>
      </c>
      <c r="L24" s="11">
        <v>0.83056478405315626</v>
      </c>
      <c r="M24" s="11" t="s">
        <v>18</v>
      </c>
      <c r="N24" s="21" t="s">
        <v>18</v>
      </c>
    </row>
    <row r="25" spans="1:14">
      <c r="A25" s="2" t="s">
        <v>32</v>
      </c>
      <c r="B25" s="11" t="s">
        <v>18</v>
      </c>
      <c r="C25" s="11" t="s">
        <v>18</v>
      </c>
      <c r="D25" s="11">
        <v>0.99857346647646217</v>
      </c>
      <c r="E25" s="11">
        <v>0.73800738007380073</v>
      </c>
      <c r="F25" s="11" t="s">
        <v>18</v>
      </c>
      <c r="G25" s="11" t="s">
        <v>18</v>
      </c>
      <c r="H25" s="11">
        <v>0.94466936572199733</v>
      </c>
      <c r="I25" s="11" t="s">
        <v>18</v>
      </c>
      <c r="J25" s="11">
        <v>0.51085568326947639</v>
      </c>
      <c r="K25" s="11">
        <v>1.1128775834658187</v>
      </c>
      <c r="L25" s="11">
        <v>0</v>
      </c>
      <c r="M25" s="11" t="s">
        <v>18</v>
      </c>
      <c r="N25" s="21" t="s">
        <v>18</v>
      </c>
    </row>
    <row r="26" spans="1:14">
      <c r="A26" s="2" t="s">
        <v>33</v>
      </c>
      <c r="B26" s="11">
        <v>1.8050541516245486</v>
      </c>
      <c r="C26" s="11" t="s">
        <v>18</v>
      </c>
      <c r="D26" s="11">
        <v>1.1673151750972763</v>
      </c>
      <c r="E26" s="11">
        <v>1.1363636363636365</v>
      </c>
      <c r="F26" s="11" t="s">
        <v>18</v>
      </c>
      <c r="G26" s="11" t="s">
        <v>18</v>
      </c>
      <c r="H26" s="11">
        <v>1.873536299765808</v>
      </c>
      <c r="I26" s="11">
        <v>0.96711798839458418</v>
      </c>
      <c r="J26" s="11">
        <v>0.5089058524173028</v>
      </c>
      <c r="K26" s="11">
        <v>0.86505190311418689</v>
      </c>
      <c r="L26" s="11">
        <v>0.43859649122807015</v>
      </c>
      <c r="M26" s="11">
        <v>-1.3664576603964784</v>
      </c>
      <c r="N26" s="21">
        <v>-75.701754385964918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A339-83F6-4AA8-892C-4B2F64429C9F}">
  <dimension ref="A1:K12"/>
  <sheetViews>
    <sheetView workbookViewId="0">
      <selection activeCell="A3" sqref="A3"/>
    </sheetView>
  </sheetViews>
  <sheetFormatPr defaultRowHeight="13.5"/>
  <cols>
    <col min="1" max="1" width="11.5" style="2" customWidth="1"/>
    <col min="2" max="9" width="9.33203125" style="2"/>
    <col min="10" max="11" width="11.6640625" style="2" customWidth="1"/>
    <col min="12" max="16384" width="9.33203125" style="2"/>
  </cols>
  <sheetData>
    <row r="1" spans="1:11" ht="17.25">
      <c r="A1" s="3" t="s">
        <v>430</v>
      </c>
    </row>
    <row r="2" spans="1:11">
      <c r="A2" s="20" t="s">
        <v>424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48</v>
      </c>
      <c r="K4" s="5" t="s">
        <v>49</v>
      </c>
    </row>
    <row r="5" spans="1:11">
      <c r="A5" s="28" t="s">
        <v>425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>
      <c r="A6" s="2" t="s">
        <v>426</v>
      </c>
      <c r="B6" s="23">
        <v>5.0999999999999996</v>
      </c>
      <c r="C6" s="23">
        <v>4.7</v>
      </c>
      <c r="D6" s="23">
        <v>4.5</v>
      </c>
      <c r="E6" s="23">
        <v>4.0999999999999996</v>
      </c>
      <c r="F6" s="23">
        <v>3.8</v>
      </c>
      <c r="G6" s="23">
        <v>3.6</v>
      </c>
      <c r="H6" s="23">
        <v>3.3</v>
      </c>
      <c r="I6" s="23">
        <v>2.8</v>
      </c>
      <c r="J6" s="23">
        <v>-2.2999999999999998</v>
      </c>
      <c r="K6" s="18">
        <v>-45.098039215686278</v>
      </c>
    </row>
    <row r="7" spans="1:11">
      <c r="A7" s="2" t="s">
        <v>427</v>
      </c>
      <c r="B7" s="2">
        <v>3.6</v>
      </c>
      <c r="C7" s="2">
        <v>3.3</v>
      </c>
      <c r="D7" s="2">
        <v>3.2</v>
      </c>
      <c r="E7" s="2">
        <v>2.9</v>
      </c>
      <c r="F7" s="2">
        <v>2.7</v>
      </c>
      <c r="G7" s="2">
        <v>2.5</v>
      </c>
      <c r="H7" s="2">
        <v>2.2000000000000002</v>
      </c>
      <c r="I7" s="2">
        <v>1.9</v>
      </c>
      <c r="J7" s="23">
        <v>-1.7000000000000002</v>
      </c>
      <c r="K7" s="18">
        <v>-47.222222222222229</v>
      </c>
    </row>
    <row r="8" spans="1:11">
      <c r="A8" s="28" t="s">
        <v>428</v>
      </c>
      <c r="J8" s="23"/>
      <c r="K8" s="18"/>
    </row>
    <row r="9" spans="1:11">
      <c r="A9" s="2" t="s">
        <v>426</v>
      </c>
      <c r="B9" s="2">
        <v>1.2</v>
      </c>
      <c r="C9" s="2">
        <v>1.2</v>
      </c>
      <c r="D9" s="2">
        <v>1.1000000000000001</v>
      </c>
      <c r="E9" s="2">
        <v>1.2</v>
      </c>
      <c r="F9" s="2">
        <v>1.2</v>
      </c>
      <c r="G9" s="2">
        <v>1.2</v>
      </c>
      <c r="H9" s="2">
        <v>1.3</v>
      </c>
      <c r="I9" s="2">
        <v>1.5</v>
      </c>
      <c r="J9" s="23">
        <v>0.30000000000000004</v>
      </c>
      <c r="K9" s="18">
        <v>25.000000000000007</v>
      </c>
    </row>
    <row r="10" spans="1:11">
      <c r="A10" s="2" t="s">
        <v>427</v>
      </c>
      <c r="B10" s="2">
        <v>0.75</v>
      </c>
      <c r="C10" s="2">
        <v>0.65</v>
      </c>
      <c r="D10" s="2">
        <v>0.61</v>
      </c>
      <c r="E10" s="2">
        <v>0.73</v>
      </c>
      <c r="F10" s="2">
        <v>0.67</v>
      </c>
      <c r="G10" s="2">
        <v>0.62</v>
      </c>
      <c r="H10" s="2">
        <v>0.66</v>
      </c>
      <c r="I10" s="2">
        <v>0.74</v>
      </c>
      <c r="J10" s="23">
        <v>-1.0000000000000009E-2</v>
      </c>
      <c r="K10" s="18">
        <v>-1.3333333333333344</v>
      </c>
    </row>
    <row r="12" spans="1:11">
      <c r="A12" s="24" t="s">
        <v>429</v>
      </c>
    </row>
  </sheetData>
  <pageMargins left="0.7" right="0.7" top="0.75" bottom="0.75" header="0.3" footer="0.3"/>
  <tableParts count="1">
    <tablePart r:id="rId1"/>
  </tableParts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30DF-C92B-4B74-9E52-A47BAB56E653}">
  <dimension ref="A1:K15"/>
  <sheetViews>
    <sheetView workbookViewId="0">
      <selection activeCell="A3" sqref="A3"/>
    </sheetView>
  </sheetViews>
  <sheetFormatPr defaultRowHeight="13.5"/>
  <cols>
    <col min="1" max="1" width="28.83203125" style="2" customWidth="1"/>
    <col min="2" max="9" width="9.33203125" style="2"/>
    <col min="10" max="11" width="11.5" style="2" customWidth="1"/>
    <col min="12" max="16384" width="9.33203125" style="2"/>
  </cols>
  <sheetData>
    <row r="1" spans="1:11" ht="17.25">
      <c r="A1" s="3" t="s">
        <v>433</v>
      </c>
    </row>
    <row r="2" spans="1:11">
      <c r="A2" s="20" t="s">
        <v>431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4.25">
      <c r="A5" s="28" t="s">
        <v>432</v>
      </c>
    </row>
    <row r="6" spans="1:11">
      <c r="A6" s="2" t="s">
        <v>151</v>
      </c>
      <c r="B6" s="10">
        <v>21563</v>
      </c>
      <c r="C6" s="10">
        <v>21021</v>
      </c>
      <c r="D6" s="10">
        <v>18264</v>
      </c>
      <c r="E6" s="10">
        <v>16760</v>
      </c>
      <c r="F6" s="10">
        <v>16240</v>
      </c>
      <c r="G6" s="10">
        <v>11861</v>
      </c>
      <c r="H6" s="10">
        <v>10412</v>
      </c>
      <c r="I6" s="10">
        <v>6411</v>
      </c>
      <c r="J6" s="10">
        <v>-15152</v>
      </c>
      <c r="K6" s="21">
        <v>-70.268515512683763</v>
      </c>
    </row>
    <row r="7" spans="1:11">
      <c r="A7" s="2" t="s">
        <v>152</v>
      </c>
      <c r="B7" s="10">
        <v>1468</v>
      </c>
      <c r="C7" s="10">
        <v>1114</v>
      </c>
      <c r="D7" s="10">
        <v>913</v>
      </c>
      <c r="E7" s="10">
        <v>785</v>
      </c>
      <c r="F7" s="10">
        <v>589</v>
      </c>
      <c r="G7" s="10">
        <v>607</v>
      </c>
      <c r="H7" s="10">
        <v>763</v>
      </c>
      <c r="I7" s="10">
        <v>517</v>
      </c>
      <c r="J7" s="10">
        <v>-951</v>
      </c>
      <c r="K7" s="21">
        <v>-64.782016348773837</v>
      </c>
    </row>
    <row r="8" spans="1:11">
      <c r="A8" s="2" t="s">
        <v>153</v>
      </c>
      <c r="B8" s="10">
        <v>332</v>
      </c>
      <c r="C8" s="10">
        <v>385</v>
      </c>
      <c r="D8" s="10">
        <v>375</v>
      </c>
      <c r="E8" s="10">
        <v>328</v>
      </c>
      <c r="F8" s="10">
        <v>245</v>
      </c>
      <c r="G8" s="10">
        <v>181</v>
      </c>
      <c r="H8" s="10">
        <v>170</v>
      </c>
      <c r="I8" s="10">
        <v>178</v>
      </c>
      <c r="J8" s="10">
        <v>-154</v>
      </c>
      <c r="K8" s="21">
        <v>-46.385542168674696</v>
      </c>
    </row>
    <row r="9" spans="1:11">
      <c r="A9" s="28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21"/>
    </row>
    <row r="10" spans="1:11">
      <c r="A10" s="2" t="s">
        <v>151</v>
      </c>
      <c r="B10" s="10">
        <v>496</v>
      </c>
      <c r="C10" s="10">
        <v>2392</v>
      </c>
      <c r="D10" s="10">
        <v>1636</v>
      </c>
      <c r="E10" s="10">
        <v>3092</v>
      </c>
      <c r="F10" s="10">
        <v>3827</v>
      </c>
      <c r="G10" s="10">
        <v>4085</v>
      </c>
      <c r="H10" s="10">
        <v>4820</v>
      </c>
      <c r="I10" s="10">
        <v>4918</v>
      </c>
      <c r="J10" s="10">
        <v>4422</v>
      </c>
      <c r="K10" s="21">
        <v>891.53225806451621</v>
      </c>
    </row>
    <row r="11" spans="1:11">
      <c r="A11" s="2" t="s">
        <v>152</v>
      </c>
      <c r="B11" s="10">
        <v>147</v>
      </c>
      <c r="C11" s="10">
        <v>180</v>
      </c>
      <c r="D11" s="10">
        <v>158</v>
      </c>
      <c r="E11" s="10">
        <v>130</v>
      </c>
      <c r="F11" s="10">
        <v>150</v>
      </c>
      <c r="G11" s="10">
        <v>87</v>
      </c>
      <c r="H11" s="10">
        <v>90</v>
      </c>
      <c r="I11" s="10">
        <v>84</v>
      </c>
      <c r="J11" s="10">
        <v>-63</v>
      </c>
      <c r="K11" s="21">
        <v>-42.857142857142854</v>
      </c>
    </row>
    <row r="12" spans="1:11">
      <c r="A12" s="2" t="s">
        <v>153</v>
      </c>
      <c r="B12" s="10">
        <v>29</v>
      </c>
      <c r="C12" s="10">
        <v>36</v>
      </c>
      <c r="D12" s="10">
        <v>29</v>
      </c>
      <c r="E12" s="10">
        <v>34</v>
      </c>
      <c r="F12" s="10">
        <v>49</v>
      </c>
      <c r="G12" s="10">
        <v>35</v>
      </c>
      <c r="H12" s="10">
        <v>39</v>
      </c>
      <c r="I12" s="10">
        <v>13</v>
      </c>
      <c r="J12" s="10">
        <v>-16</v>
      </c>
      <c r="K12" s="21">
        <v>-55.172413793103445</v>
      </c>
    </row>
    <row r="14" spans="1:11">
      <c r="A14" s="24" t="s">
        <v>113</v>
      </c>
    </row>
    <row r="15" spans="1:11">
      <c r="A15" s="24" t="s">
        <v>154</v>
      </c>
    </row>
  </sheetData>
  <pageMargins left="0.7" right="0.7" top="0.75" bottom="0.75" header="0.3" footer="0.3"/>
  <tableParts count="1">
    <tablePart r:id="rId1"/>
  </tableParts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62B9-A526-42E7-A940-1583D553B245}">
  <dimension ref="A1:O33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434</v>
      </c>
    </row>
    <row r="2" spans="1:15">
      <c r="A2" s="20" t="s">
        <v>435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246</v>
      </c>
      <c r="C5" s="10">
        <v>251</v>
      </c>
      <c r="D5" s="10">
        <v>323</v>
      </c>
      <c r="E5" s="10">
        <v>366</v>
      </c>
      <c r="F5" s="10">
        <v>446</v>
      </c>
      <c r="G5" s="10">
        <v>550</v>
      </c>
      <c r="H5" s="10">
        <v>677</v>
      </c>
      <c r="I5" s="10">
        <v>901</v>
      </c>
      <c r="J5" s="10">
        <v>782</v>
      </c>
      <c r="K5" s="10">
        <v>738</v>
      </c>
      <c r="L5" s="10">
        <v>834</v>
      </c>
      <c r="M5" s="10">
        <v>937</v>
      </c>
      <c r="N5" s="10">
        <v>691</v>
      </c>
      <c r="O5" s="21">
        <v>280.89430894308947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53</v>
      </c>
      <c r="C7" s="10">
        <v>48</v>
      </c>
      <c r="D7" s="10">
        <v>65</v>
      </c>
      <c r="E7" s="10">
        <v>70</v>
      </c>
      <c r="F7" s="10">
        <v>117</v>
      </c>
      <c r="G7" s="10">
        <v>141</v>
      </c>
      <c r="H7" s="10">
        <v>163</v>
      </c>
      <c r="I7" s="10">
        <v>197</v>
      </c>
      <c r="J7" s="10">
        <v>162</v>
      </c>
      <c r="K7" s="10">
        <v>163</v>
      </c>
      <c r="L7" s="10">
        <v>190</v>
      </c>
      <c r="M7" s="10">
        <v>213</v>
      </c>
      <c r="N7" s="10">
        <v>160</v>
      </c>
      <c r="O7" s="21">
        <v>301.88679245283021</v>
      </c>
    </row>
    <row r="8" spans="1:15">
      <c r="A8" s="2" t="s">
        <v>5</v>
      </c>
      <c r="B8" s="10">
        <v>193</v>
      </c>
      <c r="C8" s="10">
        <v>203</v>
      </c>
      <c r="D8" s="10">
        <v>258</v>
      </c>
      <c r="E8" s="10">
        <v>296</v>
      </c>
      <c r="F8" s="10">
        <v>329</v>
      </c>
      <c r="G8" s="10">
        <v>409</v>
      </c>
      <c r="H8" s="10">
        <v>514</v>
      </c>
      <c r="I8" s="10">
        <v>704</v>
      </c>
      <c r="J8" s="10">
        <v>620</v>
      </c>
      <c r="K8" s="10">
        <v>575</v>
      </c>
      <c r="L8" s="10">
        <v>644</v>
      </c>
      <c r="M8" s="10">
        <v>724</v>
      </c>
      <c r="N8" s="10">
        <v>531</v>
      </c>
      <c r="O8" s="21">
        <v>275.1295336787565</v>
      </c>
    </row>
    <row r="9" spans="1:15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193</v>
      </c>
      <c r="C10" s="10">
        <v>202</v>
      </c>
      <c r="D10" s="10">
        <v>284</v>
      </c>
      <c r="E10" s="10">
        <v>319</v>
      </c>
      <c r="F10" s="10">
        <v>409</v>
      </c>
      <c r="G10" s="10">
        <v>506</v>
      </c>
      <c r="H10" s="10">
        <v>632</v>
      </c>
      <c r="I10" s="10">
        <v>838</v>
      </c>
      <c r="J10" s="10">
        <v>730</v>
      </c>
      <c r="K10" s="10">
        <v>687</v>
      </c>
      <c r="L10" s="10">
        <v>790</v>
      </c>
      <c r="M10" s="10">
        <v>886</v>
      </c>
      <c r="N10" s="10">
        <v>693</v>
      </c>
      <c r="O10" s="21">
        <v>359.06735751295338</v>
      </c>
    </row>
    <row r="11" spans="1:15">
      <c r="A11" s="2" t="s">
        <v>7</v>
      </c>
      <c r="B11" s="10">
        <v>68</v>
      </c>
      <c r="C11" s="10">
        <v>65</v>
      </c>
      <c r="D11" s="10">
        <v>71</v>
      </c>
      <c r="E11" s="10">
        <v>84</v>
      </c>
      <c r="F11" s="10">
        <v>79</v>
      </c>
      <c r="G11" s="10">
        <v>92</v>
      </c>
      <c r="H11" s="10">
        <v>112</v>
      </c>
      <c r="I11" s="10">
        <v>137</v>
      </c>
      <c r="J11" s="10">
        <v>105</v>
      </c>
      <c r="K11" s="10">
        <v>114</v>
      </c>
      <c r="L11" s="10">
        <v>117</v>
      </c>
      <c r="M11" s="10">
        <v>124</v>
      </c>
      <c r="N11" s="10">
        <v>56</v>
      </c>
      <c r="O11" s="21">
        <v>82.35294117647058</v>
      </c>
    </row>
    <row r="12" spans="1:15">
      <c r="A12" s="28" t="s">
        <v>16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17</v>
      </c>
      <c r="B13" s="10">
        <v>0</v>
      </c>
      <c r="C13" s="10">
        <v>0</v>
      </c>
      <c r="D13" s="10" t="s">
        <v>18</v>
      </c>
      <c r="E13" s="10">
        <v>0</v>
      </c>
      <c r="F13" s="10">
        <v>0</v>
      </c>
      <c r="G13" s="10">
        <v>0</v>
      </c>
      <c r="H13" s="10" t="s">
        <v>18</v>
      </c>
      <c r="I13" s="10">
        <v>0</v>
      </c>
      <c r="J13" s="10" t="s">
        <v>18</v>
      </c>
      <c r="K13" s="10">
        <v>0</v>
      </c>
      <c r="L13" s="10">
        <v>0</v>
      </c>
      <c r="M13" s="10">
        <v>0</v>
      </c>
      <c r="N13" s="10">
        <v>0</v>
      </c>
      <c r="O13" s="21">
        <v>0</v>
      </c>
    </row>
    <row r="14" spans="1:15">
      <c r="A14" s="2" t="s">
        <v>19</v>
      </c>
      <c r="B14" s="10">
        <v>9</v>
      </c>
      <c r="C14" s="10">
        <v>5</v>
      </c>
      <c r="D14" s="10">
        <v>7</v>
      </c>
      <c r="E14" s="10">
        <v>11</v>
      </c>
      <c r="F14" s="10">
        <v>9</v>
      </c>
      <c r="G14" s="10">
        <v>9</v>
      </c>
      <c r="H14" s="10">
        <v>8</v>
      </c>
      <c r="I14" s="10">
        <v>7</v>
      </c>
      <c r="J14" s="10">
        <v>7</v>
      </c>
      <c r="K14" s="10">
        <v>11</v>
      </c>
      <c r="L14" s="10">
        <v>4</v>
      </c>
      <c r="M14" s="10">
        <v>6</v>
      </c>
      <c r="N14" s="10">
        <v>-3</v>
      </c>
      <c r="O14" s="21">
        <v>-33.333333333333329</v>
      </c>
    </row>
    <row r="15" spans="1:15">
      <c r="A15" s="2" t="s">
        <v>20</v>
      </c>
      <c r="B15" s="10">
        <v>68</v>
      </c>
      <c r="C15" s="10">
        <v>63</v>
      </c>
      <c r="D15" s="10">
        <v>98</v>
      </c>
      <c r="E15" s="10">
        <v>106</v>
      </c>
      <c r="F15" s="10">
        <v>150</v>
      </c>
      <c r="G15" s="10">
        <v>186</v>
      </c>
      <c r="H15" s="10">
        <v>218</v>
      </c>
      <c r="I15" s="10">
        <v>310</v>
      </c>
      <c r="J15" s="10">
        <v>252</v>
      </c>
      <c r="K15" s="10">
        <v>225</v>
      </c>
      <c r="L15" s="10">
        <v>248</v>
      </c>
      <c r="M15" s="10">
        <v>281</v>
      </c>
      <c r="N15" s="10">
        <v>213</v>
      </c>
      <c r="O15" s="21">
        <v>313.23529411764707</v>
      </c>
    </row>
    <row r="16" spans="1:15">
      <c r="A16" s="2" t="s">
        <v>21</v>
      </c>
      <c r="B16" s="10">
        <v>96</v>
      </c>
      <c r="C16" s="10">
        <v>96</v>
      </c>
      <c r="D16" s="10">
        <v>133</v>
      </c>
      <c r="E16" s="10">
        <v>139</v>
      </c>
      <c r="F16" s="10">
        <v>166</v>
      </c>
      <c r="G16" s="10">
        <v>233</v>
      </c>
      <c r="H16" s="10">
        <v>294</v>
      </c>
      <c r="I16" s="10">
        <v>409</v>
      </c>
      <c r="J16" s="10">
        <v>359</v>
      </c>
      <c r="K16" s="10">
        <v>340</v>
      </c>
      <c r="L16" s="10">
        <v>398</v>
      </c>
      <c r="M16" s="10">
        <v>444</v>
      </c>
      <c r="N16" s="10">
        <v>348</v>
      </c>
      <c r="O16" s="21">
        <v>362.5</v>
      </c>
    </row>
    <row r="17" spans="1:15">
      <c r="A17" s="2" t="s">
        <v>22</v>
      </c>
      <c r="B17" s="10">
        <v>66</v>
      </c>
      <c r="C17" s="10">
        <v>84</v>
      </c>
      <c r="D17" s="10">
        <v>78</v>
      </c>
      <c r="E17" s="10">
        <v>103</v>
      </c>
      <c r="F17" s="10">
        <v>110</v>
      </c>
      <c r="G17" s="10">
        <v>117</v>
      </c>
      <c r="H17" s="10">
        <v>146</v>
      </c>
      <c r="I17" s="10">
        <v>162</v>
      </c>
      <c r="J17" s="10">
        <v>158</v>
      </c>
      <c r="K17" s="10">
        <v>151</v>
      </c>
      <c r="L17" s="10">
        <v>172</v>
      </c>
      <c r="M17" s="10">
        <v>195</v>
      </c>
      <c r="N17" s="10">
        <v>129</v>
      </c>
      <c r="O17" s="21">
        <v>195.45454545454547</v>
      </c>
    </row>
    <row r="18" spans="1:15">
      <c r="A18" s="2" t="s">
        <v>23</v>
      </c>
      <c r="B18" s="10">
        <v>7</v>
      </c>
      <c r="C18" s="10" t="s">
        <v>18</v>
      </c>
      <c r="D18" s="10">
        <v>6</v>
      </c>
      <c r="E18" s="10">
        <v>7</v>
      </c>
      <c r="F18" s="10">
        <v>11</v>
      </c>
      <c r="G18" s="10">
        <v>5</v>
      </c>
      <c r="H18" s="10">
        <v>10</v>
      </c>
      <c r="I18" s="10">
        <v>13</v>
      </c>
      <c r="J18" s="10">
        <v>4</v>
      </c>
      <c r="K18" s="10">
        <v>11</v>
      </c>
      <c r="L18" s="10">
        <v>12</v>
      </c>
      <c r="M18" s="10">
        <v>11</v>
      </c>
      <c r="N18" s="10">
        <v>4</v>
      </c>
      <c r="O18" s="21">
        <v>57.142857142857139</v>
      </c>
    </row>
    <row r="19" spans="1:15">
      <c r="A19" s="2" t="s">
        <v>24</v>
      </c>
      <c r="B19" s="10">
        <v>0</v>
      </c>
      <c r="C19" s="10" t="s">
        <v>18</v>
      </c>
      <c r="D19" s="10" t="s">
        <v>18</v>
      </c>
      <c r="E19" s="10">
        <v>0</v>
      </c>
      <c r="F19" s="10">
        <v>0</v>
      </c>
      <c r="G19" s="10">
        <v>0</v>
      </c>
      <c r="H19" s="10" t="s">
        <v>18</v>
      </c>
      <c r="I19" s="10">
        <v>0</v>
      </c>
      <c r="J19" s="10" t="s">
        <v>18</v>
      </c>
      <c r="K19" s="10">
        <v>0</v>
      </c>
      <c r="L19" s="10">
        <v>0</v>
      </c>
      <c r="M19" s="10">
        <v>0</v>
      </c>
      <c r="N19" s="10">
        <v>0</v>
      </c>
      <c r="O19" s="21">
        <v>0</v>
      </c>
    </row>
    <row r="20" spans="1:15">
      <c r="A20" s="28" t="s">
        <v>78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25</v>
      </c>
      <c r="B21" s="10">
        <v>59</v>
      </c>
      <c r="C21" s="10">
        <v>55</v>
      </c>
      <c r="D21" s="10">
        <v>80</v>
      </c>
      <c r="E21" s="10">
        <v>66</v>
      </c>
      <c r="F21" s="10">
        <v>70</v>
      </c>
      <c r="G21" s="10">
        <v>86</v>
      </c>
      <c r="H21" s="10">
        <v>102</v>
      </c>
      <c r="I21" s="10">
        <v>147</v>
      </c>
      <c r="J21" s="10">
        <v>143</v>
      </c>
      <c r="K21" s="10">
        <v>121</v>
      </c>
      <c r="L21" s="10">
        <v>134</v>
      </c>
      <c r="M21" s="10">
        <v>132</v>
      </c>
      <c r="N21" s="10">
        <v>73</v>
      </c>
      <c r="O21" s="21">
        <v>123.72881355932203</v>
      </c>
    </row>
    <row r="22" spans="1:15">
      <c r="A22" s="2" t="s">
        <v>26</v>
      </c>
      <c r="B22" s="10">
        <v>117</v>
      </c>
      <c r="C22" s="10">
        <v>130</v>
      </c>
      <c r="D22" s="10">
        <v>158</v>
      </c>
      <c r="E22" s="10">
        <v>194</v>
      </c>
      <c r="F22" s="10">
        <v>241</v>
      </c>
      <c r="G22" s="10">
        <v>312</v>
      </c>
      <c r="H22" s="10">
        <v>384</v>
      </c>
      <c r="I22" s="10">
        <v>492</v>
      </c>
      <c r="J22" s="10">
        <v>418</v>
      </c>
      <c r="K22" s="10">
        <v>397</v>
      </c>
      <c r="L22" s="10">
        <v>443</v>
      </c>
      <c r="M22" s="10">
        <v>499</v>
      </c>
      <c r="N22" s="10">
        <v>382</v>
      </c>
      <c r="O22" s="21">
        <v>326.4957264957265</v>
      </c>
    </row>
    <row r="23" spans="1:15">
      <c r="A23" s="2" t="s">
        <v>27</v>
      </c>
      <c r="B23" s="10">
        <v>68</v>
      </c>
      <c r="C23" s="10">
        <v>65</v>
      </c>
      <c r="D23" s="10">
        <v>85</v>
      </c>
      <c r="E23" s="10">
        <v>104</v>
      </c>
      <c r="F23" s="10">
        <v>129</v>
      </c>
      <c r="G23" s="10">
        <v>146</v>
      </c>
      <c r="H23" s="10">
        <v>186</v>
      </c>
      <c r="I23" s="10">
        <v>256</v>
      </c>
      <c r="J23" s="10">
        <v>218</v>
      </c>
      <c r="K23" s="10">
        <v>218</v>
      </c>
      <c r="L23" s="10">
        <v>252</v>
      </c>
      <c r="M23" s="10">
        <v>295</v>
      </c>
      <c r="N23" s="10">
        <v>227</v>
      </c>
      <c r="O23" s="21">
        <v>333.8235294117647</v>
      </c>
    </row>
    <row r="24" spans="1:15">
      <c r="A24" s="2" t="s">
        <v>28</v>
      </c>
      <c r="B24" s="10">
        <v>2</v>
      </c>
      <c r="C24" s="10">
        <v>1</v>
      </c>
      <c r="D24" s="10">
        <v>0</v>
      </c>
      <c r="E24" s="10">
        <v>2</v>
      </c>
      <c r="F24" s="10">
        <v>6</v>
      </c>
      <c r="G24" s="10">
        <v>6</v>
      </c>
      <c r="H24" s="10">
        <v>5</v>
      </c>
      <c r="I24" s="10">
        <v>6</v>
      </c>
      <c r="J24" s="10">
        <v>3</v>
      </c>
      <c r="K24" s="10">
        <v>2</v>
      </c>
      <c r="L24" s="10">
        <v>5</v>
      </c>
      <c r="M24" s="10">
        <v>11</v>
      </c>
      <c r="N24" s="10">
        <v>9</v>
      </c>
      <c r="O24" s="21">
        <v>450</v>
      </c>
    </row>
    <row r="25" spans="1:15">
      <c r="A25" s="28" t="s">
        <v>29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21"/>
    </row>
    <row r="26" spans="1:15">
      <c r="A26" s="2" t="s">
        <v>30</v>
      </c>
      <c r="B26" s="10">
        <v>178</v>
      </c>
      <c r="C26" s="10">
        <v>184</v>
      </c>
      <c r="D26" s="10">
        <v>247</v>
      </c>
      <c r="E26" s="10">
        <v>277</v>
      </c>
      <c r="F26" s="10">
        <v>352</v>
      </c>
      <c r="G26" s="10">
        <v>454</v>
      </c>
      <c r="H26" s="10">
        <v>561</v>
      </c>
      <c r="I26" s="10">
        <v>704</v>
      </c>
      <c r="J26" s="10">
        <v>620</v>
      </c>
      <c r="K26" s="10">
        <v>596</v>
      </c>
      <c r="L26" s="10">
        <v>685</v>
      </c>
      <c r="M26" s="10">
        <v>766</v>
      </c>
      <c r="N26" s="10">
        <v>588</v>
      </c>
      <c r="O26" s="21">
        <v>330.33707865168537</v>
      </c>
    </row>
    <row r="27" spans="1:15">
      <c r="A27" s="2" t="s">
        <v>31</v>
      </c>
      <c r="B27" s="10">
        <v>4</v>
      </c>
      <c r="C27" s="10">
        <v>5</v>
      </c>
      <c r="D27" s="10">
        <v>8</v>
      </c>
      <c r="E27" s="10">
        <v>11</v>
      </c>
      <c r="F27" s="10">
        <v>11</v>
      </c>
      <c r="G27" s="10">
        <v>8</v>
      </c>
      <c r="H27" s="10">
        <v>17</v>
      </c>
      <c r="I27" s="10">
        <v>24</v>
      </c>
      <c r="J27" s="10">
        <v>13</v>
      </c>
      <c r="K27" s="10">
        <v>14</v>
      </c>
      <c r="L27" s="10">
        <v>6</v>
      </c>
      <c r="M27" s="10">
        <v>10</v>
      </c>
      <c r="N27" s="10">
        <v>6</v>
      </c>
      <c r="O27" s="21">
        <v>150</v>
      </c>
    </row>
    <row r="28" spans="1:15">
      <c r="A28" s="2" t="s">
        <v>32</v>
      </c>
      <c r="B28" s="10">
        <v>22</v>
      </c>
      <c r="C28" s="10">
        <v>13</v>
      </c>
      <c r="D28" s="10">
        <v>19</v>
      </c>
      <c r="E28" s="10">
        <v>20</v>
      </c>
      <c r="F28" s="10">
        <v>20</v>
      </c>
      <c r="G28" s="10">
        <v>21</v>
      </c>
      <c r="H28" s="10">
        <v>31</v>
      </c>
      <c r="I28" s="10">
        <v>57</v>
      </c>
      <c r="J28" s="10">
        <v>46</v>
      </c>
      <c r="K28" s="10">
        <v>39</v>
      </c>
      <c r="L28" s="10">
        <v>41</v>
      </c>
      <c r="M28" s="10">
        <v>52</v>
      </c>
      <c r="N28" s="10">
        <v>30</v>
      </c>
      <c r="O28" s="21">
        <v>136.36363636363635</v>
      </c>
    </row>
    <row r="29" spans="1:15">
      <c r="A29" s="2" t="s">
        <v>33</v>
      </c>
      <c r="B29" s="10">
        <v>42</v>
      </c>
      <c r="C29" s="10">
        <v>49</v>
      </c>
      <c r="D29" s="10">
        <v>49</v>
      </c>
      <c r="E29" s="10">
        <v>58</v>
      </c>
      <c r="F29" s="10">
        <v>63</v>
      </c>
      <c r="G29" s="10">
        <v>67</v>
      </c>
      <c r="H29" s="10">
        <v>68</v>
      </c>
      <c r="I29" s="10">
        <v>116</v>
      </c>
      <c r="J29" s="10">
        <v>103</v>
      </c>
      <c r="K29" s="10">
        <v>89</v>
      </c>
      <c r="L29" s="10">
        <v>102</v>
      </c>
      <c r="M29" s="10">
        <v>109</v>
      </c>
      <c r="N29" s="10">
        <v>67</v>
      </c>
      <c r="O29" s="21">
        <v>159.52380952380955</v>
      </c>
    </row>
    <row r="31" spans="1:15">
      <c r="A31" s="24" t="s">
        <v>52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5">
      <c r="A32" s="24" t="s">
        <v>34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2:13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</sheetData>
  <pageMargins left="0.7" right="0.7" top="0.75" bottom="0.75" header="0.3" footer="0.3"/>
  <tableParts count="1">
    <tablePart r:id="rId1"/>
  </tableParts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E062-7E98-4FDB-B9EF-FF90020B0024}">
  <dimension ref="A1:O32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3" width="9.33203125" style="2"/>
    <col min="14" max="14" width="11.33203125" style="2" customWidth="1"/>
    <col min="15" max="15" width="11.5" style="2" customWidth="1"/>
    <col min="16" max="16384" width="9.33203125" style="2"/>
  </cols>
  <sheetData>
    <row r="1" spans="1:15" ht="17.25">
      <c r="A1" s="3" t="s">
        <v>436</v>
      </c>
    </row>
    <row r="2" spans="1:15">
      <c r="A2" s="20" t="s">
        <v>437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1">
        <v>2.5303825381892788</v>
      </c>
      <c r="C5" s="11">
        <v>2.5661083642180396</v>
      </c>
      <c r="D5" s="11">
        <v>3.2910466713891533</v>
      </c>
      <c r="E5" s="11">
        <v>3.7132322814922816</v>
      </c>
      <c r="F5" s="11">
        <v>4.4779316558337987</v>
      </c>
      <c r="G5" s="11">
        <v>5.4803759639488856</v>
      </c>
      <c r="H5" s="11">
        <v>6.6842356128605509</v>
      </c>
      <c r="I5" s="11">
        <v>8.8098685706565973</v>
      </c>
      <c r="J5" s="11">
        <v>7.5955373092770184</v>
      </c>
      <c r="K5" s="11">
        <v>7.1335200866889314</v>
      </c>
      <c r="L5" s="11">
        <v>8.0201989422953641</v>
      </c>
      <c r="M5" s="11">
        <v>8.9349220130582943</v>
      </c>
      <c r="N5" s="11">
        <v>6.404539474869015</v>
      </c>
      <c r="O5" s="21">
        <v>253.10558297845554</v>
      </c>
    </row>
    <row r="6" spans="1:15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1"/>
    </row>
    <row r="7" spans="1:15">
      <c r="A7" s="2" t="s">
        <v>4</v>
      </c>
      <c r="B7" s="11">
        <v>1.1143769129698964</v>
      </c>
      <c r="C7" s="11">
        <v>1.0020901931278325</v>
      </c>
      <c r="D7" s="11">
        <v>1.3456144458542343</v>
      </c>
      <c r="E7" s="11">
        <v>1.4358635642441255</v>
      </c>
      <c r="F7" s="11">
        <v>2.3780241302376743</v>
      </c>
      <c r="G7" s="11">
        <v>2.8302988916067786</v>
      </c>
      <c r="H7" s="11">
        <v>3.2356806244268084</v>
      </c>
      <c r="I7" s="11">
        <v>3.8720478828841136</v>
      </c>
      <c r="J7" s="11">
        <v>3.1568024708799589</v>
      </c>
      <c r="K7" s="11">
        <v>3.1610907353278845</v>
      </c>
      <c r="L7" s="11">
        <v>3.6597446769495221</v>
      </c>
      <c r="M7" s="11">
        <v>4.0779348878242434</v>
      </c>
      <c r="N7" s="11">
        <v>2.9635579748543472</v>
      </c>
      <c r="O7" s="21">
        <v>265.93856534197641</v>
      </c>
    </row>
    <row r="8" spans="1:15">
      <c r="A8" s="2" t="s">
        <v>5</v>
      </c>
      <c r="B8" s="11">
        <v>4.0830712481123728</v>
      </c>
      <c r="C8" s="11">
        <v>4.2594218726558752</v>
      </c>
      <c r="D8" s="11">
        <v>5.3589710941668844</v>
      </c>
      <c r="E8" s="11">
        <v>6.0752343891105527</v>
      </c>
      <c r="F8" s="11">
        <v>6.6721206351858848</v>
      </c>
      <c r="G8" s="11">
        <v>8.1582224410159512</v>
      </c>
      <c r="H8" s="11">
        <v>10.112810964018461</v>
      </c>
      <c r="I8" s="11">
        <v>13.690004624265768</v>
      </c>
      <c r="J8" s="11">
        <v>11.932682732676728</v>
      </c>
      <c r="K8" s="11">
        <v>11.009321161427858</v>
      </c>
      <c r="L8" s="11">
        <v>12.241700592715009</v>
      </c>
      <c r="M8" s="11">
        <v>13.664698497109653</v>
      </c>
      <c r="N8" s="11">
        <v>9.5816272489972789</v>
      </c>
      <c r="O8" s="21">
        <v>234.6671578025223</v>
      </c>
    </row>
    <row r="9" spans="1:15" ht="14.25">
      <c r="A9" s="28" t="s">
        <v>317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1"/>
    </row>
    <row r="10" spans="1:15">
      <c r="A10" s="2" t="s">
        <v>6</v>
      </c>
      <c r="B10" s="11">
        <v>1.9822618963881893</v>
      </c>
      <c r="C10" s="11">
        <v>2.0602845643661971</v>
      </c>
      <c r="D10" s="11">
        <v>2.8877268751209724</v>
      </c>
      <c r="E10" s="11">
        <v>3.2329199787404557</v>
      </c>
      <c r="F10" s="11">
        <v>4.0990433832970012</v>
      </c>
      <c r="G10" s="11">
        <v>5.0432561192937095</v>
      </c>
      <c r="H10" s="11">
        <v>6.2385131271730279</v>
      </c>
      <c r="I10" s="11">
        <v>8.1934927822000052</v>
      </c>
      <c r="J10" s="11">
        <v>7.0883938011799694</v>
      </c>
      <c r="K10" s="11">
        <v>6.6430600326199052</v>
      </c>
      <c r="L10" s="11">
        <v>7.5978707956138587</v>
      </c>
      <c r="M10" s="11">
        <v>8.4486028853250801</v>
      </c>
      <c r="N10" s="11">
        <v>6.4663409889368904</v>
      </c>
      <c r="O10" s="21">
        <v>326.21022483048205</v>
      </c>
    </row>
    <row r="11" spans="1:15">
      <c r="A11" s="2" t="s">
        <v>7</v>
      </c>
      <c r="B11" s="11">
        <v>0.70196779440885348</v>
      </c>
      <c r="C11" s="11">
        <v>0.66994633043295759</v>
      </c>
      <c r="D11" s="11">
        <v>0.72570064751057273</v>
      </c>
      <c r="E11" s="11">
        <v>0.8551365611658992</v>
      </c>
      <c r="F11" s="11">
        <v>0.79464144888595034</v>
      </c>
      <c r="G11" s="11">
        <v>0.91792396029356726</v>
      </c>
      <c r="H11" s="11">
        <v>1.1109829432516676</v>
      </c>
      <c r="I11" s="11">
        <v>1.3393935736036671</v>
      </c>
      <c r="J11" s="11">
        <v>1.0205369529511028</v>
      </c>
      <c r="K11" s="11">
        <v>1.0998821592938841</v>
      </c>
      <c r="L11" s="11">
        <v>1.1239955495543006</v>
      </c>
      <c r="M11" s="11">
        <v>1.1824229772063501</v>
      </c>
      <c r="N11" s="11">
        <v>0.48045518279749666</v>
      </c>
      <c r="O11" s="21">
        <v>68.444049231931118</v>
      </c>
    </row>
    <row r="12" spans="1:15">
      <c r="A12" s="28" t="s">
        <v>16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1"/>
    </row>
    <row r="13" spans="1:15">
      <c r="A13" s="2" t="s">
        <v>17</v>
      </c>
      <c r="B13" s="11">
        <v>0</v>
      </c>
      <c r="C13" s="11">
        <v>0</v>
      </c>
      <c r="D13" s="11" t="s">
        <v>18</v>
      </c>
      <c r="E13" s="11">
        <v>0</v>
      </c>
      <c r="F13" s="11">
        <v>0</v>
      </c>
      <c r="G13" s="11">
        <v>0</v>
      </c>
      <c r="H13" s="11" t="s">
        <v>18</v>
      </c>
      <c r="I13" s="11">
        <v>0</v>
      </c>
      <c r="J13" s="11" t="s">
        <v>18</v>
      </c>
      <c r="K13" s="11">
        <v>0</v>
      </c>
      <c r="L13" s="11">
        <v>0</v>
      </c>
      <c r="M13" s="11">
        <v>0</v>
      </c>
      <c r="N13" s="11">
        <v>0</v>
      </c>
      <c r="O13" s="21">
        <v>0</v>
      </c>
    </row>
    <row r="14" spans="1:15">
      <c r="A14" s="2" t="s">
        <v>19</v>
      </c>
      <c r="B14" s="11">
        <v>1.096357656230966</v>
      </c>
      <c r="C14" s="11">
        <v>0.61686889685335178</v>
      </c>
      <c r="D14" s="11">
        <v>0.85835962570615409</v>
      </c>
      <c r="E14" s="11">
        <v>1.3260824750967739</v>
      </c>
      <c r="F14" s="11">
        <v>1.0591462575066992</v>
      </c>
      <c r="G14" s="11">
        <v>1.0244583745488116</v>
      </c>
      <c r="H14" s="11">
        <v>0.8816651127319054</v>
      </c>
      <c r="I14" s="11">
        <v>0.7515503409891261</v>
      </c>
      <c r="J14" s="11">
        <v>0.73321001439186506</v>
      </c>
      <c r="K14" s="11">
        <v>1.1293959169257433</v>
      </c>
      <c r="L14" s="11">
        <v>0.40559559685420055</v>
      </c>
      <c r="M14" s="11">
        <v>0.60164670703716072</v>
      </c>
      <c r="N14" s="11">
        <v>-0.49471094919380532</v>
      </c>
      <c r="O14" s="21">
        <v>-45.123135354799423</v>
      </c>
    </row>
    <row r="15" spans="1:15">
      <c r="A15" s="2" t="s">
        <v>20</v>
      </c>
      <c r="B15" s="11">
        <v>4.1973002717751928</v>
      </c>
      <c r="C15" s="11">
        <v>3.8343978352085362</v>
      </c>
      <c r="D15" s="11">
        <v>5.9059946448297538</v>
      </c>
      <c r="E15" s="11">
        <v>6.3316241930165766</v>
      </c>
      <c r="F15" s="11">
        <v>8.9196889050368302</v>
      </c>
      <c r="G15" s="11">
        <v>10.943532548772266</v>
      </c>
      <c r="H15" s="11">
        <v>12.778399112780509</v>
      </c>
      <c r="I15" s="11">
        <v>18.142840337737752</v>
      </c>
      <c r="J15" s="11">
        <v>14.819353840888361</v>
      </c>
      <c r="K15" s="11">
        <v>13.395679803958691</v>
      </c>
      <c r="L15" s="11">
        <v>14.951531115161155</v>
      </c>
      <c r="M15" s="11">
        <v>17.090201597477705</v>
      </c>
      <c r="N15" s="11">
        <v>12.892901325702512</v>
      </c>
      <c r="O15" s="21">
        <v>307.1712884684714</v>
      </c>
    </row>
    <row r="16" spans="1:15">
      <c r="A16" s="2" t="s">
        <v>21</v>
      </c>
      <c r="B16" s="11">
        <v>5.1127031500642284</v>
      </c>
      <c r="C16" s="11">
        <v>5.1415203475667752</v>
      </c>
      <c r="D16" s="11">
        <v>7.1437127002858016</v>
      </c>
      <c r="E16" s="11">
        <v>7.4464192634044917</v>
      </c>
      <c r="F16" s="11">
        <v>8.830834721352586</v>
      </c>
      <c r="G16" s="11">
        <v>12.228717963251915</v>
      </c>
      <c r="H16" s="11">
        <v>15.241879292610903</v>
      </c>
      <c r="I16" s="11">
        <v>20.947578301177007</v>
      </c>
      <c r="J16" s="11">
        <v>18.102404140458521</v>
      </c>
      <c r="K16" s="11">
        <v>16.952727319868547</v>
      </c>
      <c r="L16" s="11">
        <v>19.447229600442498</v>
      </c>
      <c r="M16" s="11">
        <v>21.201372932149877</v>
      </c>
      <c r="N16" s="11">
        <v>16.088669782085649</v>
      </c>
      <c r="O16" s="21">
        <v>314.68030335153594</v>
      </c>
    </row>
    <row r="17" spans="1:15">
      <c r="A17" s="2" t="s">
        <v>22</v>
      </c>
      <c r="B17" s="11">
        <v>2.8931938054090449</v>
      </c>
      <c r="C17" s="11">
        <v>3.6692198321331926</v>
      </c>
      <c r="D17" s="11">
        <v>3.3926746933870242</v>
      </c>
      <c r="E17" s="11">
        <v>4.4619959244215863</v>
      </c>
      <c r="F17" s="11">
        <v>4.7469795185095522</v>
      </c>
      <c r="G17" s="11">
        <v>5.006624148873895</v>
      </c>
      <c r="H17" s="11">
        <v>6.1927436314418314</v>
      </c>
      <c r="I17" s="11">
        <v>6.8126221908972431</v>
      </c>
      <c r="J17" s="11">
        <v>6.5886234489108553</v>
      </c>
      <c r="K17" s="11">
        <v>6.2484921891778598</v>
      </c>
      <c r="L17" s="11">
        <v>7.0780057965575383</v>
      </c>
      <c r="M17" s="11">
        <v>7.9878322784615685</v>
      </c>
      <c r="N17" s="11">
        <v>5.0946384730525232</v>
      </c>
      <c r="O17" s="21">
        <v>176.09046665065128</v>
      </c>
    </row>
    <row r="18" spans="1:15">
      <c r="A18" s="2" t="s">
        <v>23</v>
      </c>
      <c r="B18" s="11">
        <v>0.5441330794045629</v>
      </c>
      <c r="C18" s="11" t="s">
        <v>18</v>
      </c>
      <c r="D18" s="11">
        <v>0.4365255476576767</v>
      </c>
      <c r="E18" s="11">
        <v>0.49523302836411792</v>
      </c>
      <c r="F18" s="11">
        <v>0.76094182461397764</v>
      </c>
      <c r="G18" s="11">
        <v>0.34014461588488959</v>
      </c>
      <c r="H18" s="11">
        <v>0.66957888844547886</v>
      </c>
      <c r="I18" s="11">
        <v>0.85889197649542992</v>
      </c>
      <c r="J18" s="11">
        <v>0.26159845813868771</v>
      </c>
      <c r="K18" s="11">
        <v>0.71226639281103055</v>
      </c>
      <c r="L18" s="11">
        <v>0.76965901540087678</v>
      </c>
      <c r="M18" s="11">
        <v>0.70296972756727738</v>
      </c>
      <c r="N18" s="11">
        <v>0.15883664816271448</v>
      </c>
      <c r="O18" s="21">
        <v>29.190772289846294</v>
      </c>
    </row>
    <row r="19" spans="1:15">
      <c r="A19" s="2" t="s">
        <v>24</v>
      </c>
      <c r="B19" s="11">
        <v>0</v>
      </c>
      <c r="C19" s="11" t="s">
        <v>18</v>
      </c>
      <c r="D19" s="11" t="s">
        <v>18</v>
      </c>
      <c r="E19" s="11">
        <v>0</v>
      </c>
      <c r="F19" s="11">
        <v>0</v>
      </c>
      <c r="G19" s="11">
        <v>0</v>
      </c>
      <c r="H19" s="11" t="s">
        <v>18</v>
      </c>
      <c r="I19" s="11">
        <v>0</v>
      </c>
      <c r="J19" s="11" t="s">
        <v>18</v>
      </c>
      <c r="K19" s="11">
        <v>0</v>
      </c>
      <c r="L19" s="11">
        <v>0</v>
      </c>
      <c r="M19" s="11">
        <v>0</v>
      </c>
      <c r="N19" s="11">
        <v>0</v>
      </c>
      <c r="O19" s="21">
        <v>0</v>
      </c>
    </row>
    <row r="20" spans="1:15" ht="14.25">
      <c r="A20" s="28" t="s">
        <v>319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1"/>
    </row>
    <row r="21" spans="1:15">
      <c r="A21" s="2" t="s">
        <v>25</v>
      </c>
      <c r="B21" s="11">
        <v>5.9695764327688208</v>
      </c>
      <c r="C21" s="11">
        <v>5.1101175640796166</v>
      </c>
      <c r="D21" s="11">
        <v>7.9307134818224689</v>
      </c>
      <c r="E21" s="11">
        <v>6.5461169861684541</v>
      </c>
      <c r="F21" s="11">
        <v>6.813207229924517</v>
      </c>
      <c r="G21" s="11">
        <v>8.6397762136539651</v>
      </c>
      <c r="H21" s="11">
        <v>10.26125888438162</v>
      </c>
      <c r="I21" s="11">
        <v>15.174707453072772</v>
      </c>
      <c r="J21" s="11">
        <v>14.826106893281633</v>
      </c>
      <c r="K21" s="11">
        <v>12.476138560568151</v>
      </c>
      <c r="L21" s="11">
        <v>14.070584095817557</v>
      </c>
      <c r="M21" s="11">
        <v>14.028049747704587</v>
      </c>
      <c r="N21" s="11">
        <v>8.0584733149357675</v>
      </c>
      <c r="O21" s="21">
        <v>134.99238020808909</v>
      </c>
    </row>
    <row r="22" spans="1:15">
      <c r="A22" s="2" t="s">
        <v>26</v>
      </c>
      <c r="B22" s="11">
        <v>2.7310599742375605</v>
      </c>
      <c r="C22" s="11">
        <v>3.0463703756438085</v>
      </c>
      <c r="D22" s="11">
        <v>3.7612072074426219</v>
      </c>
      <c r="E22" s="11">
        <v>4.6031026306164673</v>
      </c>
      <c r="F22" s="11">
        <v>5.8167610318844147</v>
      </c>
      <c r="G22" s="11">
        <v>7.6698854745928253</v>
      </c>
      <c r="H22" s="11">
        <v>9.4888459644141729</v>
      </c>
      <c r="I22" s="11">
        <v>12.324892703064137</v>
      </c>
      <c r="J22" s="11">
        <v>10.532333646038719</v>
      </c>
      <c r="K22" s="11">
        <v>10.00405312809835</v>
      </c>
      <c r="L22" s="11">
        <v>11.265896935839463</v>
      </c>
      <c r="M22" s="11">
        <v>12.866322350231631</v>
      </c>
      <c r="N22" s="11">
        <v>10.135262375994071</v>
      </c>
      <c r="O22" s="21">
        <v>371.11094123165736</v>
      </c>
    </row>
    <row r="23" spans="1:15">
      <c r="A23" s="2" t="s">
        <v>27</v>
      </c>
      <c r="B23" s="11">
        <v>1.5335815378869304</v>
      </c>
      <c r="C23" s="11">
        <v>1.5375121320334815</v>
      </c>
      <c r="D23" s="11">
        <v>1.8889632296928884</v>
      </c>
      <c r="E23" s="11">
        <v>2.2039194395738644</v>
      </c>
      <c r="F23" s="11">
        <v>2.6668925924780673</v>
      </c>
      <c r="G23" s="11">
        <v>2.9646497443219286</v>
      </c>
      <c r="H23" s="11">
        <v>3.8283535010481873</v>
      </c>
      <c r="I23" s="11">
        <v>5.0721002177373631</v>
      </c>
      <c r="J23" s="11">
        <v>4.2719780823152256</v>
      </c>
      <c r="K23" s="11">
        <v>4.1904065011414344</v>
      </c>
      <c r="L23" s="11">
        <v>4.8519949285328918</v>
      </c>
      <c r="M23" s="11">
        <v>5.4870859025004988</v>
      </c>
      <c r="N23" s="11">
        <v>3.9535043646135684</v>
      </c>
      <c r="O23" s="21">
        <v>257.79551115755913</v>
      </c>
    </row>
    <row r="24" spans="1:15">
      <c r="A24" s="28" t="s">
        <v>29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21"/>
    </row>
    <row r="25" spans="1:15">
      <c r="A25" s="2" t="s">
        <v>30</v>
      </c>
      <c r="B25" s="11">
        <v>2.2096542275961233</v>
      </c>
      <c r="C25" s="11">
        <v>2.2764847660485064</v>
      </c>
      <c r="D25" s="11">
        <v>3.0451079108574866</v>
      </c>
      <c r="E25" s="11">
        <v>3.4013588735681757</v>
      </c>
      <c r="F25" s="11">
        <v>4.3059404975294049</v>
      </c>
      <c r="G25" s="11">
        <v>5.5293998433255513</v>
      </c>
      <c r="H25" s="11">
        <v>6.8056160768789571</v>
      </c>
      <c r="I25" s="11">
        <v>8.5079476799890177</v>
      </c>
      <c r="J25" s="11">
        <v>7.4628159178493227</v>
      </c>
      <c r="K25" s="11">
        <v>7.1526603336019985</v>
      </c>
      <c r="L25" s="11">
        <v>8.191993540164626</v>
      </c>
      <c r="M25" s="11">
        <v>9.1453055331963853</v>
      </c>
      <c r="N25" s="11">
        <v>6.9356513056002616</v>
      </c>
      <c r="O25" s="21">
        <v>313.87948480724685</v>
      </c>
    </row>
    <row r="26" spans="1:15">
      <c r="A26" s="2" t="s">
        <v>31</v>
      </c>
      <c r="B26" s="11">
        <v>1.5399837531714038</v>
      </c>
      <c r="C26" s="11">
        <v>1.9519355392807509</v>
      </c>
      <c r="D26" s="11">
        <v>3.1739230482356957</v>
      </c>
      <c r="E26" s="11">
        <v>4.4266127961303354</v>
      </c>
      <c r="F26" s="11">
        <v>4.4782256455769378</v>
      </c>
      <c r="G26" s="11">
        <v>3.2959789057350033</v>
      </c>
      <c r="H26" s="11">
        <v>7.0997811596866072</v>
      </c>
      <c r="I26" s="11">
        <v>10.185330577635559</v>
      </c>
      <c r="J26" s="11">
        <v>5.6135138869697387</v>
      </c>
      <c r="K26" s="11">
        <v>6.1875718200300538</v>
      </c>
      <c r="L26" s="11">
        <v>2.7074101816672234</v>
      </c>
      <c r="M26" s="11">
        <v>4.6010011778563014</v>
      </c>
      <c r="N26" s="11">
        <v>3.0610174246848976</v>
      </c>
      <c r="O26" s="21">
        <v>198.76946223498237</v>
      </c>
    </row>
    <row r="27" spans="1:15">
      <c r="A27" s="2" t="s">
        <v>32</v>
      </c>
      <c r="B27" s="11">
        <v>5.1007159550395071</v>
      </c>
      <c r="C27" s="11">
        <v>2.9278356087871105</v>
      </c>
      <c r="D27" s="11">
        <v>4.153777204507942</v>
      </c>
      <c r="E27" s="11">
        <v>4.2296443080619133</v>
      </c>
      <c r="F27" s="11">
        <v>4.092331175992749</v>
      </c>
      <c r="G27" s="11">
        <v>4.1579547614521957</v>
      </c>
      <c r="H27" s="11">
        <v>5.9309938432457461</v>
      </c>
      <c r="I27" s="11">
        <v>10.605381207636619</v>
      </c>
      <c r="J27" s="11">
        <v>8.3613407955270471</v>
      </c>
      <c r="K27" s="11">
        <v>7.0129505820748976</v>
      </c>
      <c r="L27" s="11">
        <v>7.2150199116951947</v>
      </c>
      <c r="M27" s="11">
        <v>8.8254212865767041</v>
      </c>
      <c r="N27" s="11">
        <v>3.724705331537197</v>
      </c>
      <c r="O27" s="21">
        <v>73.023186634362347</v>
      </c>
    </row>
    <row r="28" spans="1:15">
      <c r="A28" s="2" t="s">
        <v>33</v>
      </c>
      <c r="B28" s="11">
        <v>5.704653775054636</v>
      </c>
      <c r="C28" s="11">
        <v>6.338234038645119</v>
      </c>
      <c r="D28" s="11">
        <v>5.9464287447938409</v>
      </c>
      <c r="E28" s="11">
        <v>6.5744654562849059</v>
      </c>
      <c r="F28" s="11">
        <v>6.6885229193385376</v>
      </c>
      <c r="G28" s="11">
        <v>6.4626837885988611</v>
      </c>
      <c r="H28" s="11">
        <v>6.0990485484264454</v>
      </c>
      <c r="I28" s="11">
        <v>9.8099491489446269</v>
      </c>
      <c r="J28" s="11">
        <v>8.3198842001360269</v>
      </c>
      <c r="K28" s="11">
        <v>7.0391511258291759</v>
      </c>
      <c r="L28" s="11">
        <v>7.84235332108286</v>
      </c>
      <c r="M28" s="11">
        <v>8.139655580555333</v>
      </c>
      <c r="N28" s="11">
        <v>2.435001805500697</v>
      </c>
      <c r="O28" s="21">
        <v>42.684480101991397</v>
      </c>
    </row>
    <row r="30" spans="1:15">
      <c r="A30" s="24" t="s">
        <v>52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5">
      <c r="A31" s="24" t="s">
        <v>74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5">
      <c r="A32" s="24" t="s">
        <v>34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</sheetData>
  <pageMargins left="0.7" right="0.7" top="0.75" bottom="0.75" header="0.3" footer="0.3"/>
  <tableParts count="1">
    <tablePart r:id="rId1"/>
  </tableParts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6546-5904-4888-888E-DC0E2FD8691A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584</v>
      </c>
    </row>
    <row r="2" spans="1:15">
      <c r="A2" s="20" t="s">
        <v>585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10">
        <v>6</v>
      </c>
      <c r="C5" s="10">
        <v>6</v>
      </c>
      <c r="D5" s="10">
        <v>7</v>
      </c>
      <c r="E5" s="10">
        <v>7</v>
      </c>
      <c r="F5" s="10">
        <v>12</v>
      </c>
      <c r="G5" s="10">
        <v>6</v>
      </c>
      <c r="H5" s="10">
        <v>100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11</v>
      </c>
      <c r="C6" s="10">
        <v>18</v>
      </c>
      <c r="D6" s="10">
        <v>27</v>
      </c>
      <c r="E6" s="10">
        <v>27</v>
      </c>
      <c r="F6" s="10">
        <v>26</v>
      </c>
      <c r="G6" s="10">
        <v>15</v>
      </c>
      <c r="H6" s="10">
        <v>136.36363636363635</v>
      </c>
    </row>
    <row r="7" spans="1:15">
      <c r="A7" s="2" t="s">
        <v>538</v>
      </c>
      <c r="B7" s="10" t="s">
        <v>18</v>
      </c>
      <c r="C7" s="10">
        <v>5</v>
      </c>
      <c r="D7" s="10">
        <v>5</v>
      </c>
      <c r="E7" s="10">
        <v>9</v>
      </c>
      <c r="F7" s="10">
        <v>7</v>
      </c>
      <c r="G7" s="10" t="s">
        <v>18</v>
      </c>
      <c r="H7" s="10" t="s">
        <v>18</v>
      </c>
    </row>
    <row r="8" spans="1:15">
      <c r="A8" s="2" t="s">
        <v>539</v>
      </c>
      <c r="B8" s="10">
        <v>15</v>
      </c>
      <c r="C8" s="10">
        <v>14</v>
      </c>
      <c r="D8" s="10">
        <v>15</v>
      </c>
      <c r="E8" s="10">
        <v>26</v>
      </c>
      <c r="F8" s="10">
        <v>22</v>
      </c>
      <c r="G8" s="10">
        <v>7</v>
      </c>
      <c r="H8" s="10">
        <v>46.666666666666664</v>
      </c>
    </row>
    <row r="9" spans="1:15">
      <c r="A9" s="2" t="s">
        <v>540</v>
      </c>
      <c r="B9" s="10">
        <v>9</v>
      </c>
      <c r="C9" s="10">
        <v>15</v>
      </c>
      <c r="D9" s="10">
        <v>13</v>
      </c>
      <c r="E9" s="10">
        <v>11</v>
      </c>
      <c r="F9" s="10">
        <v>14</v>
      </c>
      <c r="G9" s="10">
        <v>5</v>
      </c>
      <c r="H9" s="10">
        <v>55.555555555555557</v>
      </c>
    </row>
    <row r="10" spans="1:15">
      <c r="A10" s="2" t="s">
        <v>541</v>
      </c>
      <c r="B10" s="10">
        <v>0</v>
      </c>
      <c r="C10" s="10" t="s">
        <v>18</v>
      </c>
      <c r="D10" s="10" t="s">
        <v>18</v>
      </c>
      <c r="E10" s="10">
        <v>4</v>
      </c>
      <c r="F10" s="10">
        <v>5</v>
      </c>
      <c r="G10" s="10">
        <v>5</v>
      </c>
      <c r="H10" s="10" t="s">
        <v>18</v>
      </c>
    </row>
    <row r="11" spans="1:15">
      <c r="A11" s="2" t="s">
        <v>542</v>
      </c>
      <c r="B11" s="10">
        <v>25</v>
      </c>
      <c r="C11" s="10">
        <v>30</v>
      </c>
      <c r="D11" s="10">
        <v>28</v>
      </c>
      <c r="E11" s="10">
        <v>32</v>
      </c>
      <c r="F11" s="10">
        <v>47</v>
      </c>
      <c r="G11" s="10">
        <v>22</v>
      </c>
      <c r="H11" s="10">
        <v>88</v>
      </c>
    </row>
    <row r="12" spans="1:15">
      <c r="A12" s="2" t="s">
        <v>543</v>
      </c>
      <c r="B12" s="10">
        <v>10</v>
      </c>
      <c r="C12" s="10">
        <v>15</v>
      </c>
      <c r="D12" s="10">
        <v>18</v>
      </c>
      <c r="E12" s="10">
        <v>13</v>
      </c>
      <c r="F12" s="10">
        <v>16</v>
      </c>
      <c r="G12" s="10">
        <v>6</v>
      </c>
      <c r="H12" s="10">
        <v>60</v>
      </c>
    </row>
    <row r="13" spans="1:15">
      <c r="A13" s="2" t="s">
        <v>544</v>
      </c>
      <c r="B13" s="10">
        <v>7</v>
      </c>
      <c r="C13" s="10">
        <v>11</v>
      </c>
      <c r="D13" s="10">
        <v>11</v>
      </c>
      <c r="E13" s="10">
        <v>9</v>
      </c>
      <c r="F13" s="10">
        <v>16</v>
      </c>
      <c r="G13" s="10">
        <v>9</v>
      </c>
      <c r="H13" s="10">
        <v>128.57142857142858</v>
      </c>
    </row>
    <row r="14" spans="1:15">
      <c r="A14" s="2" t="s">
        <v>545</v>
      </c>
      <c r="B14" s="10">
        <v>7</v>
      </c>
      <c r="C14" s="10">
        <v>18</v>
      </c>
      <c r="D14" s="10">
        <v>22</v>
      </c>
      <c r="E14" s="10">
        <v>17</v>
      </c>
      <c r="F14" s="10">
        <v>20</v>
      </c>
      <c r="G14" s="10">
        <v>13</v>
      </c>
      <c r="H14" s="10">
        <v>185.71428571428572</v>
      </c>
    </row>
    <row r="15" spans="1:15">
      <c r="A15" s="2" t="s">
        <v>546</v>
      </c>
      <c r="B15" s="10">
        <v>27</v>
      </c>
      <c r="C15" s="10">
        <v>102</v>
      </c>
      <c r="D15" s="10">
        <v>93</v>
      </c>
      <c r="E15" s="10">
        <v>110</v>
      </c>
      <c r="F15" s="10">
        <v>93</v>
      </c>
      <c r="G15" s="10">
        <v>66</v>
      </c>
      <c r="H15" s="10">
        <v>244.44444444444446</v>
      </c>
    </row>
    <row r="16" spans="1:15">
      <c r="A16" s="2" t="s">
        <v>547</v>
      </c>
      <c r="B16" s="10">
        <v>157</v>
      </c>
      <c r="C16" s="10">
        <v>307</v>
      </c>
      <c r="D16" s="10">
        <v>267</v>
      </c>
      <c r="E16" s="10">
        <v>296</v>
      </c>
      <c r="F16" s="10">
        <v>342</v>
      </c>
      <c r="G16" s="10">
        <v>185</v>
      </c>
      <c r="H16" s="10">
        <v>117.83439490445859</v>
      </c>
    </row>
    <row r="17" spans="1:8">
      <c r="A17" s="2" t="s">
        <v>548</v>
      </c>
      <c r="B17" s="10">
        <v>33</v>
      </c>
      <c r="C17" s="10">
        <v>28</v>
      </c>
      <c r="D17" s="10">
        <v>15</v>
      </c>
      <c r="E17" s="10">
        <v>20</v>
      </c>
      <c r="F17" s="10">
        <v>27</v>
      </c>
      <c r="G17" s="10">
        <v>-6</v>
      </c>
      <c r="H17" s="10">
        <v>-18.181818181818183</v>
      </c>
    </row>
    <row r="18" spans="1:8">
      <c r="A18" s="2" t="s">
        <v>549</v>
      </c>
      <c r="B18" s="10">
        <v>21</v>
      </c>
      <c r="C18" s="10">
        <v>12</v>
      </c>
      <c r="D18" s="10">
        <v>12</v>
      </c>
      <c r="E18" s="10">
        <v>21</v>
      </c>
      <c r="F18" s="10">
        <v>29</v>
      </c>
      <c r="G18" s="10">
        <v>8</v>
      </c>
      <c r="H18" s="10">
        <v>38.095238095238095</v>
      </c>
    </row>
    <row r="19" spans="1:8">
      <c r="A19" s="2" t="s">
        <v>550</v>
      </c>
      <c r="B19" s="10">
        <v>11</v>
      </c>
      <c r="C19" s="10">
        <v>16</v>
      </c>
      <c r="D19" s="10">
        <v>13</v>
      </c>
      <c r="E19" s="10">
        <v>22</v>
      </c>
      <c r="F19" s="10">
        <v>28</v>
      </c>
      <c r="G19" s="10">
        <v>17</v>
      </c>
      <c r="H19" s="10">
        <v>154.54545454545453</v>
      </c>
    </row>
    <row r="20" spans="1:8">
      <c r="A20" s="2" t="s">
        <v>551</v>
      </c>
      <c r="B20" s="10">
        <v>4</v>
      </c>
      <c r="C20" s="10">
        <v>8</v>
      </c>
      <c r="D20" s="10">
        <v>8</v>
      </c>
      <c r="E20" s="10">
        <v>10</v>
      </c>
      <c r="F20" s="10">
        <v>9</v>
      </c>
      <c r="G20" s="10">
        <v>5</v>
      </c>
      <c r="H20" s="10">
        <v>125</v>
      </c>
    </row>
    <row r="21" spans="1:8">
      <c r="A21" s="2" t="s">
        <v>552</v>
      </c>
      <c r="B21" s="10">
        <v>7</v>
      </c>
      <c r="C21" s="10">
        <v>9</v>
      </c>
      <c r="D21" s="10">
        <v>8</v>
      </c>
      <c r="E21" s="10">
        <v>7</v>
      </c>
      <c r="F21" s="10">
        <v>5</v>
      </c>
      <c r="G21" s="10">
        <v>-2</v>
      </c>
      <c r="H21" s="10">
        <v>-28.571428571428569</v>
      </c>
    </row>
    <row r="22" spans="1:8">
      <c r="A22" s="2" t="s">
        <v>553</v>
      </c>
      <c r="B22" s="10">
        <v>20</v>
      </c>
      <c r="C22" s="10">
        <v>17</v>
      </c>
      <c r="D22" s="10">
        <v>20</v>
      </c>
      <c r="E22" s="10">
        <v>32</v>
      </c>
      <c r="F22" s="10">
        <v>30</v>
      </c>
      <c r="G22" s="10">
        <v>10</v>
      </c>
      <c r="H22" s="10">
        <v>50</v>
      </c>
    </row>
    <row r="23" spans="1:8">
      <c r="A23" s="2" t="s">
        <v>554</v>
      </c>
      <c r="B23" s="10">
        <v>48</v>
      </c>
      <c r="C23" s="10">
        <v>73</v>
      </c>
      <c r="D23" s="10">
        <v>81</v>
      </c>
      <c r="E23" s="10">
        <v>94</v>
      </c>
      <c r="F23" s="10">
        <v>92</v>
      </c>
      <c r="G23" s="10">
        <v>44</v>
      </c>
      <c r="H23" s="10">
        <v>91.666666666666657</v>
      </c>
    </row>
    <row r="24" spans="1:8">
      <c r="A24" s="2" t="s">
        <v>555</v>
      </c>
      <c r="B24" s="10">
        <v>6</v>
      </c>
      <c r="C24" s="10">
        <v>16</v>
      </c>
      <c r="D24" s="10">
        <v>18</v>
      </c>
      <c r="E24" s="10">
        <v>12</v>
      </c>
      <c r="F24" s="10">
        <v>19</v>
      </c>
      <c r="G24" s="10">
        <v>13</v>
      </c>
      <c r="H24" s="10">
        <v>216.66666666666666</v>
      </c>
    </row>
    <row r="25" spans="1:8">
      <c r="A25" s="2" t="s">
        <v>556</v>
      </c>
      <c r="B25" s="10">
        <v>20</v>
      </c>
      <c r="C25" s="10">
        <v>59</v>
      </c>
      <c r="D25" s="10">
        <v>56</v>
      </c>
      <c r="E25" s="10">
        <v>55</v>
      </c>
      <c r="F25" s="10">
        <v>78</v>
      </c>
      <c r="G25" s="10">
        <v>58</v>
      </c>
      <c r="H25" s="10">
        <v>290</v>
      </c>
    </row>
    <row r="26" spans="1:8" ht="14.25">
      <c r="A26" s="2" t="s">
        <v>559</v>
      </c>
      <c r="B26" s="10">
        <v>446</v>
      </c>
      <c r="C26" s="10">
        <v>782</v>
      </c>
      <c r="D26" s="10">
        <v>738</v>
      </c>
      <c r="E26" s="10">
        <v>834</v>
      </c>
      <c r="F26" s="10">
        <v>937</v>
      </c>
      <c r="G26" s="10">
        <v>491</v>
      </c>
      <c r="H26" s="10">
        <v>110.08968609865471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9347-6003-4163-8937-5C430C520E87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605</v>
      </c>
    </row>
    <row r="2" spans="1:15">
      <c r="A2" s="20" t="s">
        <v>606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10">
        <v>4.0665286865302779</v>
      </c>
      <c r="C5" s="10">
        <v>3.8627698241173669</v>
      </c>
      <c r="D5" s="10">
        <v>4.7245261739906574</v>
      </c>
      <c r="E5" s="10">
        <v>4.7489582761677767</v>
      </c>
      <c r="F5" s="10">
        <v>7.8302062738790843</v>
      </c>
      <c r="G5" s="10">
        <v>3.7636775873488064</v>
      </c>
      <c r="H5" s="11">
        <v>92.55258913616872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0">
        <v>4.0962584758042109</v>
      </c>
      <c r="C6" s="10">
        <v>6.825409855511225</v>
      </c>
      <c r="D6" s="10">
        <v>10.632343114880152</v>
      </c>
      <c r="E6" s="10">
        <v>10.526644353776115</v>
      </c>
      <c r="F6" s="10">
        <v>9.7780363241097525</v>
      </c>
      <c r="G6" s="10">
        <v>5.6817778483055417</v>
      </c>
      <c r="H6" s="11">
        <v>138.70652650135924</v>
      </c>
    </row>
    <row r="7" spans="1:15">
      <c r="A7" s="2" t="s">
        <v>538</v>
      </c>
      <c r="B7" s="10" t="s">
        <v>18</v>
      </c>
      <c r="C7" s="10">
        <v>9.3263174705215182</v>
      </c>
      <c r="D7" s="10">
        <v>8.3157899970836873</v>
      </c>
      <c r="E7" s="10">
        <v>17.08269975686752</v>
      </c>
      <c r="F7" s="10">
        <v>13.062217078740931</v>
      </c>
      <c r="G7" s="10" t="s">
        <v>18</v>
      </c>
      <c r="H7" s="11" t="s">
        <v>18</v>
      </c>
    </row>
    <row r="8" spans="1:15">
      <c r="A8" s="2" t="s">
        <v>539</v>
      </c>
      <c r="B8" s="10">
        <v>5.3458584967750831</v>
      </c>
      <c r="C8" s="10">
        <v>5.3633188546820989</v>
      </c>
      <c r="D8" s="10">
        <v>5.5721733075157411</v>
      </c>
      <c r="E8" s="10">
        <v>9.7445425263453185</v>
      </c>
      <c r="F8" s="10">
        <v>8.3535421119368003</v>
      </c>
      <c r="G8" s="10">
        <v>3.0076836151617172</v>
      </c>
      <c r="H8" s="11">
        <v>56.261938414122227</v>
      </c>
    </row>
    <row r="9" spans="1:15">
      <c r="A9" s="2" t="s">
        <v>540</v>
      </c>
      <c r="B9" s="10">
        <v>3.017566996540018</v>
      </c>
      <c r="C9" s="10">
        <v>4.8665190992607821</v>
      </c>
      <c r="D9" s="10">
        <v>4.1157143370039497</v>
      </c>
      <c r="E9" s="10">
        <v>3.4532623383101075</v>
      </c>
      <c r="F9" s="10">
        <v>4.4478489958308103</v>
      </c>
      <c r="G9" s="10">
        <v>1.4302819992907922</v>
      </c>
      <c r="H9" s="11">
        <v>47.398516782917241</v>
      </c>
    </row>
    <row r="10" spans="1:15">
      <c r="A10" s="2" t="s">
        <v>541</v>
      </c>
      <c r="B10" s="10">
        <v>0</v>
      </c>
      <c r="C10" s="10" t="s">
        <v>18</v>
      </c>
      <c r="D10" s="10" t="s">
        <v>18</v>
      </c>
      <c r="E10" s="10">
        <v>3.2739366398168723</v>
      </c>
      <c r="F10" s="10">
        <v>3.9181112523942829</v>
      </c>
      <c r="G10" s="10">
        <v>3.9181112523942829</v>
      </c>
      <c r="H10" s="11" t="s">
        <v>18</v>
      </c>
    </row>
    <row r="11" spans="1:15">
      <c r="A11" s="2" t="s">
        <v>542</v>
      </c>
      <c r="B11" s="10">
        <v>7.4049968646613324</v>
      </c>
      <c r="C11" s="10">
        <v>8.8040951917549624</v>
      </c>
      <c r="D11" s="10">
        <v>7.9859772047187398</v>
      </c>
      <c r="E11" s="10">
        <v>9.1400775988566245</v>
      </c>
      <c r="F11" s="10">
        <v>13.346418526680148</v>
      </c>
      <c r="G11" s="10">
        <v>5.9414216620188158</v>
      </c>
      <c r="H11" s="11">
        <v>80.235302871941812</v>
      </c>
    </row>
    <row r="12" spans="1:15">
      <c r="A12" s="2" t="s">
        <v>543</v>
      </c>
      <c r="B12" s="10">
        <v>4.3254277920234365</v>
      </c>
      <c r="C12" s="10">
        <v>6.9913650794532325</v>
      </c>
      <c r="D12" s="10">
        <v>7.9684522735577001</v>
      </c>
      <c r="E12" s="10">
        <v>5.9683704081432234</v>
      </c>
      <c r="F12" s="10">
        <v>7.234385635465328</v>
      </c>
      <c r="G12" s="10">
        <v>2.9089578434418915</v>
      </c>
      <c r="H12" s="11">
        <v>67.252488847607836</v>
      </c>
    </row>
    <row r="13" spans="1:15">
      <c r="A13" s="2" t="s">
        <v>544</v>
      </c>
      <c r="B13" s="10">
        <v>3.6068976605870007</v>
      </c>
      <c r="C13" s="10">
        <v>5.534965110337362</v>
      </c>
      <c r="D13" s="10">
        <v>5.5892027382140519</v>
      </c>
      <c r="E13" s="10">
        <v>4.518269314485444</v>
      </c>
      <c r="F13" s="10">
        <v>8.0338134806273587</v>
      </c>
      <c r="G13" s="10">
        <v>4.4269158200403584</v>
      </c>
      <c r="H13" s="11">
        <v>122.73472209688103</v>
      </c>
    </row>
    <row r="14" spans="1:15">
      <c r="A14" s="2" t="s">
        <v>545</v>
      </c>
      <c r="B14" s="10">
        <v>2.9356459694109893</v>
      </c>
      <c r="C14" s="10">
        <v>7.6672910536118648</v>
      </c>
      <c r="D14" s="10">
        <v>9.2194874976617474</v>
      </c>
      <c r="E14" s="10">
        <v>7.1211010029989543</v>
      </c>
      <c r="F14" s="10">
        <v>8.6678088142078114</v>
      </c>
      <c r="G14" s="10">
        <v>5.7321628447968216</v>
      </c>
      <c r="H14" s="11">
        <v>195.26069916213117</v>
      </c>
    </row>
    <row r="15" spans="1:15">
      <c r="A15" s="2" t="s">
        <v>546</v>
      </c>
      <c r="B15" s="10">
        <v>2.0225638136058719</v>
      </c>
      <c r="C15" s="10">
        <v>7.3569549118709698</v>
      </c>
      <c r="D15" s="10">
        <v>6.6795838315449441</v>
      </c>
      <c r="E15" s="10">
        <v>7.8436440397715046</v>
      </c>
      <c r="F15" s="10">
        <v>6.5642024053142283</v>
      </c>
      <c r="G15" s="10">
        <v>4.5416385917083559</v>
      </c>
      <c r="H15" s="11">
        <v>224.54859328326563</v>
      </c>
    </row>
    <row r="16" spans="1:15">
      <c r="A16" s="2" t="s">
        <v>547</v>
      </c>
      <c r="B16" s="10">
        <v>6.6171981882059425</v>
      </c>
      <c r="C16" s="10">
        <v>12.08454583684064</v>
      </c>
      <c r="D16" s="10">
        <v>10.49034886386227</v>
      </c>
      <c r="E16" s="10">
        <v>11.498660275513073</v>
      </c>
      <c r="F16" s="10">
        <v>13.102476724334656</v>
      </c>
      <c r="G16" s="10">
        <v>6.4852785361287131</v>
      </c>
      <c r="H16" s="11">
        <v>98.00641225598541</v>
      </c>
    </row>
    <row r="17" spans="1:8">
      <c r="A17" s="2" t="s">
        <v>548</v>
      </c>
      <c r="B17" s="10">
        <v>12.461195368824844</v>
      </c>
      <c r="C17" s="10">
        <v>10.135315385462166</v>
      </c>
      <c r="D17" s="10">
        <v>5.381037251599647</v>
      </c>
      <c r="E17" s="10">
        <v>7.1142315265559457</v>
      </c>
      <c r="F17" s="10">
        <v>9.8552597320030948</v>
      </c>
      <c r="G17" s="10">
        <v>-2.6059356368217497</v>
      </c>
      <c r="H17" s="11">
        <v>-20.912404947451709</v>
      </c>
    </row>
    <row r="18" spans="1:8">
      <c r="A18" s="2" t="s">
        <v>549</v>
      </c>
      <c r="B18" s="10">
        <v>5.8597847871697448</v>
      </c>
      <c r="C18" s="10">
        <v>3.1144637189927136</v>
      </c>
      <c r="D18" s="10">
        <v>3.0509103689960684</v>
      </c>
      <c r="E18" s="10">
        <v>5.1882978378119153</v>
      </c>
      <c r="F18" s="10">
        <v>6.8926042966217107</v>
      </c>
      <c r="G18" s="10">
        <v>1.0328195094519659</v>
      </c>
      <c r="H18" s="11">
        <v>17.625553616122037</v>
      </c>
    </row>
    <row r="19" spans="1:8">
      <c r="A19" s="2" t="s">
        <v>550</v>
      </c>
      <c r="B19" s="10">
        <v>4.1495939866411842</v>
      </c>
      <c r="C19" s="10">
        <v>6.2554441521356523</v>
      </c>
      <c r="D19" s="10">
        <v>5.1526758000682804</v>
      </c>
      <c r="E19" s="10">
        <v>8.5873022164483945</v>
      </c>
      <c r="F19" s="10">
        <v>10.801121932032013</v>
      </c>
      <c r="G19" s="10">
        <v>6.6515279453908285</v>
      </c>
      <c r="H19" s="11">
        <v>160.29346405465537</v>
      </c>
    </row>
    <row r="20" spans="1:8">
      <c r="A20" s="2" t="s">
        <v>551</v>
      </c>
      <c r="B20" s="10">
        <v>1.4353131120176157</v>
      </c>
      <c r="C20" s="10">
        <v>2.7979448818630139</v>
      </c>
      <c r="D20" s="10">
        <v>2.8517448646872254</v>
      </c>
      <c r="E20" s="10">
        <v>3.6790891925199021</v>
      </c>
      <c r="F20" s="10">
        <v>3.1206318349606845</v>
      </c>
      <c r="G20" s="10">
        <v>1.6853187229430688</v>
      </c>
      <c r="H20" s="11">
        <v>117.41819320343427</v>
      </c>
    </row>
    <row r="21" spans="1:8">
      <c r="A21" s="2" t="s">
        <v>552</v>
      </c>
      <c r="B21" s="10">
        <v>2.6462338590150223</v>
      </c>
      <c r="C21" s="10">
        <v>4.060735719204752</v>
      </c>
      <c r="D21" s="10">
        <v>3.7256185842383331</v>
      </c>
      <c r="E21" s="10">
        <v>3.1158651332857179</v>
      </c>
      <c r="F21" s="10">
        <v>2.2782692589144165</v>
      </c>
      <c r="G21" s="10">
        <v>-0.36796460010060583</v>
      </c>
      <c r="H21" s="11">
        <v>-13.905218499379684</v>
      </c>
    </row>
    <row r="22" spans="1:8">
      <c r="A22" s="2" t="s">
        <v>553</v>
      </c>
      <c r="B22" s="10">
        <v>7.7708049181208896</v>
      </c>
      <c r="C22" s="10">
        <v>6.6555884920666273</v>
      </c>
      <c r="D22" s="10">
        <v>7.7109537260327592</v>
      </c>
      <c r="E22" s="10">
        <v>12.084199584106672</v>
      </c>
      <c r="F22" s="10">
        <v>11.091507252836884</v>
      </c>
      <c r="G22" s="10">
        <v>3.3207023347159943</v>
      </c>
      <c r="H22" s="11">
        <v>42.733054937106765</v>
      </c>
    </row>
    <row r="23" spans="1:8">
      <c r="A23" s="2" t="s">
        <v>554</v>
      </c>
      <c r="B23" s="10">
        <v>2.8735476201228209</v>
      </c>
      <c r="C23" s="10">
        <v>4.1676118148864933</v>
      </c>
      <c r="D23" s="10">
        <v>4.5978092060464855</v>
      </c>
      <c r="E23" s="10">
        <v>5.3366402779029469</v>
      </c>
      <c r="F23" s="10">
        <v>5.1812721073630108</v>
      </c>
      <c r="G23" s="10">
        <v>2.3077244872401899</v>
      </c>
      <c r="H23" s="11">
        <v>80.30924809039891</v>
      </c>
    </row>
    <row r="24" spans="1:8">
      <c r="A24" s="2" t="s">
        <v>555</v>
      </c>
      <c r="B24" s="10">
        <v>1.962698791147568</v>
      </c>
      <c r="C24" s="10">
        <v>5.4700030908485857</v>
      </c>
      <c r="D24" s="10">
        <v>6.0010185896066552</v>
      </c>
      <c r="E24" s="10">
        <v>3.946901152824946</v>
      </c>
      <c r="F24" s="10">
        <v>6.4389072277963599</v>
      </c>
      <c r="G24" s="10">
        <v>4.4762084366487915</v>
      </c>
      <c r="H24" s="11">
        <v>228.06395239238938</v>
      </c>
    </row>
    <row r="25" spans="1:8">
      <c r="A25" s="2" t="s">
        <v>556</v>
      </c>
      <c r="B25" s="10">
        <v>4.5251197450532192</v>
      </c>
      <c r="C25" s="10">
        <v>12.768132423712199</v>
      </c>
      <c r="D25" s="10">
        <v>11.905204767589447</v>
      </c>
      <c r="E25" s="10">
        <v>11.772342028629193</v>
      </c>
      <c r="F25" s="10">
        <v>16.643519100508943</v>
      </c>
      <c r="G25" s="10">
        <v>12.118399355455724</v>
      </c>
      <c r="H25" s="11">
        <v>267.80284364194659</v>
      </c>
    </row>
    <row r="26" spans="1:8" ht="14.25">
      <c r="A26" s="2" t="s">
        <v>559</v>
      </c>
      <c r="B26" s="10">
        <v>4.4779316558337987</v>
      </c>
      <c r="C26" s="10">
        <v>7.5955373092770184</v>
      </c>
      <c r="D26" s="10">
        <v>7.1335200866889314</v>
      </c>
      <c r="E26" s="10">
        <v>8.0201989422953641</v>
      </c>
      <c r="F26" s="10">
        <v>8.9349220130582943</v>
      </c>
      <c r="G26" s="10">
        <v>4.4569903572244955</v>
      </c>
      <c r="H26" s="11">
        <v>99.532344389802802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E612-62B7-437F-8BA3-AE3E9D45FAF8}">
  <dimension ref="A1:N30"/>
  <sheetViews>
    <sheetView workbookViewId="0">
      <selection activeCell="A3" sqref="A3"/>
    </sheetView>
  </sheetViews>
  <sheetFormatPr defaultRowHeight="13.5"/>
  <cols>
    <col min="1" max="1" width="25.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438</v>
      </c>
    </row>
    <row r="2" spans="1:14">
      <c r="A2" s="20" t="s">
        <v>439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18</v>
      </c>
      <c r="C5" s="10">
        <v>22</v>
      </c>
      <c r="D5" s="10">
        <v>26</v>
      </c>
      <c r="E5" s="10">
        <v>19</v>
      </c>
      <c r="F5" s="10">
        <v>33</v>
      </c>
      <c r="G5" s="10">
        <v>33</v>
      </c>
      <c r="H5" s="10">
        <v>38</v>
      </c>
      <c r="I5" s="10">
        <v>45</v>
      </c>
      <c r="J5" s="10">
        <v>40</v>
      </c>
      <c r="K5" s="10">
        <v>39</v>
      </c>
      <c r="L5" s="10">
        <v>44</v>
      </c>
      <c r="M5" s="10">
        <v>26</v>
      </c>
      <c r="N5" s="21">
        <v>144.44444444444443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>
        <v>5</v>
      </c>
      <c r="D7" s="10">
        <v>7</v>
      </c>
      <c r="E7" s="10">
        <v>6</v>
      </c>
      <c r="F7" s="10">
        <v>13</v>
      </c>
      <c r="G7" s="10">
        <v>8</v>
      </c>
      <c r="H7" s="10">
        <v>11</v>
      </c>
      <c r="I7" s="10">
        <v>13</v>
      </c>
      <c r="J7" s="10">
        <v>8</v>
      </c>
      <c r="K7" s="10">
        <v>8</v>
      </c>
      <c r="L7" s="10">
        <v>8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>
        <v>17</v>
      </c>
      <c r="D8" s="10">
        <v>19</v>
      </c>
      <c r="E8" s="10">
        <v>13</v>
      </c>
      <c r="F8" s="10">
        <v>20</v>
      </c>
      <c r="G8" s="10">
        <v>25</v>
      </c>
      <c r="H8" s="10">
        <v>27</v>
      </c>
      <c r="I8" s="10">
        <v>32</v>
      </c>
      <c r="J8" s="10">
        <v>32</v>
      </c>
      <c r="K8" s="10">
        <v>31</v>
      </c>
      <c r="L8" s="10">
        <v>36</v>
      </c>
      <c r="M8" s="10" t="s">
        <v>18</v>
      </c>
      <c r="N8" s="21" t="s">
        <v>18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 t="s">
        <v>18</v>
      </c>
      <c r="J11" s="10">
        <v>0</v>
      </c>
      <c r="K11" s="10">
        <v>0</v>
      </c>
      <c r="L11" s="10" t="s">
        <v>18</v>
      </c>
      <c r="M11" s="10" t="s">
        <v>18</v>
      </c>
      <c r="N11" s="21" t="s">
        <v>18</v>
      </c>
    </row>
    <row r="12" spans="1:14">
      <c r="A12" s="2" t="s">
        <v>20</v>
      </c>
      <c r="B12" s="10" t="s">
        <v>18</v>
      </c>
      <c r="C12" s="10">
        <v>6</v>
      </c>
      <c r="D12" s="10">
        <v>9</v>
      </c>
      <c r="E12" s="10">
        <v>6</v>
      </c>
      <c r="F12" s="10">
        <v>13</v>
      </c>
      <c r="G12" s="10">
        <v>13</v>
      </c>
      <c r="H12" s="10">
        <v>11</v>
      </c>
      <c r="I12" s="10">
        <v>15</v>
      </c>
      <c r="J12" s="10">
        <v>16</v>
      </c>
      <c r="K12" s="10">
        <v>17</v>
      </c>
      <c r="L12" s="10">
        <v>9</v>
      </c>
      <c r="M12" s="10" t="s">
        <v>18</v>
      </c>
      <c r="N12" s="21" t="s">
        <v>18</v>
      </c>
    </row>
    <row r="13" spans="1:14">
      <c r="A13" s="2" t="s">
        <v>21</v>
      </c>
      <c r="B13" s="10">
        <v>10</v>
      </c>
      <c r="C13" s="10">
        <v>11</v>
      </c>
      <c r="D13" s="10">
        <v>13</v>
      </c>
      <c r="E13" s="10">
        <v>6</v>
      </c>
      <c r="F13" s="10">
        <v>15</v>
      </c>
      <c r="G13" s="10">
        <v>16</v>
      </c>
      <c r="H13" s="10">
        <v>20</v>
      </c>
      <c r="I13" s="10">
        <v>22</v>
      </c>
      <c r="J13" s="10">
        <v>17</v>
      </c>
      <c r="K13" s="10">
        <v>17</v>
      </c>
      <c r="L13" s="10">
        <v>23</v>
      </c>
      <c r="M13" s="10">
        <v>13</v>
      </c>
      <c r="N13" s="21">
        <v>130</v>
      </c>
    </row>
    <row r="14" spans="1:14">
      <c r="A14" s="2" t="s">
        <v>22</v>
      </c>
      <c r="B14" s="10">
        <v>5</v>
      </c>
      <c r="C14" s="10">
        <v>5</v>
      </c>
      <c r="D14" s="10">
        <v>4</v>
      </c>
      <c r="E14" s="10">
        <v>7</v>
      </c>
      <c r="F14" s="10">
        <v>5</v>
      </c>
      <c r="G14" s="10">
        <v>4</v>
      </c>
      <c r="H14" s="10">
        <v>7</v>
      </c>
      <c r="I14" s="10">
        <v>7</v>
      </c>
      <c r="J14" s="10">
        <v>7</v>
      </c>
      <c r="K14" s="10">
        <v>5</v>
      </c>
      <c r="L14" s="10">
        <v>11</v>
      </c>
      <c r="M14" s="10">
        <v>6</v>
      </c>
      <c r="N14" s="21">
        <v>120</v>
      </c>
    </row>
    <row r="15" spans="1:14">
      <c r="A15" s="2" t="s">
        <v>23</v>
      </c>
      <c r="B15" s="10" t="s">
        <v>18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 t="s">
        <v>18</v>
      </c>
      <c r="J15" s="10">
        <v>0</v>
      </c>
      <c r="K15" s="10">
        <v>0</v>
      </c>
      <c r="L15" s="10" t="s">
        <v>18</v>
      </c>
      <c r="M15" s="10" t="s">
        <v>18</v>
      </c>
      <c r="N15" s="21" t="s">
        <v>18</v>
      </c>
    </row>
    <row r="16" spans="1:14">
      <c r="A16" s="2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21" t="s">
        <v>18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6</v>
      </c>
      <c r="C18" s="10">
        <v>7</v>
      </c>
      <c r="D18" s="10">
        <v>8</v>
      </c>
      <c r="E18" s="10" t="s">
        <v>18</v>
      </c>
      <c r="F18" s="10">
        <v>5</v>
      </c>
      <c r="G18" s="10">
        <v>5</v>
      </c>
      <c r="H18" s="10">
        <v>9</v>
      </c>
      <c r="I18" s="10">
        <v>11</v>
      </c>
      <c r="J18" s="10">
        <v>8</v>
      </c>
      <c r="K18" s="10">
        <v>6</v>
      </c>
      <c r="L18" s="10">
        <v>10</v>
      </c>
      <c r="M18" s="10">
        <v>4</v>
      </c>
      <c r="N18" s="21">
        <v>66.666666666666657</v>
      </c>
    </row>
    <row r="19" spans="1:14">
      <c r="A19" s="2" t="s">
        <v>26</v>
      </c>
      <c r="B19" s="10">
        <v>9</v>
      </c>
      <c r="C19" s="10">
        <v>10</v>
      </c>
      <c r="D19" s="10">
        <v>15</v>
      </c>
      <c r="E19" s="10">
        <v>13</v>
      </c>
      <c r="F19" s="10">
        <v>17</v>
      </c>
      <c r="G19" s="10">
        <v>18</v>
      </c>
      <c r="H19" s="10">
        <v>19</v>
      </c>
      <c r="I19" s="10">
        <v>23</v>
      </c>
      <c r="J19" s="10">
        <v>21</v>
      </c>
      <c r="K19" s="10">
        <v>19</v>
      </c>
      <c r="L19" s="10">
        <v>18</v>
      </c>
      <c r="M19" s="10">
        <v>9</v>
      </c>
      <c r="N19" s="21">
        <v>100</v>
      </c>
    </row>
    <row r="20" spans="1:14">
      <c r="A20" s="2" t="s">
        <v>27</v>
      </c>
      <c r="B20" s="10" t="s">
        <v>18</v>
      </c>
      <c r="C20" s="10">
        <v>4</v>
      </c>
      <c r="D20" s="10" t="s">
        <v>18</v>
      </c>
      <c r="E20" s="10" t="s">
        <v>18</v>
      </c>
      <c r="F20" s="10">
        <v>10</v>
      </c>
      <c r="G20" s="10">
        <v>9</v>
      </c>
      <c r="H20" s="10">
        <v>9</v>
      </c>
      <c r="I20" s="10">
        <v>9</v>
      </c>
      <c r="J20" s="10">
        <v>11</v>
      </c>
      <c r="K20" s="10">
        <v>13</v>
      </c>
      <c r="L20" s="10">
        <v>16</v>
      </c>
      <c r="M20" s="10" t="s">
        <v>18</v>
      </c>
      <c r="N20" s="21" t="s">
        <v>18</v>
      </c>
    </row>
    <row r="21" spans="1:14">
      <c r="A21" s="2" t="s">
        <v>28</v>
      </c>
      <c r="B21" s="10" t="s">
        <v>18</v>
      </c>
      <c r="C21" s="10">
        <v>1</v>
      </c>
      <c r="D21" s="10" t="s">
        <v>18</v>
      </c>
      <c r="E21" s="10">
        <v>0</v>
      </c>
      <c r="F21" s="10">
        <v>1</v>
      </c>
      <c r="G21" s="10">
        <v>1</v>
      </c>
      <c r="H21" s="10">
        <v>1</v>
      </c>
      <c r="I21" s="10">
        <v>2</v>
      </c>
      <c r="J21" s="10">
        <v>0</v>
      </c>
      <c r="K21" s="10">
        <v>1</v>
      </c>
      <c r="L21" s="10">
        <v>0</v>
      </c>
      <c r="M21" s="10" t="s">
        <v>18</v>
      </c>
      <c r="N21" s="21" t="s">
        <v>18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11</v>
      </c>
      <c r="C23" s="10">
        <v>18</v>
      </c>
      <c r="D23" s="10">
        <v>22</v>
      </c>
      <c r="E23" s="10">
        <v>13</v>
      </c>
      <c r="F23" s="10">
        <v>27</v>
      </c>
      <c r="G23" s="10">
        <v>27</v>
      </c>
      <c r="H23" s="10">
        <v>34</v>
      </c>
      <c r="I23" s="10">
        <v>36</v>
      </c>
      <c r="J23" s="10">
        <v>34</v>
      </c>
      <c r="K23" s="10">
        <v>31</v>
      </c>
      <c r="L23" s="10">
        <v>34</v>
      </c>
      <c r="M23" s="10">
        <v>23</v>
      </c>
      <c r="N23" s="21">
        <v>209.09090909090909</v>
      </c>
    </row>
    <row r="24" spans="1:14">
      <c r="A24" s="2" t="s">
        <v>31</v>
      </c>
      <c r="B24" s="10" t="s">
        <v>18</v>
      </c>
      <c r="C24" s="10" t="s">
        <v>18</v>
      </c>
      <c r="D24" s="10">
        <v>0</v>
      </c>
      <c r="E24" s="10" t="s">
        <v>18</v>
      </c>
      <c r="F24" s="10" t="s">
        <v>18</v>
      </c>
      <c r="G24" s="10" t="s">
        <v>18</v>
      </c>
      <c r="H24" s="10" t="s">
        <v>18</v>
      </c>
      <c r="I24" s="10" t="s">
        <v>18</v>
      </c>
      <c r="J24" s="10" t="s">
        <v>18</v>
      </c>
      <c r="K24" s="10">
        <v>0</v>
      </c>
      <c r="L24" s="10">
        <v>0</v>
      </c>
      <c r="M24" s="10" t="s">
        <v>18</v>
      </c>
      <c r="N24" s="21" t="s">
        <v>18</v>
      </c>
    </row>
    <row r="25" spans="1:14">
      <c r="A25" s="2" t="s">
        <v>32</v>
      </c>
      <c r="B25" s="10" t="s">
        <v>18</v>
      </c>
      <c r="C25" s="10">
        <v>0</v>
      </c>
      <c r="D25" s="10" t="s">
        <v>18</v>
      </c>
      <c r="E25" s="10" t="s">
        <v>18</v>
      </c>
      <c r="F25" s="10" t="s">
        <v>18</v>
      </c>
      <c r="G25" s="10" t="s">
        <v>18</v>
      </c>
      <c r="H25" s="10" t="s">
        <v>18</v>
      </c>
      <c r="I25" s="10" t="s">
        <v>18</v>
      </c>
      <c r="J25" s="10" t="s">
        <v>18</v>
      </c>
      <c r="K25" s="10">
        <v>4</v>
      </c>
      <c r="L25" s="10">
        <v>4</v>
      </c>
      <c r="M25" s="10" t="s">
        <v>18</v>
      </c>
      <c r="N25" s="21" t="s">
        <v>18</v>
      </c>
    </row>
    <row r="26" spans="1:14">
      <c r="A26" s="2" t="s">
        <v>33</v>
      </c>
      <c r="B26" s="10" t="s">
        <v>18</v>
      </c>
      <c r="C26" s="10" t="s">
        <v>18</v>
      </c>
      <c r="D26" s="10" t="s">
        <v>18</v>
      </c>
      <c r="E26" s="10" t="s">
        <v>18</v>
      </c>
      <c r="F26" s="10">
        <v>4</v>
      </c>
      <c r="G26" s="10">
        <v>4</v>
      </c>
      <c r="H26" s="10">
        <v>0</v>
      </c>
      <c r="I26" s="10">
        <v>4</v>
      </c>
      <c r="J26" s="10">
        <v>4</v>
      </c>
      <c r="K26" s="10">
        <v>4</v>
      </c>
      <c r="L26" s="10">
        <v>6</v>
      </c>
      <c r="M26" s="10" t="s">
        <v>18</v>
      </c>
      <c r="N26" s="21" t="s">
        <v>18</v>
      </c>
    </row>
    <row r="28" spans="1:14">
      <c r="A28" s="24" t="s">
        <v>34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AF6A-AFEC-47FD-9F05-CF166885E79E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440</v>
      </c>
    </row>
    <row r="2" spans="1:14">
      <c r="A2" s="20" t="s">
        <v>441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7.3170731707317067</v>
      </c>
      <c r="C5" s="11">
        <v>9.0534979423868318</v>
      </c>
      <c r="D5" s="11">
        <v>8.4142394822006477</v>
      </c>
      <c r="E5" s="11">
        <v>5.4597701149425291</v>
      </c>
      <c r="F5" s="11">
        <v>7.7464788732394361</v>
      </c>
      <c r="G5" s="11">
        <v>6.1567164179104479</v>
      </c>
      <c r="H5" s="11">
        <v>5.7750759878419453</v>
      </c>
      <c r="I5" s="11">
        <v>5.0335570469798654</v>
      </c>
      <c r="J5" s="11">
        <v>5.2015604681404417</v>
      </c>
      <c r="K5" s="11">
        <v>5.4469273743016755</v>
      </c>
      <c r="L5" s="11">
        <v>5.3012048192771086</v>
      </c>
      <c r="M5" s="11">
        <v>-2.0158683514545981</v>
      </c>
      <c r="N5" s="21">
        <v>-27.550200803212842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>
        <v>10.869565217391305</v>
      </c>
      <c r="D7" s="11">
        <v>11.29032258064516</v>
      </c>
      <c r="E7" s="11">
        <v>8.9552238805970141</v>
      </c>
      <c r="F7" s="11">
        <v>11.711711711711711</v>
      </c>
      <c r="G7" s="11">
        <v>5.7142857142857144</v>
      </c>
      <c r="H7" s="11">
        <v>7.0512820512820511</v>
      </c>
      <c r="I7" s="11">
        <v>6.5989847715736047</v>
      </c>
      <c r="J7" s="11">
        <v>5.0632911392405067</v>
      </c>
      <c r="K7" s="11">
        <v>5</v>
      </c>
      <c r="L7" s="11">
        <v>4.3243243243243246</v>
      </c>
      <c r="M7" s="11" t="s">
        <v>18</v>
      </c>
      <c r="N7" s="21" t="s">
        <v>18</v>
      </c>
    </row>
    <row r="8" spans="1:14">
      <c r="A8" s="2" t="s">
        <v>5</v>
      </c>
      <c r="B8" s="11" t="s">
        <v>18</v>
      </c>
      <c r="C8" s="11">
        <v>8.6294416243654819</v>
      </c>
      <c r="D8" s="11">
        <v>7.6923076923076925</v>
      </c>
      <c r="E8" s="11">
        <v>4.6263345195729535</v>
      </c>
      <c r="F8" s="11">
        <v>6.3492063492063489</v>
      </c>
      <c r="G8" s="11">
        <v>6.3131313131313131</v>
      </c>
      <c r="H8" s="11">
        <v>5.3784860557768921</v>
      </c>
      <c r="I8" s="11">
        <v>4.6444121915820027</v>
      </c>
      <c r="J8" s="11">
        <v>5.2373158756137483</v>
      </c>
      <c r="K8" s="11">
        <v>5.5755395683453237</v>
      </c>
      <c r="L8" s="11">
        <v>5.625</v>
      </c>
      <c r="M8" s="11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 t="s">
        <v>18</v>
      </c>
    </row>
    <row r="11" spans="1:14">
      <c r="A11" s="2" t="s">
        <v>19</v>
      </c>
      <c r="B11" s="11" t="s">
        <v>18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 t="s">
        <v>18</v>
      </c>
      <c r="J11" s="11">
        <v>0</v>
      </c>
      <c r="K11" s="11">
        <v>0</v>
      </c>
      <c r="L11" s="11" t="s">
        <v>18</v>
      </c>
      <c r="M11" s="11" t="s">
        <v>18</v>
      </c>
      <c r="N11" s="21" t="s">
        <v>18</v>
      </c>
    </row>
    <row r="12" spans="1:14">
      <c r="A12" s="2" t="s">
        <v>20</v>
      </c>
      <c r="B12" s="11" t="s">
        <v>18</v>
      </c>
      <c r="C12" s="11">
        <v>9.5238095238095237</v>
      </c>
      <c r="D12" s="11">
        <v>9.183673469387756</v>
      </c>
      <c r="E12" s="11">
        <v>5.6603773584905666</v>
      </c>
      <c r="F12" s="11">
        <v>8.6666666666666679</v>
      </c>
      <c r="G12" s="11">
        <v>6.9892473118279561</v>
      </c>
      <c r="H12" s="11">
        <v>5.0458715596330279</v>
      </c>
      <c r="I12" s="11">
        <v>4.838709677419355</v>
      </c>
      <c r="J12" s="11">
        <v>6.3492063492063489</v>
      </c>
      <c r="K12" s="11">
        <v>7.5555555555555554</v>
      </c>
      <c r="L12" s="11">
        <v>3.6290322580645165</v>
      </c>
      <c r="M12" s="11" t="s">
        <v>18</v>
      </c>
      <c r="N12" s="21" t="s">
        <v>18</v>
      </c>
    </row>
    <row r="13" spans="1:14">
      <c r="A13" s="2" t="s">
        <v>21</v>
      </c>
      <c r="B13" s="11">
        <v>10.416666666666668</v>
      </c>
      <c r="C13" s="11">
        <v>11.458333333333332</v>
      </c>
      <c r="D13" s="11">
        <v>9.7744360902255636</v>
      </c>
      <c r="E13" s="11">
        <v>4.3165467625899279</v>
      </c>
      <c r="F13" s="11">
        <v>9.0361445783132535</v>
      </c>
      <c r="G13" s="11">
        <v>6.866952789699571</v>
      </c>
      <c r="H13" s="11">
        <v>6.8027210884353746</v>
      </c>
      <c r="I13" s="11">
        <v>5.3789731051344738</v>
      </c>
      <c r="J13" s="11">
        <v>4.7353760445682447</v>
      </c>
      <c r="K13" s="11">
        <v>5</v>
      </c>
      <c r="L13" s="11">
        <v>5.7788944723618094</v>
      </c>
      <c r="M13" s="11">
        <v>-4.6377721943048584</v>
      </c>
      <c r="N13" s="21">
        <v>-44.522613065326638</v>
      </c>
    </row>
    <row r="14" spans="1:14">
      <c r="A14" s="2" t="s">
        <v>22</v>
      </c>
      <c r="B14" s="11">
        <v>7.5757575757575761</v>
      </c>
      <c r="C14" s="11">
        <v>5.9523809523809517</v>
      </c>
      <c r="D14" s="11">
        <v>5.1282051282051277</v>
      </c>
      <c r="E14" s="11">
        <v>6.7961165048543686</v>
      </c>
      <c r="F14" s="11">
        <v>4.5454545454545459</v>
      </c>
      <c r="G14" s="11">
        <v>3.4188034188034191</v>
      </c>
      <c r="H14" s="11">
        <v>4.7945205479452051</v>
      </c>
      <c r="I14" s="11">
        <v>4.3209876543209873</v>
      </c>
      <c r="J14" s="11">
        <v>4.4303797468354427</v>
      </c>
      <c r="K14" s="11">
        <v>3.3112582781456954</v>
      </c>
      <c r="L14" s="11">
        <v>6.395348837209303</v>
      </c>
      <c r="M14" s="11">
        <v>-1.1804087385482731</v>
      </c>
      <c r="N14" s="21">
        <v>-15.581395348837205</v>
      </c>
    </row>
    <row r="15" spans="1:14">
      <c r="A15" s="2" t="s">
        <v>23</v>
      </c>
      <c r="B15" s="11" t="s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 t="s">
        <v>18</v>
      </c>
      <c r="J15" s="11">
        <v>0</v>
      </c>
      <c r="K15" s="11">
        <v>0</v>
      </c>
      <c r="L15" s="11" t="s">
        <v>18</v>
      </c>
      <c r="M15" s="11" t="s">
        <v>18</v>
      </c>
      <c r="N15" s="21" t="s">
        <v>18</v>
      </c>
    </row>
    <row r="16" spans="1:14">
      <c r="A16" s="2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21" t="s">
        <v>18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9.8360655737704921</v>
      </c>
      <c r="C18" s="11">
        <v>12.5</v>
      </c>
      <c r="D18" s="11">
        <v>9.8765432098765427</v>
      </c>
      <c r="E18" s="11" t="s">
        <v>18</v>
      </c>
      <c r="F18" s="11">
        <v>7.3529411764705888</v>
      </c>
      <c r="G18" s="11">
        <v>5.8139534883720927</v>
      </c>
      <c r="H18" s="11">
        <v>8.7378640776699026</v>
      </c>
      <c r="I18" s="11">
        <v>7.333333333333333</v>
      </c>
      <c r="J18" s="11">
        <v>5.3333333333333339</v>
      </c>
      <c r="K18" s="11">
        <v>4.6511627906976747</v>
      </c>
      <c r="L18" s="11">
        <v>7.4626865671641784</v>
      </c>
      <c r="M18" s="11">
        <v>-2.3733790066063136</v>
      </c>
      <c r="N18" s="21">
        <v>-24.129353233830855</v>
      </c>
    </row>
    <row r="19" spans="1:14">
      <c r="A19" s="2" t="s">
        <v>26</v>
      </c>
      <c r="B19" s="11">
        <v>7.8260869565217401</v>
      </c>
      <c r="C19" s="11">
        <v>7.7519379844961236</v>
      </c>
      <c r="D19" s="11">
        <v>9.4936708860759502</v>
      </c>
      <c r="E19" s="11">
        <v>6.770833333333333</v>
      </c>
      <c r="F19" s="11">
        <v>6.854838709677419</v>
      </c>
      <c r="G19" s="11">
        <v>5.6782334384858046</v>
      </c>
      <c r="H19" s="11">
        <v>4.9608355091383807</v>
      </c>
      <c r="I19" s="11">
        <v>4.7227926078028748</v>
      </c>
      <c r="J19" s="11">
        <v>5.0724637681159424</v>
      </c>
      <c r="K19" s="11">
        <v>4.8223350253807107</v>
      </c>
      <c r="L19" s="11">
        <v>4.0632054176072234</v>
      </c>
      <c r="M19" s="11">
        <v>-3.7628815389145167</v>
      </c>
      <c r="N19" s="21">
        <v>-48.081264108352151</v>
      </c>
    </row>
    <row r="20" spans="1:14">
      <c r="A20" s="2" t="s">
        <v>27</v>
      </c>
      <c r="B20" s="11" t="s">
        <v>18</v>
      </c>
      <c r="C20" s="11">
        <v>6.25</v>
      </c>
      <c r="D20" s="11" t="s">
        <v>18</v>
      </c>
      <c r="E20" s="11" t="s">
        <v>18</v>
      </c>
      <c r="F20" s="11">
        <v>7.9365079365079358</v>
      </c>
      <c r="G20" s="11">
        <v>6.3380281690140841</v>
      </c>
      <c r="H20" s="11">
        <v>4.8648648648648649</v>
      </c>
      <c r="I20" s="11">
        <v>3.6437246963562751</v>
      </c>
      <c r="J20" s="11">
        <v>5.1886792452830193</v>
      </c>
      <c r="K20" s="11">
        <v>6.132075471698113</v>
      </c>
      <c r="L20" s="11">
        <v>6.3492063492063489</v>
      </c>
      <c r="M20" s="11" t="s">
        <v>18</v>
      </c>
      <c r="N20" s="21" t="s">
        <v>18</v>
      </c>
    </row>
    <row r="21" spans="1:14">
      <c r="A21" s="2" t="s">
        <v>28</v>
      </c>
      <c r="B21" s="11" t="s">
        <v>18</v>
      </c>
      <c r="C21" s="11">
        <v>50</v>
      </c>
      <c r="D21" s="11" t="s">
        <v>18</v>
      </c>
      <c r="E21" s="11">
        <v>0</v>
      </c>
      <c r="F21" s="11">
        <v>25</v>
      </c>
      <c r="G21" s="11">
        <v>20</v>
      </c>
      <c r="H21" s="11">
        <v>16.666666666666664</v>
      </c>
      <c r="I21" s="11">
        <v>11.76470588235294</v>
      </c>
      <c r="J21" s="11">
        <v>0</v>
      </c>
      <c r="K21" s="11">
        <v>33.333333333333329</v>
      </c>
      <c r="L21" s="11">
        <v>0</v>
      </c>
      <c r="M21" s="11" t="s">
        <v>18</v>
      </c>
      <c r="N21" s="21" t="s">
        <v>18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6.179775280898876</v>
      </c>
      <c r="C23" s="11">
        <v>10.16949152542373</v>
      </c>
      <c r="D23" s="11">
        <v>9.4017094017094021</v>
      </c>
      <c r="E23" s="11">
        <v>4.9429657794676807</v>
      </c>
      <c r="F23" s="11">
        <v>8.0357142857142865</v>
      </c>
      <c r="G23" s="11">
        <v>6.1085972850678729</v>
      </c>
      <c r="H23" s="11">
        <v>6.238532110091743</v>
      </c>
      <c r="I23" s="11">
        <v>5.1649928263988523</v>
      </c>
      <c r="J23" s="11">
        <v>5.6013179571663922</v>
      </c>
      <c r="K23" s="11">
        <v>5.4006968641114987</v>
      </c>
      <c r="L23" s="11">
        <v>4.9926578560939792</v>
      </c>
      <c r="M23" s="11">
        <v>-1.1871174248048968</v>
      </c>
      <c r="N23" s="21">
        <v>-19.209718328661058</v>
      </c>
    </row>
    <row r="24" spans="1:14">
      <c r="A24" s="2" t="s">
        <v>31</v>
      </c>
      <c r="B24" s="11" t="s">
        <v>18</v>
      </c>
      <c r="C24" s="11" t="s">
        <v>18</v>
      </c>
      <c r="D24" s="11">
        <v>0</v>
      </c>
      <c r="E24" s="11" t="s">
        <v>18</v>
      </c>
      <c r="F24" s="11" t="s">
        <v>18</v>
      </c>
      <c r="G24" s="11" t="s">
        <v>18</v>
      </c>
      <c r="H24" s="11" t="s">
        <v>18</v>
      </c>
      <c r="I24" s="11" t="s">
        <v>18</v>
      </c>
      <c r="J24" s="11" t="s">
        <v>18</v>
      </c>
      <c r="K24" s="11">
        <v>0</v>
      </c>
      <c r="L24" s="11">
        <v>0</v>
      </c>
      <c r="M24" s="11" t="s">
        <v>18</v>
      </c>
      <c r="N24" s="21" t="s">
        <v>18</v>
      </c>
    </row>
    <row r="25" spans="1:14">
      <c r="A25" s="2" t="s">
        <v>32</v>
      </c>
      <c r="B25" s="11" t="s">
        <v>18</v>
      </c>
      <c r="C25" s="11">
        <v>0</v>
      </c>
      <c r="D25" s="11" t="s">
        <v>18</v>
      </c>
      <c r="E25" s="11" t="s">
        <v>18</v>
      </c>
      <c r="F25" s="11" t="s">
        <v>18</v>
      </c>
      <c r="G25" s="11" t="s">
        <v>18</v>
      </c>
      <c r="H25" s="11" t="s">
        <v>18</v>
      </c>
      <c r="I25" s="11" t="s">
        <v>18</v>
      </c>
      <c r="J25" s="11" t="s">
        <v>18</v>
      </c>
      <c r="K25" s="11">
        <v>13.333333333333334</v>
      </c>
      <c r="L25" s="11">
        <v>14.285714285714285</v>
      </c>
      <c r="M25" s="11" t="s">
        <v>18</v>
      </c>
      <c r="N25" s="21" t="s">
        <v>18</v>
      </c>
    </row>
    <row r="26" spans="1:14">
      <c r="A26" s="2" t="s">
        <v>33</v>
      </c>
      <c r="B26" s="11" t="s">
        <v>18</v>
      </c>
      <c r="C26" s="11" t="s">
        <v>18</v>
      </c>
      <c r="D26" s="11" t="s">
        <v>18</v>
      </c>
      <c r="E26" s="11" t="s">
        <v>18</v>
      </c>
      <c r="F26" s="11">
        <v>9.5238095238095237</v>
      </c>
      <c r="G26" s="11">
        <v>7.8431372549019605</v>
      </c>
      <c r="H26" s="11">
        <v>0</v>
      </c>
      <c r="I26" s="11">
        <v>6.8965517241379306</v>
      </c>
      <c r="J26" s="11">
        <v>4.9382716049382713</v>
      </c>
      <c r="K26" s="11">
        <v>6.0606060606060606</v>
      </c>
      <c r="L26" s="11">
        <v>6.8965517241379306</v>
      </c>
      <c r="M26" s="11" t="s">
        <v>18</v>
      </c>
      <c r="N26" s="21" t="s">
        <v>18</v>
      </c>
    </row>
    <row r="28" spans="1:14">
      <c r="A28" s="24" t="s">
        <v>34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AAF6D-D051-4A90-8953-8DE1E05664AD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652</v>
      </c>
    </row>
    <row r="2" spans="1:14">
      <c r="A2" s="20" t="s">
        <v>618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 t="s">
        <v>18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0</v>
      </c>
      <c r="C6" s="10">
        <v>0</v>
      </c>
      <c r="D6" s="10" t="s">
        <v>18</v>
      </c>
      <c r="E6" s="10">
        <v>0</v>
      </c>
      <c r="F6" s="10">
        <v>0</v>
      </c>
      <c r="G6" s="10" t="s">
        <v>18</v>
      </c>
    </row>
    <row r="7" spans="1:14">
      <c r="A7" s="2" t="s">
        <v>538</v>
      </c>
      <c r="B7" s="10">
        <v>0</v>
      </c>
      <c r="C7" s="10">
        <v>0</v>
      </c>
      <c r="D7" s="10" t="s">
        <v>18</v>
      </c>
      <c r="E7" s="10" t="s">
        <v>18</v>
      </c>
      <c r="F7" s="10" t="s">
        <v>18</v>
      </c>
      <c r="G7" s="10" t="s">
        <v>18</v>
      </c>
    </row>
    <row r="8" spans="1:14">
      <c r="A8" s="2" t="s">
        <v>539</v>
      </c>
      <c r="B8" s="10">
        <v>0</v>
      </c>
      <c r="C8" s="10" t="s">
        <v>18</v>
      </c>
      <c r="D8" s="10" t="s">
        <v>18</v>
      </c>
      <c r="E8" s="10">
        <v>5</v>
      </c>
      <c r="F8" s="10">
        <v>5</v>
      </c>
      <c r="G8" s="10" t="s">
        <v>18</v>
      </c>
    </row>
    <row r="9" spans="1:14">
      <c r="A9" s="2" t="s">
        <v>540</v>
      </c>
      <c r="B9" s="10" t="s">
        <v>18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10">
        <v>8</v>
      </c>
      <c r="C11" s="10">
        <v>4</v>
      </c>
      <c r="D11" s="10">
        <v>4</v>
      </c>
      <c r="E11" s="10">
        <v>4</v>
      </c>
      <c r="F11" s="10">
        <v>-4</v>
      </c>
      <c r="G11" s="10">
        <v>50</v>
      </c>
    </row>
    <row r="12" spans="1:14">
      <c r="A12" s="2" t="s">
        <v>543</v>
      </c>
      <c r="B12" s="10">
        <v>0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</row>
    <row r="13" spans="1:14">
      <c r="A13" s="2" t="s">
        <v>544</v>
      </c>
      <c r="B13" s="10">
        <v>0</v>
      </c>
      <c r="C13" s="10" t="s">
        <v>18</v>
      </c>
      <c r="D13" s="10" t="s">
        <v>18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</row>
    <row r="15" spans="1:14">
      <c r="A15" s="2" t="s">
        <v>546</v>
      </c>
      <c r="B15" s="10">
        <v>4</v>
      </c>
      <c r="C15" s="10">
        <v>4</v>
      </c>
      <c r="D15" s="10" t="s">
        <v>18</v>
      </c>
      <c r="E15" s="10" t="s">
        <v>18</v>
      </c>
      <c r="F15" s="10" t="s">
        <v>18</v>
      </c>
      <c r="G15" s="10" t="s">
        <v>18</v>
      </c>
    </row>
    <row r="16" spans="1:14">
      <c r="A16" s="2" t="s">
        <v>547</v>
      </c>
      <c r="B16" s="10">
        <v>4</v>
      </c>
      <c r="C16" s="10">
        <v>6</v>
      </c>
      <c r="D16" s="10">
        <v>5</v>
      </c>
      <c r="E16" s="10">
        <v>9</v>
      </c>
      <c r="F16" s="10">
        <v>5</v>
      </c>
      <c r="G16" s="10">
        <v>225</v>
      </c>
    </row>
    <row r="17" spans="1:7">
      <c r="A17" s="2" t="s">
        <v>548</v>
      </c>
      <c r="B17" s="10" t="s">
        <v>18</v>
      </c>
      <c r="C17" s="10" t="s">
        <v>18</v>
      </c>
      <c r="D17" s="10" t="s">
        <v>18</v>
      </c>
      <c r="E17" s="10">
        <v>0</v>
      </c>
      <c r="F17" s="10" t="s">
        <v>18</v>
      </c>
      <c r="G17" s="10" t="s">
        <v>18</v>
      </c>
    </row>
    <row r="18" spans="1:7">
      <c r="A18" s="2" t="s">
        <v>549</v>
      </c>
      <c r="B18" s="10">
        <v>0</v>
      </c>
      <c r="C18" s="10" t="s">
        <v>18</v>
      </c>
      <c r="D18" s="10" t="s">
        <v>18</v>
      </c>
      <c r="E18" s="10">
        <v>0</v>
      </c>
      <c r="F18" s="10">
        <v>0</v>
      </c>
      <c r="G18" s="10" t="s">
        <v>18</v>
      </c>
    </row>
    <row r="19" spans="1:7">
      <c r="A19" s="2" t="s">
        <v>550</v>
      </c>
      <c r="B19" s="10" t="s">
        <v>18</v>
      </c>
      <c r="C19" s="10">
        <v>0</v>
      </c>
      <c r="D19" s="10">
        <v>0</v>
      </c>
      <c r="E19" s="10">
        <v>0</v>
      </c>
      <c r="F19" s="10" t="s">
        <v>18</v>
      </c>
      <c r="G19" s="10" t="s">
        <v>18</v>
      </c>
    </row>
    <row r="20" spans="1:7">
      <c r="A20" s="2" t="s">
        <v>551</v>
      </c>
      <c r="B20" s="10" t="s">
        <v>18</v>
      </c>
      <c r="C20" s="10">
        <v>0</v>
      </c>
      <c r="D20" s="10" t="s">
        <v>18</v>
      </c>
      <c r="E20" s="10" t="s">
        <v>18</v>
      </c>
      <c r="F20" s="10" t="s">
        <v>18</v>
      </c>
      <c r="G20" s="10" t="s">
        <v>18</v>
      </c>
    </row>
    <row r="21" spans="1:7">
      <c r="A21" s="2" t="s">
        <v>552</v>
      </c>
      <c r="B21" s="10" t="s">
        <v>18</v>
      </c>
      <c r="C21" s="10">
        <v>0</v>
      </c>
      <c r="D21" s="10">
        <v>0</v>
      </c>
      <c r="E21" s="10" t="s">
        <v>18</v>
      </c>
      <c r="F21" s="10" t="s">
        <v>18</v>
      </c>
      <c r="G21" s="10" t="s">
        <v>18</v>
      </c>
    </row>
    <row r="22" spans="1:7">
      <c r="A22" s="2" t="s">
        <v>553</v>
      </c>
      <c r="B22" s="10" t="s">
        <v>18</v>
      </c>
      <c r="C22" s="10" t="s">
        <v>18</v>
      </c>
      <c r="D22" s="10" t="s">
        <v>18</v>
      </c>
      <c r="E22" s="10" t="s">
        <v>18</v>
      </c>
      <c r="F22" s="10" t="s">
        <v>18</v>
      </c>
      <c r="G22" s="10" t="s">
        <v>18</v>
      </c>
    </row>
    <row r="23" spans="1:7">
      <c r="A23" s="2" t="s">
        <v>554</v>
      </c>
      <c r="B23" s="10">
        <v>6</v>
      </c>
      <c r="C23" s="10">
        <v>6</v>
      </c>
      <c r="D23" s="10">
        <v>8</v>
      </c>
      <c r="E23" s="10">
        <v>8</v>
      </c>
      <c r="F23" s="10">
        <v>2</v>
      </c>
      <c r="G23" s="10">
        <v>133.33333333333331</v>
      </c>
    </row>
    <row r="24" spans="1:7">
      <c r="A24" s="2" t="s">
        <v>555</v>
      </c>
      <c r="B24" s="10">
        <v>0</v>
      </c>
      <c r="C24" s="10" t="s">
        <v>18</v>
      </c>
      <c r="D24" s="10">
        <v>0</v>
      </c>
      <c r="E24" s="10" t="s">
        <v>18</v>
      </c>
      <c r="F24" s="10" t="s">
        <v>18</v>
      </c>
      <c r="G24" s="10" t="s">
        <v>18</v>
      </c>
    </row>
    <row r="25" spans="1:7">
      <c r="A25" s="2" t="s">
        <v>556</v>
      </c>
      <c r="B25" s="10" t="s">
        <v>18</v>
      </c>
      <c r="C25" s="10">
        <v>6</v>
      </c>
      <c r="D25" s="10">
        <v>5</v>
      </c>
      <c r="E25" s="10">
        <v>4</v>
      </c>
      <c r="F25" s="10" t="s">
        <v>18</v>
      </c>
      <c r="G25" s="10" t="s">
        <v>18</v>
      </c>
    </row>
    <row r="26" spans="1:7" ht="14.25">
      <c r="A26" s="2" t="s">
        <v>559</v>
      </c>
      <c r="B26" s="10">
        <v>33</v>
      </c>
      <c r="C26" s="10">
        <v>40</v>
      </c>
      <c r="D26" s="10">
        <v>39</v>
      </c>
      <c r="E26" s="10">
        <v>44</v>
      </c>
      <c r="F26" s="10">
        <v>11</v>
      </c>
      <c r="G26" s="10">
        <v>133.33333333333331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113C-13DB-4C45-A9E6-F888608949A0}">
  <dimension ref="A1:Q38"/>
  <sheetViews>
    <sheetView workbookViewId="0">
      <selection activeCell="A3" sqref="A3"/>
    </sheetView>
  </sheetViews>
  <sheetFormatPr defaultRowHeight="13.5"/>
  <cols>
    <col min="1" max="1" width="21.6640625" style="2" customWidth="1"/>
    <col min="2" max="8" width="9.33203125" style="2"/>
    <col min="9" max="10" width="11.5" style="2" customWidth="1"/>
    <col min="11" max="16384" width="9.33203125" style="2"/>
  </cols>
  <sheetData>
    <row r="1" spans="1:17" ht="17.25">
      <c r="A1" s="3" t="s">
        <v>125</v>
      </c>
    </row>
    <row r="2" spans="1:17">
      <c r="A2" s="20" t="s">
        <v>126</v>
      </c>
    </row>
    <row r="3" spans="1:17">
      <c r="A3" s="20"/>
    </row>
    <row r="4" spans="1:17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7">
      <c r="A5" s="2" t="s">
        <v>2</v>
      </c>
      <c r="B5" s="11">
        <v>6.1850473301117992</v>
      </c>
      <c r="C5" s="11">
        <v>6.5650802644466255</v>
      </c>
      <c r="D5" s="11">
        <v>5.9893924087256165</v>
      </c>
      <c r="E5" s="11">
        <v>6.4588421830050811</v>
      </c>
      <c r="F5" s="11">
        <v>7.3114669593486505</v>
      </c>
      <c r="G5" s="11">
        <v>8.5732192534700236</v>
      </c>
      <c r="H5" s="11">
        <v>8.6920314776870047</v>
      </c>
      <c r="I5" s="11">
        <v>2.5069841475752055</v>
      </c>
      <c r="J5" s="21">
        <v>40.532982429576492</v>
      </c>
    </row>
    <row r="6" spans="1:17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7">
      <c r="A7" s="2" t="s">
        <v>4</v>
      </c>
      <c r="B7" s="11">
        <v>6.6537373939987141</v>
      </c>
      <c r="C7" s="11">
        <v>6.9539068551513354</v>
      </c>
      <c r="D7" s="11">
        <v>5.9135990882047906</v>
      </c>
      <c r="E7" s="11">
        <v>6.3854379785525621</v>
      </c>
      <c r="F7" s="11">
        <v>7.3382150766594041</v>
      </c>
      <c r="G7" s="11">
        <v>9.5234548419131713</v>
      </c>
      <c r="H7" s="11">
        <v>9.2118703311650521</v>
      </c>
      <c r="I7" s="11">
        <v>2.5581329371663379</v>
      </c>
      <c r="J7" s="21">
        <v>38.446556960207445</v>
      </c>
    </row>
    <row r="8" spans="1:17">
      <c r="A8" s="2" t="s">
        <v>5</v>
      </c>
      <c r="B8" s="11">
        <v>5.9420550850659914</v>
      </c>
      <c r="C8" s="11">
        <v>6.4225571155394787</v>
      </c>
      <c r="D8" s="11">
        <v>6.032301902312585</v>
      </c>
      <c r="E8" s="11">
        <v>6.5187654598909948</v>
      </c>
      <c r="F8" s="11">
        <v>7.2997173706477128</v>
      </c>
      <c r="G8" s="11">
        <v>8.014788787099663</v>
      </c>
      <c r="H8" s="11">
        <v>8.3631962958248813</v>
      </c>
      <c r="I8" s="11">
        <v>2.4211412107588899</v>
      </c>
      <c r="J8" s="21">
        <v>40.745856039670173</v>
      </c>
    </row>
    <row r="9" spans="1:17" ht="16.5">
      <c r="A9" s="14" t="s">
        <v>50</v>
      </c>
      <c r="B9" s="11"/>
      <c r="C9" s="11"/>
      <c r="D9" s="11"/>
      <c r="E9" s="11"/>
      <c r="F9" s="11"/>
      <c r="G9" s="11"/>
      <c r="H9" s="11"/>
      <c r="I9" s="11"/>
      <c r="J9" s="21"/>
    </row>
    <row r="10" spans="1:17">
      <c r="A10" s="2" t="s">
        <v>6</v>
      </c>
      <c r="B10" s="11">
        <v>7.6972370219014898</v>
      </c>
      <c r="C10" s="11">
        <v>8.4591070676992413</v>
      </c>
      <c r="D10" s="11">
        <v>7.3829571049378693</v>
      </c>
      <c r="E10" s="11">
        <v>8.1383505636721551</v>
      </c>
      <c r="F10" s="11">
        <v>8.8996670102268602</v>
      </c>
      <c r="G10" s="11">
        <v>10.16765097384558</v>
      </c>
      <c r="H10" s="11">
        <v>10.17090043885155</v>
      </c>
      <c r="I10" s="11">
        <v>2.4736634169500604</v>
      </c>
      <c r="J10" s="21">
        <v>32.137030598272752</v>
      </c>
    </row>
    <row r="11" spans="1:17">
      <c r="A11" s="2" t="s">
        <v>7</v>
      </c>
      <c r="B11" s="11">
        <v>3.8552347344469875</v>
      </c>
      <c r="C11" s="11">
        <v>3.543283442262096</v>
      </c>
      <c r="D11" s="11">
        <v>3.6602760886674126</v>
      </c>
      <c r="E11" s="11">
        <v>3.6195994693338855</v>
      </c>
      <c r="F11" s="11">
        <v>5.0468131681665049</v>
      </c>
      <c r="G11" s="11">
        <v>6.0585554944013245</v>
      </c>
      <c r="H11" s="11">
        <v>6.3881668198181192</v>
      </c>
      <c r="I11" s="11">
        <v>2.5329320853711317</v>
      </c>
      <c r="J11" s="11">
        <v>65.701111860688471</v>
      </c>
    </row>
    <row r="12" spans="1:17" ht="15">
      <c r="A12" s="14" t="s">
        <v>560</v>
      </c>
      <c r="B12" s="11"/>
      <c r="C12" s="11"/>
      <c r="D12" s="11"/>
      <c r="E12" s="11"/>
      <c r="F12" s="11"/>
      <c r="G12" s="11"/>
      <c r="H12" s="11"/>
      <c r="I12" s="11"/>
      <c r="J12" s="21"/>
    </row>
    <row r="13" spans="1:17">
      <c r="A13" s="2" t="s">
        <v>536</v>
      </c>
      <c r="B13" s="11">
        <v>6.454307977753734</v>
      </c>
      <c r="C13" s="11">
        <v>2.0510725721164103</v>
      </c>
      <c r="D13" s="11" t="s">
        <v>18</v>
      </c>
      <c r="E13" s="11" t="s">
        <v>18</v>
      </c>
      <c r="F13" s="11" t="s">
        <v>18</v>
      </c>
      <c r="G13" s="11" t="s">
        <v>18</v>
      </c>
      <c r="H13" s="11">
        <v>0</v>
      </c>
      <c r="I13" s="11">
        <v>-6.454307977753734</v>
      </c>
      <c r="J13" s="21">
        <v>-100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1">
        <v>19.441857279893195</v>
      </c>
      <c r="C14" s="11">
        <v>21.785779457428212</v>
      </c>
      <c r="D14" s="11">
        <v>15.248223616683504</v>
      </c>
      <c r="E14" s="11">
        <v>6.3327606489828741</v>
      </c>
      <c r="F14" s="11">
        <v>6.1037340316942963</v>
      </c>
      <c r="G14" s="11">
        <v>11.490048164701603</v>
      </c>
      <c r="H14" s="11">
        <v>6.4740433927563599</v>
      </c>
      <c r="I14" s="11">
        <v>-12.967813887136835</v>
      </c>
      <c r="J14" s="21">
        <v>-66.700489055375229</v>
      </c>
    </row>
    <row r="15" spans="1:17">
      <c r="A15" s="2" t="s">
        <v>538</v>
      </c>
      <c r="B15" s="11" t="s">
        <v>18</v>
      </c>
      <c r="C15" s="11" t="s">
        <v>18</v>
      </c>
      <c r="D15" s="11">
        <v>6.1013830995020371</v>
      </c>
      <c r="E15" s="11">
        <v>0</v>
      </c>
      <c r="F15" s="11" t="s">
        <v>18</v>
      </c>
      <c r="G15" s="11">
        <v>3.9829392344141983</v>
      </c>
      <c r="H15" s="11">
        <v>4.799314727670545</v>
      </c>
      <c r="I15" s="11" t="s">
        <v>18</v>
      </c>
      <c r="J15" s="21" t="s">
        <v>18</v>
      </c>
    </row>
    <row r="16" spans="1:17">
      <c r="A16" s="2" t="s">
        <v>539</v>
      </c>
      <c r="B16" s="11">
        <v>1.1926805665221774</v>
      </c>
      <c r="C16" s="11" t="s">
        <v>18</v>
      </c>
      <c r="D16" s="11">
        <v>1.7464435109854377</v>
      </c>
      <c r="E16" s="11">
        <v>1.5849944392691255</v>
      </c>
      <c r="F16" s="11" t="s">
        <v>18</v>
      </c>
      <c r="G16" s="11" t="s">
        <v>18</v>
      </c>
      <c r="H16" s="11">
        <v>1.7901704499618531</v>
      </c>
      <c r="I16" s="11">
        <v>0.5974898834396758</v>
      </c>
      <c r="J16" s="21">
        <v>50.096387935785636</v>
      </c>
    </row>
    <row r="17" spans="1:10">
      <c r="A17" s="2" t="s">
        <v>540</v>
      </c>
      <c r="B17" s="11">
        <v>2.478018674921008</v>
      </c>
      <c r="C17" s="11">
        <v>2.5568654663505375</v>
      </c>
      <c r="D17" s="11">
        <v>6.1516077537565925</v>
      </c>
      <c r="E17" s="11">
        <v>10.614468371731649</v>
      </c>
      <c r="F17" s="11">
        <v>7.4885801229379325</v>
      </c>
      <c r="G17" s="11">
        <v>9.4411683808056353</v>
      </c>
      <c r="H17" s="11">
        <v>4.9445905333087614</v>
      </c>
      <c r="I17" s="11">
        <v>2.4665718583877534</v>
      </c>
      <c r="J17" s="21">
        <v>99.538065768062893</v>
      </c>
    </row>
    <row r="18" spans="1:10">
      <c r="A18" s="2" t="s">
        <v>541</v>
      </c>
      <c r="B18" s="11" t="s">
        <v>18</v>
      </c>
      <c r="C18" s="11">
        <v>0</v>
      </c>
      <c r="D18" s="11">
        <v>0</v>
      </c>
      <c r="E18" s="11" t="s">
        <v>18</v>
      </c>
      <c r="F18" s="11" t="s">
        <v>18</v>
      </c>
      <c r="G18" s="11" t="s">
        <v>18</v>
      </c>
      <c r="H18" s="11">
        <v>5.1674991985741654</v>
      </c>
      <c r="I18" s="11" t="s">
        <v>18</v>
      </c>
      <c r="J18" s="21" t="s">
        <v>18</v>
      </c>
    </row>
    <row r="19" spans="1:10">
      <c r="A19" s="2" t="s">
        <v>542</v>
      </c>
      <c r="B19" s="11">
        <v>5.0581337656233085</v>
      </c>
      <c r="C19" s="11">
        <v>7.3248366988557576</v>
      </c>
      <c r="D19" s="11">
        <v>6.3851747816429665</v>
      </c>
      <c r="E19" s="11">
        <v>5.9143980604063486</v>
      </c>
      <c r="F19" s="11">
        <v>7.5278641647972568</v>
      </c>
      <c r="G19" s="11">
        <v>4.2514073832803163</v>
      </c>
      <c r="H19" s="11">
        <v>2.4566167653226803</v>
      </c>
      <c r="I19" s="11">
        <v>-2.6015170003006283</v>
      </c>
      <c r="J19" s="21">
        <v>-51.432348784078584</v>
      </c>
    </row>
    <row r="20" spans="1:10">
      <c r="A20" s="2" t="s">
        <v>543</v>
      </c>
      <c r="B20" s="11" t="s">
        <v>18</v>
      </c>
      <c r="C20" s="11">
        <v>1.9099927718405101</v>
      </c>
      <c r="D20" s="11">
        <v>0</v>
      </c>
      <c r="E20" s="11" t="s">
        <v>18</v>
      </c>
      <c r="F20" s="11" t="s">
        <v>18</v>
      </c>
      <c r="G20" s="11" t="s">
        <v>18</v>
      </c>
      <c r="H20" s="11">
        <v>1.8081516321439963</v>
      </c>
      <c r="I20" s="11" t="s">
        <v>18</v>
      </c>
      <c r="J20" s="21" t="s">
        <v>18</v>
      </c>
    </row>
    <row r="21" spans="1:10">
      <c r="A21" s="2" t="s">
        <v>544</v>
      </c>
      <c r="B21" s="11" t="s">
        <v>18</v>
      </c>
      <c r="C21" s="11">
        <v>0</v>
      </c>
      <c r="D21" s="11" t="s">
        <v>18</v>
      </c>
      <c r="E21" s="11" t="s">
        <v>18</v>
      </c>
      <c r="F21" s="11" t="s">
        <v>18</v>
      </c>
      <c r="G21" s="11">
        <v>0</v>
      </c>
      <c r="H21" s="11" t="s">
        <v>18</v>
      </c>
      <c r="I21" s="11" t="s">
        <v>18</v>
      </c>
      <c r="J21" s="21" t="s">
        <v>18</v>
      </c>
    </row>
    <row r="22" spans="1:10">
      <c r="A22" s="2" t="s">
        <v>545</v>
      </c>
      <c r="B22" s="11" t="s">
        <v>18</v>
      </c>
      <c r="C22" s="11">
        <v>1.2870550610835541</v>
      </c>
      <c r="D22" s="11">
        <v>1.7871933543746892</v>
      </c>
      <c r="E22" s="11">
        <v>1.7433903164802818</v>
      </c>
      <c r="F22" s="11">
        <v>0.96120363430659495</v>
      </c>
      <c r="G22" s="11">
        <v>2.6236047383761902</v>
      </c>
      <c r="H22" s="11">
        <v>1.4800235223238742</v>
      </c>
      <c r="I22" s="11" t="s">
        <v>18</v>
      </c>
      <c r="J22" s="21" t="s">
        <v>18</v>
      </c>
    </row>
    <row r="23" spans="1:10">
      <c r="A23" s="2" t="s">
        <v>546</v>
      </c>
      <c r="B23" s="11">
        <v>0.44227022761013196</v>
      </c>
      <c r="C23" s="11">
        <v>0.6601195016372442</v>
      </c>
      <c r="D23" s="11">
        <v>1.13812691588399</v>
      </c>
      <c r="E23" s="11">
        <v>1.8581691330108705</v>
      </c>
      <c r="F23" s="11">
        <v>0.81149321430599652</v>
      </c>
      <c r="G23" s="11">
        <v>0.99173358270972201</v>
      </c>
      <c r="H23" s="11">
        <v>1.1037010881875104</v>
      </c>
      <c r="I23" s="11">
        <v>0.66143086057737843</v>
      </c>
      <c r="J23" s="21">
        <v>149.55355782176682</v>
      </c>
    </row>
    <row r="24" spans="1:10">
      <c r="A24" s="2" t="s">
        <v>547</v>
      </c>
      <c r="B24" s="11">
        <v>9.9732312939716721</v>
      </c>
      <c r="C24" s="11">
        <v>11.381621913988138</v>
      </c>
      <c r="D24" s="11">
        <v>8.4230317075328749</v>
      </c>
      <c r="E24" s="11">
        <v>11.592646497302201</v>
      </c>
      <c r="F24" s="11">
        <v>13.996023079607633</v>
      </c>
      <c r="G24" s="11">
        <v>16.806041538261127</v>
      </c>
      <c r="H24" s="11">
        <v>17.602486784362227</v>
      </c>
      <c r="I24" s="11">
        <v>7.6292554903905554</v>
      </c>
      <c r="J24" s="21">
        <v>76.497328353369937</v>
      </c>
    </row>
    <row r="25" spans="1:10">
      <c r="A25" s="2" t="s">
        <v>548</v>
      </c>
      <c r="B25" s="11">
        <v>1.3603368926344537</v>
      </c>
      <c r="C25" s="11">
        <v>2.9192084681382258</v>
      </c>
      <c r="D25" s="11">
        <v>1.7615782575719638</v>
      </c>
      <c r="E25" s="11">
        <v>2.3780543400545975</v>
      </c>
      <c r="F25" s="11">
        <v>2.0272902319924144</v>
      </c>
      <c r="G25" s="11">
        <v>2.8972615593107136</v>
      </c>
      <c r="H25" s="11">
        <v>2.1762924864080229</v>
      </c>
      <c r="I25" s="11">
        <v>0.81595559377356919</v>
      </c>
      <c r="J25" s="21">
        <v>59.981876415435188</v>
      </c>
    </row>
    <row r="26" spans="1:10">
      <c r="A26" s="2" t="s">
        <v>549</v>
      </c>
      <c r="B26" s="11">
        <v>3.0702936572749131</v>
      </c>
      <c r="C26" s="11">
        <v>1.7188955679813278</v>
      </c>
      <c r="D26" s="11">
        <v>3.8924729714746502</v>
      </c>
      <c r="E26" s="11">
        <v>1.6879793899909845</v>
      </c>
      <c r="F26" s="11">
        <v>1.7220824605216931</v>
      </c>
      <c r="G26" s="11">
        <v>3.2510483152872141</v>
      </c>
      <c r="H26" s="11">
        <v>5.5938830745471488</v>
      </c>
      <c r="I26" s="11">
        <v>2.5235894172722357</v>
      </c>
      <c r="J26" s="21">
        <v>82.193747535930711</v>
      </c>
    </row>
    <row r="27" spans="1:10">
      <c r="A27" s="2" t="s">
        <v>550</v>
      </c>
      <c r="B27" s="11">
        <v>2.4661257935491117</v>
      </c>
      <c r="C27" s="11">
        <v>1.7732583666639157</v>
      </c>
      <c r="D27" s="11">
        <v>2.4326369901168756</v>
      </c>
      <c r="E27" s="11">
        <v>1.1103386673686635</v>
      </c>
      <c r="F27" s="11">
        <v>1.4934666651083817</v>
      </c>
      <c r="G27" s="11">
        <v>2.0439510750210168</v>
      </c>
      <c r="H27" s="11">
        <v>3.9928322115578001</v>
      </c>
      <c r="I27" s="11">
        <v>1.5267064180086884</v>
      </c>
      <c r="J27" s="21">
        <v>61.907077976405134</v>
      </c>
    </row>
    <row r="28" spans="1:10">
      <c r="A28" s="2" t="s">
        <v>551</v>
      </c>
      <c r="B28" s="11">
        <v>0</v>
      </c>
      <c r="C28" s="11" t="s">
        <v>18</v>
      </c>
      <c r="D28" s="11">
        <v>0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21" t="s">
        <v>18</v>
      </c>
    </row>
    <row r="29" spans="1:10">
      <c r="A29" s="2" t="s">
        <v>552</v>
      </c>
      <c r="B29" s="11">
        <v>0</v>
      </c>
      <c r="C29" s="11" t="s">
        <v>18</v>
      </c>
      <c r="D29" s="11">
        <v>0</v>
      </c>
      <c r="E29" s="11" t="s">
        <v>18</v>
      </c>
      <c r="F29" s="11" t="s">
        <v>18</v>
      </c>
      <c r="G29" s="11" t="s">
        <v>18</v>
      </c>
      <c r="H29" s="11">
        <v>2.0656687021743636</v>
      </c>
      <c r="I29" s="11">
        <v>2.0656687021743636</v>
      </c>
      <c r="J29" s="21" t="s">
        <v>18</v>
      </c>
    </row>
    <row r="30" spans="1:10">
      <c r="A30" s="2" t="s">
        <v>553</v>
      </c>
      <c r="B30" s="11">
        <v>2.4444763093025319</v>
      </c>
      <c r="C30" s="11">
        <v>1.2451793276080225</v>
      </c>
      <c r="D30" s="11">
        <v>1.489451906199063</v>
      </c>
      <c r="E30" s="11">
        <v>1.0974971816395742</v>
      </c>
      <c r="F30" s="11">
        <v>2.5851845742234589</v>
      </c>
      <c r="G30" s="11">
        <v>1.5750460493722942</v>
      </c>
      <c r="H30" s="11">
        <v>2.0594369388795548</v>
      </c>
      <c r="I30" s="11">
        <v>-0.38503937042297709</v>
      </c>
      <c r="J30" s="21">
        <v>-15.751405278819744</v>
      </c>
    </row>
    <row r="31" spans="1:10">
      <c r="A31" s="2" t="s">
        <v>554</v>
      </c>
      <c r="B31" s="11">
        <v>10.879318307803759</v>
      </c>
      <c r="C31" s="11">
        <v>9.9139701234207855</v>
      </c>
      <c r="D31" s="11">
        <v>12.067767287874599</v>
      </c>
      <c r="E31" s="11">
        <v>8.8473142434588432</v>
      </c>
      <c r="F31" s="11">
        <v>11.540132092869825</v>
      </c>
      <c r="G31" s="11">
        <v>11.359878443697383</v>
      </c>
      <c r="H31" s="11">
        <v>9.8519789079608664</v>
      </c>
      <c r="I31" s="11">
        <v>-1.0273393998428926</v>
      </c>
      <c r="J31" s="21">
        <v>-9.4430493784337539</v>
      </c>
    </row>
    <row r="32" spans="1:10">
      <c r="A32" s="2" t="s">
        <v>555</v>
      </c>
      <c r="B32" s="11">
        <v>3.713702244906619</v>
      </c>
      <c r="C32" s="11">
        <v>0.83141368425120776</v>
      </c>
      <c r="D32" s="11">
        <v>2.0622399485663059</v>
      </c>
      <c r="E32" s="11" t="s">
        <v>18</v>
      </c>
      <c r="F32" s="11" t="s">
        <v>18</v>
      </c>
      <c r="G32" s="11">
        <v>1.5593681819761906</v>
      </c>
      <c r="H32" s="11" t="s">
        <v>18</v>
      </c>
      <c r="I32" s="11" t="s">
        <v>18</v>
      </c>
      <c r="J32" s="21" t="s">
        <v>18</v>
      </c>
    </row>
    <row r="33" spans="1:10">
      <c r="A33" s="2" t="s">
        <v>556</v>
      </c>
      <c r="B33" s="11">
        <v>0.55476989408054989</v>
      </c>
      <c r="C33" s="11">
        <v>1.8142776207882103</v>
      </c>
      <c r="D33" s="11">
        <v>0.5835487759634802</v>
      </c>
      <c r="E33" s="11">
        <v>1.2577923304806047</v>
      </c>
      <c r="F33" s="11">
        <v>1.0320648641559385</v>
      </c>
      <c r="G33" s="11">
        <v>1.7971153909231299</v>
      </c>
      <c r="H33" s="11">
        <v>2.7096153971281067</v>
      </c>
      <c r="I33" s="11">
        <v>2.1548455030475568</v>
      </c>
      <c r="J33" s="21">
        <v>388.42149259359121</v>
      </c>
    </row>
    <row r="34" spans="1:10"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24" t="s">
        <v>113</v>
      </c>
    </row>
    <row r="36" spans="1:10">
      <c r="B36" s="9"/>
      <c r="C36" s="9"/>
      <c r="D36" s="9"/>
      <c r="E36" s="9"/>
      <c r="F36" s="9"/>
      <c r="G36" s="9"/>
      <c r="H36" s="9"/>
    </row>
    <row r="37" spans="1:10">
      <c r="A37" s="15" t="s">
        <v>94</v>
      </c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0F04-FB90-429A-A662-F0E8ABAC9F8F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653</v>
      </c>
    </row>
    <row r="2" spans="1:14">
      <c r="A2" s="20" t="s">
        <v>654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0</v>
      </c>
      <c r="C5" s="10" t="s">
        <v>18</v>
      </c>
      <c r="D5" s="10">
        <v>0</v>
      </c>
      <c r="E5" s="10">
        <v>0</v>
      </c>
      <c r="F5" s="10">
        <v>0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0</v>
      </c>
      <c r="C6" s="10">
        <v>0</v>
      </c>
      <c r="D6" s="10" t="s">
        <v>18</v>
      </c>
      <c r="E6" s="10">
        <v>0</v>
      </c>
      <c r="F6" s="10">
        <v>0</v>
      </c>
      <c r="G6" s="10" t="s">
        <v>18</v>
      </c>
    </row>
    <row r="7" spans="1:14">
      <c r="A7" s="2" t="s">
        <v>538</v>
      </c>
      <c r="B7" s="10">
        <v>0</v>
      </c>
      <c r="C7" s="10">
        <v>0</v>
      </c>
      <c r="D7" s="10" t="s">
        <v>18</v>
      </c>
      <c r="E7" s="10" t="s">
        <v>18</v>
      </c>
      <c r="F7" s="10" t="s">
        <v>18</v>
      </c>
      <c r="G7" s="10" t="s">
        <v>18</v>
      </c>
    </row>
    <row r="8" spans="1:14">
      <c r="A8" s="2" t="s">
        <v>539</v>
      </c>
      <c r="B8" s="10">
        <v>0</v>
      </c>
      <c r="C8" s="10" t="s">
        <v>18</v>
      </c>
      <c r="D8" s="10" t="s">
        <v>18</v>
      </c>
      <c r="E8" s="31">
        <v>19.230769230769234</v>
      </c>
      <c r="F8" s="10">
        <v>19.230769230769234</v>
      </c>
      <c r="G8" s="10" t="s">
        <v>18</v>
      </c>
    </row>
    <row r="9" spans="1:14">
      <c r="A9" s="2" t="s">
        <v>540</v>
      </c>
      <c r="B9" s="10" t="s">
        <v>18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</row>
    <row r="10" spans="1:14">
      <c r="A10" s="2" t="s">
        <v>541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 t="s">
        <v>18</v>
      </c>
    </row>
    <row r="11" spans="1:14">
      <c r="A11" s="2" t="s">
        <v>542</v>
      </c>
      <c r="B11" s="31">
        <v>32</v>
      </c>
      <c r="C11" s="31">
        <v>13.333333333333334</v>
      </c>
      <c r="D11" s="31">
        <v>14.285714285714285</v>
      </c>
      <c r="E11" s="31">
        <v>12.5</v>
      </c>
      <c r="F11" s="10">
        <v>-19.5</v>
      </c>
      <c r="G11" s="10">
        <v>-60.9375</v>
      </c>
    </row>
    <row r="12" spans="1:14">
      <c r="A12" s="2" t="s">
        <v>543</v>
      </c>
      <c r="B12" s="10">
        <v>0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</row>
    <row r="13" spans="1:14">
      <c r="A13" s="2" t="s">
        <v>544</v>
      </c>
      <c r="B13" s="10">
        <v>0</v>
      </c>
      <c r="C13" s="10" t="s">
        <v>18</v>
      </c>
      <c r="D13" s="10" t="s">
        <v>18</v>
      </c>
      <c r="E13" s="10">
        <v>0</v>
      </c>
      <c r="F13" s="10">
        <v>0</v>
      </c>
      <c r="G13" s="10" t="s">
        <v>18</v>
      </c>
    </row>
    <row r="14" spans="1:14">
      <c r="A14" s="2" t="s">
        <v>545</v>
      </c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</row>
    <row r="15" spans="1:14">
      <c r="A15" s="2" t="s">
        <v>546</v>
      </c>
      <c r="B15" s="31">
        <v>14.814814814814813</v>
      </c>
      <c r="C15" s="31">
        <v>3.9215686274509802</v>
      </c>
      <c r="D15" s="10" t="s">
        <v>18</v>
      </c>
      <c r="E15" s="10" t="s">
        <v>18</v>
      </c>
      <c r="F15" s="10" t="s">
        <v>18</v>
      </c>
      <c r="G15" s="10" t="s">
        <v>18</v>
      </c>
    </row>
    <row r="16" spans="1:14">
      <c r="A16" s="2" t="s">
        <v>547</v>
      </c>
      <c r="B16" s="31">
        <v>2.547770700636943</v>
      </c>
      <c r="C16" s="31">
        <v>1.9543973941368076</v>
      </c>
      <c r="D16" s="31">
        <v>1.8726591760299627</v>
      </c>
      <c r="E16" s="31">
        <v>3.0405405405405408</v>
      </c>
      <c r="F16" s="10">
        <v>0.49276983990359779</v>
      </c>
      <c r="G16" s="10">
        <v>19.34121621621621</v>
      </c>
    </row>
    <row r="17" spans="1:7">
      <c r="A17" s="2" t="s">
        <v>548</v>
      </c>
      <c r="B17" s="10" t="s">
        <v>18</v>
      </c>
      <c r="C17" s="10" t="s">
        <v>18</v>
      </c>
      <c r="D17" s="10" t="s">
        <v>18</v>
      </c>
      <c r="E17" s="10">
        <v>0</v>
      </c>
      <c r="F17" s="10" t="s">
        <v>18</v>
      </c>
      <c r="G17" s="10" t="s">
        <v>18</v>
      </c>
    </row>
    <row r="18" spans="1:7">
      <c r="A18" s="2" t="s">
        <v>549</v>
      </c>
      <c r="B18" s="10">
        <v>0</v>
      </c>
      <c r="C18" s="10" t="s">
        <v>18</v>
      </c>
      <c r="D18" s="10" t="s">
        <v>18</v>
      </c>
      <c r="E18" s="10">
        <v>0</v>
      </c>
      <c r="F18" s="10">
        <v>0</v>
      </c>
      <c r="G18" s="10" t="s">
        <v>18</v>
      </c>
    </row>
    <row r="19" spans="1:7">
      <c r="A19" s="2" t="s">
        <v>550</v>
      </c>
      <c r="B19" s="10" t="s">
        <v>18</v>
      </c>
      <c r="C19" s="10">
        <v>0</v>
      </c>
      <c r="D19" s="10">
        <v>0</v>
      </c>
      <c r="E19" s="10">
        <v>0</v>
      </c>
      <c r="F19" s="10" t="s">
        <v>18</v>
      </c>
      <c r="G19" s="10" t="s">
        <v>18</v>
      </c>
    </row>
    <row r="20" spans="1:7">
      <c r="A20" s="2" t="s">
        <v>551</v>
      </c>
      <c r="B20" s="10" t="s">
        <v>18</v>
      </c>
      <c r="C20" s="10">
        <v>0</v>
      </c>
      <c r="D20" s="10" t="s">
        <v>18</v>
      </c>
      <c r="E20" s="10" t="s">
        <v>18</v>
      </c>
      <c r="F20" s="10" t="s">
        <v>18</v>
      </c>
      <c r="G20" s="10" t="s">
        <v>18</v>
      </c>
    </row>
    <row r="21" spans="1:7">
      <c r="A21" s="2" t="s">
        <v>552</v>
      </c>
      <c r="B21" s="10" t="s">
        <v>18</v>
      </c>
      <c r="C21" s="10">
        <v>0</v>
      </c>
      <c r="D21" s="10">
        <v>0</v>
      </c>
      <c r="E21" s="10" t="s">
        <v>18</v>
      </c>
      <c r="F21" s="10" t="s">
        <v>18</v>
      </c>
      <c r="G21" s="10" t="s">
        <v>18</v>
      </c>
    </row>
    <row r="22" spans="1:7">
      <c r="A22" s="2" t="s">
        <v>553</v>
      </c>
      <c r="B22" s="10" t="s">
        <v>18</v>
      </c>
      <c r="C22" s="10" t="s">
        <v>18</v>
      </c>
      <c r="D22" s="10" t="s">
        <v>18</v>
      </c>
      <c r="E22" s="10" t="s">
        <v>18</v>
      </c>
      <c r="F22" s="10" t="s">
        <v>18</v>
      </c>
      <c r="G22" s="10" t="s">
        <v>18</v>
      </c>
    </row>
    <row r="23" spans="1:7">
      <c r="A23" s="2" t="s">
        <v>554</v>
      </c>
      <c r="B23" s="31">
        <v>12.5</v>
      </c>
      <c r="C23" s="31">
        <v>8.2191780821917799</v>
      </c>
      <c r="D23" s="31">
        <v>9.8765432098765427</v>
      </c>
      <c r="E23" s="31">
        <v>8.5106382978723403</v>
      </c>
      <c r="F23" s="10">
        <v>-3.9893617021276597</v>
      </c>
      <c r="G23" s="10">
        <v>-31.914893617021278</v>
      </c>
    </row>
    <row r="24" spans="1:7">
      <c r="A24" s="2" t="s">
        <v>555</v>
      </c>
      <c r="B24" s="10">
        <v>0</v>
      </c>
      <c r="C24" s="10" t="s">
        <v>18</v>
      </c>
      <c r="D24" s="10">
        <v>0</v>
      </c>
      <c r="E24" s="10" t="s">
        <v>18</v>
      </c>
      <c r="F24" s="10" t="s">
        <v>18</v>
      </c>
      <c r="G24" s="10" t="s">
        <v>18</v>
      </c>
    </row>
    <row r="25" spans="1:7">
      <c r="A25" s="2" t="s">
        <v>556</v>
      </c>
      <c r="B25" s="10" t="s">
        <v>18</v>
      </c>
      <c r="C25" s="31">
        <v>10.16949152542373</v>
      </c>
      <c r="D25" s="31">
        <v>8.9285714285714288</v>
      </c>
      <c r="E25" s="31">
        <v>7.2727272727272725</v>
      </c>
      <c r="F25" s="10" t="s">
        <v>18</v>
      </c>
      <c r="G25" s="10" t="s">
        <v>18</v>
      </c>
    </row>
    <row r="26" spans="1:7" ht="14.25">
      <c r="A26" s="2" t="s">
        <v>559</v>
      </c>
      <c r="B26" s="31">
        <v>7.3991031390134534</v>
      </c>
      <c r="C26" s="31">
        <v>5.1150895140664963</v>
      </c>
      <c r="D26" s="31">
        <v>5.2845528455284558</v>
      </c>
      <c r="E26" s="31">
        <v>5.275779376498801</v>
      </c>
      <c r="F26" s="10">
        <v>-2.1233237625146524</v>
      </c>
      <c r="G26" s="10">
        <v>-28.697042366107116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9375-DCAA-43CB-A8F8-B47483BADAC9}">
  <dimension ref="A1:N62"/>
  <sheetViews>
    <sheetView workbookViewId="0">
      <selection activeCell="A3" sqref="A3"/>
    </sheetView>
  </sheetViews>
  <sheetFormatPr defaultRowHeight="13.5"/>
  <cols>
    <col min="1" max="1" width="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442</v>
      </c>
    </row>
    <row r="2" spans="1:14">
      <c r="A2" s="20" t="s">
        <v>443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1"/>
    </row>
    <row r="6" spans="1:14">
      <c r="A6" s="2" t="s">
        <v>2</v>
      </c>
      <c r="B6" s="10">
        <v>35</v>
      </c>
      <c r="C6" s="10">
        <v>42</v>
      </c>
      <c r="D6" s="10">
        <v>55</v>
      </c>
      <c r="E6" s="10">
        <v>69</v>
      </c>
      <c r="F6" s="10">
        <v>86</v>
      </c>
      <c r="G6" s="10">
        <v>98</v>
      </c>
      <c r="H6" s="10">
        <v>126</v>
      </c>
      <c r="I6" s="10">
        <v>172</v>
      </c>
      <c r="J6" s="10">
        <v>165</v>
      </c>
      <c r="K6" s="10">
        <v>171</v>
      </c>
      <c r="L6" s="10">
        <v>187</v>
      </c>
      <c r="M6" s="10">
        <v>152</v>
      </c>
      <c r="N6" s="21">
        <v>434.28571428571428</v>
      </c>
    </row>
    <row r="7" spans="1:14">
      <c r="A7" s="2" t="s">
        <v>4</v>
      </c>
      <c r="B7" s="10">
        <v>9</v>
      </c>
      <c r="C7" s="10">
        <v>9</v>
      </c>
      <c r="D7" s="10">
        <v>10</v>
      </c>
      <c r="E7" s="10">
        <v>19</v>
      </c>
      <c r="F7" s="10">
        <v>21</v>
      </c>
      <c r="G7" s="10">
        <v>30</v>
      </c>
      <c r="H7" s="10">
        <v>33</v>
      </c>
      <c r="I7" s="10">
        <v>53</v>
      </c>
      <c r="J7" s="10">
        <v>44</v>
      </c>
      <c r="K7" s="10">
        <v>53</v>
      </c>
      <c r="L7" s="10">
        <v>54</v>
      </c>
      <c r="M7" s="10">
        <v>45</v>
      </c>
      <c r="N7" s="21">
        <v>500</v>
      </c>
    </row>
    <row r="8" spans="1:14">
      <c r="A8" s="2" t="s">
        <v>5</v>
      </c>
      <c r="B8" s="10">
        <v>26</v>
      </c>
      <c r="C8" s="10">
        <v>33</v>
      </c>
      <c r="D8" s="10">
        <v>45</v>
      </c>
      <c r="E8" s="10">
        <v>50</v>
      </c>
      <c r="F8" s="10">
        <v>65</v>
      </c>
      <c r="G8" s="10">
        <v>68</v>
      </c>
      <c r="H8" s="10">
        <v>93</v>
      </c>
      <c r="I8" s="10">
        <v>119</v>
      </c>
      <c r="J8" s="10">
        <v>121</v>
      </c>
      <c r="K8" s="10">
        <v>118</v>
      </c>
      <c r="L8" s="10">
        <v>133</v>
      </c>
      <c r="M8" s="10">
        <v>107</v>
      </c>
      <c r="N8" s="21">
        <v>411.53846153846149</v>
      </c>
    </row>
    <row r="9" spans="1:14" ht="14.25">
      <c r="A9" s="2" t="s">
        <v>95</v>
      </c>
      <c r="B9" s="10">
        <v>31</v>
      </c>
      <c r="C9" s="10" t="s">
        <v>18</v>
      </c>
      <c r="D9" s="10" t="s">
        <v>18</v>
      </c>
      <c r="E9" s="10">
        <v>63</v>
      </c>
      <c r="F9" s="10">
        <v>80</v>
      </c>
      <c r="G9" s="10">
        <v>88</v>
      </c>
      <c r="H9" s="10">
        <v>120</v>
      </c>
      <c r="I9" s="10">
        <v>164</v>
      </c>
      <c r="J9" s="10">
        <v>157</v>
      </c>
      <c r="K9" s="10">
        <v>163</v>
      </c>
      <c r="L9" s="10">
        <v>183</v>
      </c>
      <c r="M9" s="10">
        <v>152</v>
      </c>
      <c r="N9" s="21">
        <v>490.32258064516128</v>
      </c>
    </row>
    <row r="10" spans="1:14">
      <c r="A10" s="2" t="s">
        <v>7</v>
      </c>
      <c r="B10" s="10">
        <v>4</v>
      </c>
      <c r="C10" s="10" t="s">
        <v>18</v>
      </c>
      <c r="D10" s="10" t="s">
        <v>18</v>
      </c>
      <c r="E10" s="10">
        <v>6</v>
      </c>
      <c r="F10" s="10">
        <v>6</v>
      </c>
      <c r="G10" s="10">
        <v>10</v>
      </c>
      <c r="H10" s="10">
        <v>6</v>
      </c>
      <c r="I10" s="10">
        <v>8</v>
      </c>
      <c r="J10" s="10">
        <v>8</v>
      </c>
      <c r="K10" s="10">
        <v>8</v>
      </c>
      <c r="L10" s="10">
        <v>4</v>
      </c>
      <c r="M10" s="10">
        <v>0</v>
      </c>
      <c r="N10" s="21">
        <v>0</v>
      </c>
    </row>
    <row r="11" spans="1:14">
      <c r="A11" s="28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15</v>
      </c>
      <c r="C12" s="10">
        <v>12</v>
      </c>
      <c r="D12" s="10">
        <v>17</v>
      </c>
      <c r="E12" s="10">
        <v>23</v>
      </c>
      <c r="F12" s="10">
        <v>28</v>
      </c>
      <c r="G12" s="10">
        <v>29</v>
      </c>
      <c r="H12" s="10">
        <v>37</v>
      </c>
      <c r="I12" s="10">
        <v>52</v>
      </c>
      <c r="J12" s="10">
        <v>53</v>
      </c>
      <c r="K12" s="10">
        <v>49</v>
      </c>
      <c r="L12" s="10">
        <v>54</v>
      </c>
      <c r="M12" s="10">
        <v>39</v>
      </c>
      <c r="N12" s="21">
        <v>260</v>
      </c>
    </row>
    <row r="13" spans="1:14">
      <c r="A13" s="2" t="s">
        <v>4</v>
      </c>
      <c r="B13" s="10" t="s">
        <v>18</v>
      </c>
      <c r="C13" s="10" t="s">
        <v>18</v>
      </c>
      <c r="D13" s="10" t="s">
        <v>18</v>
      </c>
      <c r="E13" s="10" t="s">
        <v>18</v>
      </c>
      <c r="F13" s="10">
        <v>8</v>
      </c>
      <c r="G13" s="10">
        <v>10</v>
      </c>
      <c r="H13" s="10">
        <v>7</v>
      </c>
      <c r="I13" s="10">
        <v>9</v>
      </c>
      <c r="J13" s="10">
        <v>11</v>
      </c>
      <c r="K13" s="10">
        <v>9</v>
      </c>
      <c r="L13" s="10">
        <v>13</v>
      </c>
      <c r="M13" s="10" t="s">
        <v>18</v>
      </c>
      <c r="N13" s="21" t="s">
        <v>18</v>
      </c>
    </row>
    <row r="14" spans="1:14">
      <c r="A14" s="2" t="s">
        <v>5</v>
      </c>
      <c r="B14" s="10" t="s">
        <v>18</v>
      </c>
      <c r="C14" s="10" t="s">
        <v>18</v>
      </c>
      <c r="D14" s="10" t="s">
        <v>18</v>
      </c>
      <c r="E14" s="10" t="s">
        <v>18</v>
      </c>
      <c r="F14" s="10">
        <v>20</v>
      </c>
      <c r="G14" s="10">
        <v>19</v>
      </c>
      <c r="H14" s="10">
        <v>30</v>
      </c>
      <c r="I14" s="10">
        <v>43</v>
      </c>
      <c r="J14" s="10">
        <v>42</v>
      </c>
      <c r="K14" s="10">
        <v>40</v>
      </c>
      <c r="L14" s="10">
        <v>41</v>
      </c>
      <c r="M14" s="10" t="s">
        <v>18</v>
      </c>
      <c r="N14" s="21" t="s">
        <v>18</v>
      </c>
    </row>
    <row r="15" spans="1:14" ht="14.25">
      <c r="A15" s="2" t="s">
        <v>95</v>
      </c>
      <c r="B15" s="10" t="s">
        <v>18</v>
      </c>
      <c r="C15" s="10" t="s">
        <v>18</v>
      </c>
      <c r="D15" s="10">
        <v>17</v>
      </c>
      <c r="E15" s="10">
        <v>23</v>
      </c>
      <c r="F15" s="10" t="s">
        <v>18</v>
      </c>
      <c r="G15" s="10">
        <v>23</v>
      </c>
      <c r="H15" s="10" t="s">
        <v>18</v>
      </c>
      <c r="I15" s="10">
        <v>48</v>
      </c>
      <c r="J15" s="10">
        <v>48</v>
      </c>
      <c r="K15" s="10">
        <v>44</v>
      </c>
      <c r="L15" s="10" t="s">
        <v>18</v>
      </c>
      <c r="M15" s="10" t="s">
        <v>18</v>
      </c>
      <c r="N15" s="21" t="s">
        <v>18</v>
      </c>
    </row>
    <row r="16" spans="1:14">
      <c r="A16" s="2" t="s">
        <v>7</v>
      </c>
      <c r="B16" s="10" t="s">
        <v>18</v>
      </c>
      <c r="C16" s="10" t="s">
        <v>18</v>
      </c>
      <c r="D16" s="10">
        <v>0</v>
      </c>
      <c r="E16" s="10">
        <v>0</v>
      </c>
      <c r="F16" s="10" t="s">
        <v>18</v>
      </c>
      <c r="G16" s="10">
        <v>6</v>
      </c>
      <c r="H16" s="10" t="s">
        <v>18</v>
      </c>
      <c r="I16" s="10">
        <v>4</v>
      </c>
      <c r="J16" s="10">
        <v>5</v>
      </c>
      <c r="K16" s="10">
        <v>5</v>
      </c>
      <c r="L16" s="10" t="s">
        <v>18</v>
      </c>
      <c r="M16" s="10" t="s">
        <v>18</v>
      </c>
      <c r="N16" s="21" t="s">
        <v>18</v>
      </c>
    </row>
    <row r="17" spans="1:14">
      <c r="A17" s="28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17</v>
      </c>
      <c r="C18" s="10">
        <v>13</v>
      </c>
      <c r="D18" s="10">
        <v>13</v>
      </c>
      <c r="E18" s="10">
        <v>18</v>
      </c>
      <c r="F18" s="10">
        <v>20</v>
      </c>
      <c r="G18" s="10">
        <v>22</v>
      </c>
      <c r="H18" s="10">
        <v>30</v>
      </c>
      <c r="I18" s="10">
        <v>34</v>
      </c>
      <c r="J18" s="10">
        <v>34</v>
      </c>
      <c r="K18" s="10">
        <v>28</v>
      </c>
      <c r="L18" s="10">
        <v>36</v>
      </c>
      <c r="M18" s="10">
        <v>19</v>
      </c>
      <c r="N18" s="21">
        <v>111.76470588235294</v>
      </c>
    </row>
    <row r="19" spans="1:14">
      <c r="A19" s="2" t="s">
        <v>4</v>
      </c>
      <c r="B19" s="10">
        <v>4</v>
      </c>
      <c r="C19" s="10" t="s">
        <v>18</v>
      </c>
      <c r="D19" s="10" t="s">
        <v>18</v>
      </c>
      <c r="E19" s="10" t="s">
        <v>18</v>
      </c>
      <c r="F19" s="10" t="s">
        <v>18</v>
      </c>
      <c r="G19" s="10">
        <v>5</v>
      </c>
      <c r="H19" s="10">
        <v>9</v>
      </c>
      <c r="I19" s="10">
        <v>5</v>
      </c>
      <c r="J19" s="10">
        <v>7</v>
      </c>
      <c r="K19" s="10">
        <v>5</v>
      </c>
      <c r="L19" s="10">
        <v>7</v>
      </c>
      <c r="M19" s="10">
        <v>3</v>
      </c>
      <c r="N19" s="21">
        <v>75</v>
      </c>
    </row>
    <row r="20" spans="1:14">
      <c r="A20" s="2" t="s">
        <v>5</v>
      </c>
      <c r="B20" s="10">
        <v>13</v>
      </c>
      <c r="C20" s="10" t="s">
        <v>18</v>
      </c>
      <c r="D20" s="10" t="s">
        <v>18</v>
      </c>
      <c r="E20" s="10" t="s">
        <v>18</v>
      </c>
      <c r="F20" s="10" t="s">
        <v>18</v>
      </c>
      <c r="G20" s="10">
        <v>17</v>
      </c>
      <c r="H20" s="10">
        <v>21</v>
      </c>
      <c r="I20" s="10">
        <v>29</v>
      </c>
      <c r="J20" s="10">
        <v>27</v>
      </c>
      <c r="K20" s="10">
        <v>23</v>
      </c>
      <c r="L20" s="10">
        <v>29</v>
      </c>
      <c r="M20" s="10">
        <v>16</v>
      </c>
      <c r="N20" s="21">
        <v>123.07692307692308</v>
      </c>
    </row>
    <row r="21" spans="1:14" ht="14.25">
      <c r="A21" s="2" t="s">
        <v>95</v>
      </c>
      <c r="B21" s="10">
        <v>13</v>
      </c>
      <c r="C21" s="10" t="s">
        <v>18</v>
      </c>
      <c r="D21" s="10" t="s">
        <v>18</v>
      </c>
      <c r="E21" s="10" t="s">
        <v>18</v>
      </c>
      <c r="F21" s="10" t="s">
        <v>18</v>
      </c>
      <c r="G21" s="10">
        <v>17</v>
      </c>
      <c r="H21" s="10" t="s">
        <v>18</v>
      </c>
      <c r="I21" s="10">
        <v>30</v>
      </c>
      <c r="J21" s="10" t="s">
        <v>18</v>
      </c>
      <c r="K21" s="10" t="s">
        <v>18</v>
      </c>
      <c r="L21" s="10" t="s">
        <v>18</v>
      </c>
      <c r="M21" s="10" t="s">
        <v>18</v>
      </c>
      <c r="N21" s="21" t="s">
        <v>18</v>
      </c>
    </row>
    <row r="22" spans="1:14">
      <c r="A22" s="2" t="s">
        <v>7</v>
      </c>
      <c r="B22" s="10">
        <v>4</v>
      </c>
      <c r="C22" s="10" t="s">
        <v>18</v>
      </c>
      <c r="D22" s="10" t="s">
        <v>18</v>
      </c>
      <c r="E22" s="10" t="s">
        <v>18</v>
      </c>
      <c r="F22" s="10" t="s">
        <v>18</v>
      </c>
      <c r="G22" s="10">
        <v>5</v>
      </c>
      <c r="H22" s="10" t="s">
        <v>18</v>
      </c>
      <c r="I22" s="10">
        <v>4</v>
      </c>
      <c r="J22" s="10" t="s">
        <v>18</v>
      </c>
      <c r="K22" s="10" t="s">
        <v>18</v>
      </c>
      <c r="L22" s="10" t="s">
        <v>18</v>
      </c>
      <c r="M22" s="10" t="s">
        <v>18</v>
      </c>
      <c r="N22" s="21" t="s">
        <v>18</v>
      </c>
    </row>
    <row r="23" spans="1:14">
      <c r="A23" s="28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22</v>
      </c>
      <c r="C24" s="10">
        <v>29</v>
      </c>
      <c r="D24" s="10">
        <v>33</v>
      </c>
      <c r="E24" s="10">
        <v>40</v>
      </c>
      <c r="F24" s="10">
        <v>62</v>
      </c>
      <c r="G24" s="10">
        <v>56</v>
      </c>
      <c r="H24" s="10">
        <v>66</v>
      </c>
      <c r="I24" s="10">
        <v>76</v>
      </c>
      <c r="J24" s="10">
        <v>69</v>
      </c>
      <c r="K24" s="10">
        <v>67</v>
      </c>
      <c r="L24" s="10">
        <v>57</v>
      </c>
      <c r="M24" s="10">
        <v>35</v>
      </c>
      <c r="N24" s="21">
        <v>159.09090909090909</v>
      </c>
    </row>
    <row r="25" spans="1:14">
      <c r="A25" s="2" t="s">
        <v>4</v>
      </c>
      <c r="B25" s="10">
        <v>4</v>
      </c>
      <c r="C25" s="10">
        <v>11</v>
      </c>
      <c r="D25" s="10">
        <v>10</v>
      </c>
      <c r="E25" s="10">
        <v>17</v>
      </c>
      <c r="F25" s="10">
        <v>26</v>
      </c>
      <c r="G25" s="10">
        <v>24</v>
      </c>
      <c r="H25" s="10">
        <v>27</v>
      </c>
      <c r="I25" s="10">
        <v>24</v>
      </c>
      <c r="J25" s="10">
        <v>24</v>
      </c>
      <c r="K25" s="10">
        <v>24</v>
      </c>
      <c r="L25" s="10">
        <v>21</v>
      </c>
      <c r="M25" s="10">
        <v>17</v>
      </c>
      <c r="N25" s="21">
        <v>425</v>
      </c>
    </row>
    <row r="26" spans="1:14">
      <c r="A26" s="2" t="s">
        <v>5</v>
      </c>
      <c r="B26" s="10">
        <v>18</v>
      </c>
      <c r="C26" s="10">
        <v>18</v>
      </c>
      <c r="D26" s="10">
        <v>23</v>
      </c>
      <c r="E26" s="10">
        <v>23</v>
      </c>
      <c r="F26" s="10">
        <v>36</v>
      </c>
      <c r="G26" s="10">
        <v>32</v>
      </c>
      <c r="H26" s="10">
        <v>39</v>
      </c>
      <c r="I26" s="10">
        <v>52</v>
      </c>
      <c r="J26" s="10">
        <v>45</v>
      </c>
      <c r="K26" s="10">
        <v>43</v>
      </c>
      <c r="L26" s="10">
        <v>36</v>
      </c>
      <c r="M26" s="10">
        <v>18</v>
      </c>
      <c r="N26" s="21">
        <v>100</v>
      </c>
    </row>
    <row r="27" spans="1:14" ht="14.25">
      <c r="A27" s="2" t="s">
        <v>95</v>
      </c>
      <c r="B27" s="10">
        <v>22</v>
      </c>
      <c r="C27" s="10">
        <v>25</v>
      </c>
      <c r="D27" s="10">
        <v>27</v>
      </c>
      <c r="E27" s="10" t="s">
        <v>18</v>
      </c>
      <c r="F27" s="10">
        <v>56</v>
      </c>
      <c r="G27" s="10" t="s">
        <v>18</v>
      </c>
      <c r="H27" s="10">
        <v>62</v>
      </c>
      <c r="I27" s="10">
        <v>71</v>
      </c>
      <c r="J27" s="10">
        <v>63</v>
      </c>
      <c r="K27" s="10">
        <v>60</v>
      </c>
      <c r="L27" s="10" t="s">
        <v>18</v>
      </c>
      <c r="M27" s="10" t="s">
        <v>18</v>
      </c>
      <c r="N27" s="21" t="s">
        <v>18</v>
      </c>
    </row>
    <row r="28" spans="1:14">
      <c r="A28" s="2" t="s">
        <v>7</v>
      </c>
      <c r="B28" s="10">
        <v>0</v>
      </c>
      <c r="C28" s="10">
        <v>4</v>
      </c>
      <c r="D28" s="10">
        <v>6</v>
      </c>
      <c r="E28" s="10" t="s">
        <v>18</v>
      </c>
      <c r="F28" s="10">
        <v>6</v>
      </c>
      <c r="G28" s="10" t="s">
        <v>18</v>
      </c>
      <c r="H28" s="10">
        <v>4</v>
      </c>
      <c r="I28" s="10">
        <v>5</v>
      </c>
      <c r="J28" s="10">
        <v>6</v>
      </c>
      <c r="K28" s="10">
        <v>7</v>
      </c>
      <c r="L28" s="10" t="s">
        <v>18</v>
      </c>
      <c r="M28" s="10" t="s">
        <v>18</v>
      </c>
      <c r="N28" s="21" t="s">
        <v>18</v>
      </c>
    </row>
    <row r="29" spans="1:14">
      <c r="A29" s="28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106</v>
      </c>
      <c r="C30" s="10">
        <v>106</v>
      </c>
      <c r="D30" s="10">
        <v>141</v>
      </c>
      <c r="E30" s="10">
        <v>166</v>
      </c>
      <c r="F30" s="10">
        <v>211</v>
      </c>
      <c r="G30" s="10">
        <v>217</v>
      </c>
      <c r="H30" s="10">
        <v>247</v>
      </c>
      <c r="I30" s="10">
        <v>318</v>
      </c>
      <c r="J30" s="10">
        <v>299</v>
      </c>
      <c r="K30" s="10">
        <v>274</v>
      </c>
      <c r="L30" s="10">
        <v>266</v>
      </c>
      <c r="M30" s="10">
        <v>160</v>
      </c>
      <c r="N30" s="21">
        <v>150.9433962264151</v>
      </c>
    </row>
    <row r="31" spans="1:14">
      <c r="A31" s="2" t="s">
        <v>4</v>
      </c>
      <c r="B31" s="10">
        <v>27</v>
      </c>
      <c r="C31" s="10">
        <v>28</v>
      </c>
      <c r="D31" s="10">
        <v>32</v>
      </c>
      <c r="E31" s="10">
        <v>36</v>
      </c>
      <c r="F31" s="10">
        <v>71</v>
      </c>
      <c r="G31" s="10">
        <v>67</v>
      </c>
      <c r="H31" s="10">
        <v>81</v>
      </c>
      <c r="I31" s="10">
        <v>93</v>
      </c>
      <c r="J31" s="10">
        <v>77</v>
      </c>
      <c r="K31" s="10">
        <v>70</v>
      </c>
      <c r="L31" s="10">
        <v>71</v>
      </c>
      <c r="M31" s="10">
        <v>44</v>
      </c>
      <c r="N31" s="21">
        <v>162.96296296296296</v>
      </c>
    </row>
    <row r="32" spans="1:14">
      <c r="A32" s="2" t="s">
        <v>5</v>
      </c>
      <c r="B32" s="10">
        <v>79</v>
      </c>
      <c r="C32" s="10">
        <v>78</v>
      </c>
      <c r="D32" s="10">
        <v>109</v>
      </c>
      <c r="E32" s="10">
        <v>130</v>
      </c>
      <c r="F32" s="10">
        <v>140</v>
      </c>
      <c r="G32" s="10">
        <v>150</v>
      </c>
      <c r="H32" s="10">
        <v>166</v>
      </c>
      <c r="I32" s="10">
        <v>225</v>
      </c>
      <c r="J32" s="10">
        <v>222</v>
      </c>
      <c r="K32" s="10">
        <v>204</v>
      </c>
      <c r="L32" s="10">
        <v>195</v>
      </c>
      <c r="M32" s="10">
        <v>116</v>
      </c>
      <c r="N32" s="21">
        <v>146.8354430379747</v>
      </c>
    </row>
    <row r="33" spans="1:14" ht="14.25">
      <c r="A33" s="2" t="s">
        <v>95</v>
      </c>
      <c r="B33" s="10">
        <v>85</v>
      </c>
      <c r="C33" s="10">
        <v>82</v>
      </c>
      <c r="D33" s="10">
        <v>115</v>
      </c>
      <c r="E33" s="10">
        <v>139</v>
      </c>
      <c r="F33" s="10">
        <v>194</v>
      </c>
      <c r="G33" s="10">
        <v>191</v>
      </c>
      <c r="H33" s="10">
        <v>224</v>
      </c>
      <c r="I33" s="10">
        <v>288</v>
      </c>
      <c r="J33" s="10">
        <v>278</v>
      </c>
      <c r="K33" s="10">
        <v>248</v>
      </c>
      <c r="L33" s="10">
        <v>247</v>
      </c>
      <c r="M33" s="10">
        <v>162</v>
      </c>
      <c r="N33" s="21">
        <v>190.58823529411762</v>
      </c>
    </row>
    <row r="34" spans="1:14">
      <c r="A34" s="2" t="s">
        <v>7</v>
      </c>
      <c r="B34" s="10">
        <v>21</v>
      </c>
      <c r="C34" s="10">
        <v>24</v>
      </c>
      <c r="D34" s="10">
        <v>26</v>
      </c>
      <c r="E34" s="10">
        <v>27</v>
      </c>
      <c r="F34" s="10">
        <v>17</v>
      </c>
      <c r="G34" s="10">
        <v>26</v>
      </c>
      <c r="H34" s="10">
        <v>23</v>
      </c>
      <c r="I34" s="10">
        <v>30</v>
      </c>
      <c r="J34" s="10">
        <v>21</v>
      </c>
      <c r="K34" s="10">
        <v>26</v>
      </c>
      <c r="L34" s="10">
        <v>19</v>
      </c>
      <c r="M34" s="10">
        <v>-2</v>
      </c>
      <c r="N34" s="21">
        <v>-9.5238095238095237</v>
      </c>
    </row>
    <row r="35" spans="1:14">
      <c r="A35" s="28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46</v>
      </c>
      <c r="C36" s="10">
        <v>44</v>
      </c>
      <c r="D36" s="10">
        <v>51</v>
      </c>
      <c r="E36" s="10">
        <v>52</v>
      </c>
      <c r="F36" s="10">
        <v>68</v>
      </c>
      <c r="G36" s="10">
        <v>74</v>
      </c>
      <c r="H36" s="10">
        <v>79</v>
      </c>
      <c r="I36" s="10">
        <v>93</v>
      </c>
      <c r="J36" s="10">
        <v>78</v>
      </c>
      <c r="K36" s="10">
        <v>92</v>
      </c>
      <c r="L36" s="10">
        <v>73</v>
      </c>
      <c r="M36" s="10">
        <v>27</v>
      </c>
      <c r="N36" s="21">
        <v>58.695652173913047</v>
      </c>
    </row>
    <row r="37" spans="1:14">
      <c r="A37" s="2" t="s">
        <v>4</v>
      </c>
      <c r="B37" s="10">
        <v>20</v>
      </c>
      <c r="C37" s="10">
        <v>17</v>
      </c>
      <c r="D37" s="10">
        <v>16</v>
      </c>
      <c r="E37" s="10">
        <v>22</v>
      </c>
      <c r="F37" s="10">
        <v>33</v>
      </c>
      <c r="G37" s="10">
        <v>36</v>
      </c>
      <c r="H37" s="10">
        <v>38</v>
      </c>
      <c r="I37" s="10">
        <v>42</v>
      </c>
      <c r="J37" s="10">
        <v>30</v>
      </c>
      <c r="K37" s="10">
        <v>42</v>
      </c>
      <c r="L37" s="10">
        <v>33</v>
      </c>
      <c r="M37" s="10">
        <v>13</v>
      </c>
      <c r="N37" s="21">
        <v>65</v>
      </c>
    </row>
    <row r="38" spans="1:14">
      <c r="A38" s="2" t="s">
        <v>5</v>
      </c>
      <c r="B38" s="10">
        <v>26</v>
      </c>
      <c r="C38" s="10">
        <v>27</v>
      </c>
      <c r="D38" s="10">
        <v>35</v>
      </c>
      <c r="E38" s="10">
        <v>30</v>
      </c>
      <c r="F38" s="10">
        <v>35</v>
      </c>
      <c r="G38" s="10">
        <v>38</v>
      </c>
      <c r="H38" s="10">
        <v>41</v>
      </c>
      <c r="I38" s="10">
        <v>51</v>
      </c>
      <c r="J38" s="10">
        <v>48</v>
      </c>
      <c r="K38" s="10">
        <v>50</v>
      </c>
      <c r="L38" s="10">
        <v>40</v>
      </c>
      <c r="M38" s="10">
        <v>14</v>
      </c>
      <c r="N38" s="21">
        <v>53.846153846153847</v>
      </c>
    </row>
    <row r="39" spans="1:14" ht="14.25">
      <c r="A39" s="2" t="s">
        <v>95</v>
      </c>
      <c r="B39" s="10">
        <v>39</v>
      </c>
      <c r="C39" s="10">
        <v>36</v>
      </c>
      <c r="D39" s="10">
        <v>43</v>
      </c>
      <c r="E39" s="10">
        <v>46</v>
      </c>
      <c r="F39" s="10">
        <v>60</v>
      </c>
      <c r="G39" s="10">
        <v>66</v>
      </c>
      <c r="H39" s="10">
        <v>74</v>
      </c>
      <c r="I39" s="10">
        <v>82</v>
      </c>
      <c r="J39" s="10">
        <v>70</v>
      </c>
      <c r="K39" s="10">
        <v>87</v>
      </c>
      <c r="L39" s="10">
        <v>67</v>
      </c>
      <c r="M39" s="10">
        <v>28</v>
      </c>
      <c r="N39" s="21">
        <v>71.794871794871796</v>
      </c>
    </row>
    <row r="40" spans="1:14">
      <c r="A40" s="2" t="s">
        <v>7</v>
      </c>
      <c r="B40" s="10">
        <v>7</v>
      </c>
      <c r="C40" s="10">
        <v>8</v>
      </c>
      <c r="D40" s="10">
        <v>8</v>
      </c>
      <c r="E40" s="10">
        <v>6</v>
      </c>
      <c r="F40" s="10">
        <v>8</v>
      </c>
      <c r="G40" s="10">
        <v>8</v>
      </c>
      <c r="H40" s="10">
        <v>5</v>
      </c>
      <c r="I40" s="10">
        <v>11</v>
      </c>
      <c r="J40" s="10">
        <v>8</v>
      </c>
      <c r="K40" s="10">
        <v>5</v>
      </c>
      <c r="L40" s="10">
        <v>6</v>
      </c>
      <c r="M40" s="10">
        <v>-1</v>
      </c>
      <c r="N40" s="21">
        <v>-14.285714285714285</v>
      </c>
    </row>
    <row r="41" spans="1:14">
      <c r="A41" s="28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25</v>
      </c>
      <c r="C42" s="10">
        <v>24</v>
      </c>
      <c r="D42" s="10">
        <v>26</v>
      </c>
      <c r="E42" s="10">
        <v>25</v>
      </c>
      <c r="F42" s="10">
        <v>25</v>
      </c>
      <c r="G42" s="10">
        <v>35</v>
      </c>
      <c r="H42" s="10">
        <v>35</v>
      </c>
      <c r="I42" s="10">
        <v>49</v>
      </c>
      <c r="J42" s="10">
        <v>63</v>
      </c>
      <c r="K42" s="10">
        <v>54</v>
      </c>
      <c r="L42" s="10">
        <v>57</v>
      </c>
      <c r="M42" s="10">
        <v>32</v>
      </c>
      <c r="N42" s="21">
        <v>128</v>
      </c>
    </row>
    <row r="43" spans="1:14">
      <c r="A43" s="2" t="s">
        <v>4</v>
      </c>
      <c r="B43" s="10" t="s">
        <v>18</v>
      </c>
      <c r="C43" s="10" t="s">
        <v>18</v>
      </c>
      <c r="D43" s="10" t="s">
        <v>18</v>
      </c>
      <c r="E43" s="10" t="s">
        <v>18</v>
      </c>
      <c r="F43" s="10" t="s">
        <v>18</v>
      </c>
      <c r="G43" s="10">
        <v>4</v>
      </c>
      <c r="H43" s="10">
        <v>8</v>
      </c>
      <c r="I43" s="10">
        <v>9</v>
      </c>
      <c r="J43" s="10">
        <v>6</v>
      </c>
      <c r="K43" s="10">
        <v>8</v>
      </c>
      <c r="L43" s="10">
        <v>9</v>
      </c>
      <c r="M43" s="10" t="s">
        <v>18</v>
      </c>
      <c r="N43" s="21" t="s">
        <v>18</v>
      </c>
    </row>
    <row r="44" spans="1:14">
      <c r="A44" s="2" t="s">
        <v>5</v>
      </c>
      <c r="B44" s="10" t="s">
        <v>18</v>
      </c>
      <c r="C44" s="10" t="s">
        <v>18</v>
      </c>
      <c r="D44" s="10" t="s">
        <v>18</v>
      </c>
      <c r="E44" s="10" t="s">
        <v>18</v>
      </c>
      <c r="F44" s="10" t="s">
        <v>18</v>
      </c>
      <c r="G44" s="10">
        <v>31</v>
      </c>
      <c r="H44" s="10">
        <v>27</v>
      </c>
      <c r="I44" s="10">
        <v>40</v>
      </c>
      <c r="J44" s="10">
        <v>57</v>
      </c>
      <c r="K44" s="10">
        <v>46</v>
      </c>
      <c r="L44" s="10">
        <v>48</v>
      </c>
      <c r="M44" s="10" t="s">
        <v>18</v>
      </c>
      <c r="N44" s="21" t="s">
        <v>18</v>
      </c>
    </row>
    <row r="45" spans="1:14" ht="14.25">
      <c r="A45" s="2" t="s">
        <v>95</v>
      </c>
      <c r="B45" s="10">
        <v>21</v>
      </c>
      <c r="C45" s="10">
        <v>15</v>
      </c>
      <c r="D45" s="10">
        <v>21</v>
      </c>
      <c r="E45" s="10" t="s">
        <v>18</v>
      </c>
      <c r="F45" s="10">
        <v>21</v>
      </c>
      <c r="G45" s="10">
        <v>29</v>
      </c>
      <c r="H45" s="10">
        <v>31</v>
      </c>
      <c r="I45" s="10">
        <v>43</v>
      </c>
      <c r="J45" s="10">
        <v>57</v>
      </c>
      <c r="K45" s="10">
        <v>48</v>
      </c>
      <c r="L45" s="10" t="s">
        <v>18</v>
      </c>
      <c r="M45" s="10" t="s">
        <v>18</v>
      </c>
      <c r="N45" s="21" t="s">
        <v>18</v>
      </c>
    </row>
    <row r="46" spans="1:14">
      <c r="A46" s="2" t="s">
        <v>7</v>
      </c>
      <c r="B46" s="10">
        <v>4</v>
      </c>
      <c r="C46" s="10">
        <v>9</v>
      </c>
      <c r="D46" s="10">
        <v>5</v>
      </c>
      <c r="E46" s="10" t="s">
        <v>18</v>
      </c>
      <c r="F46" s="10">
        <v>4</v>
      </c>
      <c r="G46" s="10">
        <v>6</v>
      </c>
      <c r="H46" s="10">
        <v>4</v>
      </c>
      <c r="I46" s="10">
        <v>6</v>
      </c>
      <c r="J46" s="10">
        <v>6</v>
      </c>
      <c r="K46" s="10">
        <v>6</v>
      </c>
      <c r="L46" s="10" t="s">
        <v>18</v>
      </c>
      <c r="M46" s="10" t="s">
        <v>444</v>
      </c>
      <c r="N46" s="21" t="s">
        <v>18</v>
      </c>
    </row>
    <row r="47" spans="1:14">
      <c r="A47" s="28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126</v>
      </c>
      <c r="C48" s="10">
        <v>136</v>
      </c>
      <c r="D48" s="10">
        <v>162</v>
      </c>
      <c r="E48" s="10">
        <v>195</v>
      </c>
      <c r="F48" s="10">
        <v>232</v>
      </c>
      <c r="G48" s="10">
        <v>242</v>
      </c>
      <c r="H48" s="10">
        <v>324</v>
      </c>
      <c r="I48" s="10">
        <v>421</v>
      </c>
      <c r="J48" s="10">
        <v>382</v>
      </c>
      <c r="K48" s="10">
        <v>368</v>
      </c>
      <c r="L48" s="10">
        <v>371</v>
      </c>
      <c r="M48" s="10">
        <v>245</v>
      </c>
      <c r="N48" s="21">
        <v>194.44444444444443</v>
      </c>
    </row>
    <row r="49" spans="1:14">
      <c r="A49" s="2" t="s">
        <v>4</v>
      </c>
      <c r="B49" s="10">
        <v>29</v>
      </c>
      <c r="C49" s="10">
        <v>30</v>
      </c>
      <c r="D49" s="10">
        <v>42</v>
      </c>
      <c r="E49" s="10">
        <v>42</v>
      </c>
      <c r="F49" s="10">
        <v>68</v>
      </c>
      <c r="G49" s="10">
        <v>73</v>
      </c>
      <c r="H49" s="10">
        <v>102</v>
      </c>
      <c r="I49" s="10">
        <v>110</v>
      </c>
      <c r="J49" s="10">
        <v>90</v>
      </c>
      <c r="K49" s="10">
        <v>100</v>
      </c>
      <c r="L49" s="10">
        <v>98</v>
      </c>
      <c r="M49" s="10">
        <v>69</v>
      </c>
      <c r="N49" s="21">
        <v>237.93103448275863</v>
      </c>
    </row>
    <row r="50" spans="1:14">
      <c r="A50" s="2" t="s">
        <v>5</v>
      </c>
      <c r="B50" s="10">
        <v>97</v>
      </c>
      <c r="C50" s="10">
        <v>106</v>
      </c>
      <c r="D50" s="10">
        <v>120</v>
      </c>
      <c r="E50" s="10">
        <v>153</v>
      </c>
      <c r="F50" s="10">
        <v>164</v>
      </c>
      <c r="G50" s="10">
        <v>169</v>
      </c>
      <c r="H50" s="10">
        <v>222</v>
      </c>
      <c r="I50" s="10">
        <v>311</v>
      </c>
      <c r="J50" s="10">
        <v>292</v>
      </c>
      <c r="K50" s="10">
        <v>268</v>
      </c>
      <c r="L50" s="10">
        <v>273</v>
      </c>
      <c r="M50" s="10">
        <v>176</v>
      </c>
      <c r="N50" s="21">
        <v>181.44329896907217</v>
      </c>
    </row>
    <row r="51" spans="1:14" ht="14.25">
      <c r="A51" s="2" t="s">
        <v>95</v>
      </c>
      <c r="B51" s="10">
        <v>95</v>
      </c>
      <c r="C51" s="10">
        <v>106</v>
      </c>
      <c r="D51" s="10">
        <v>137</v>
      </c>
      <c r="E51" s="10">
        <v>162</v>
      </c>
      <c r="F51" s="10">
        <v>206</v>
      </c>
      <c r="G51" s="10">
        <v>216</v>
      </c>
      <c r="H51" s="10">
        <v>298</v>
      </c>
      <c r="I51" s="10">
        <v>376</v>
      </c>
      <c r="J51" s="10">
        <v>348</v>
      </c>
      <c r="K51" s="10">
        <v>332</v>
      </c>
      <c r="L51" s="10">
        <v>341</v>
      </c>
      <c r="M51" s="10">
        <v>246</v>
      </c>
      <c r="N51" s="21">
        <v>258.94736842105266</v>
      </c>
    </row>
    <row r="52" spans="1:14">
      <c r="A52" s="2" t="s">
        <v>7</v>
      </c>
      <c r="B52" s="10">
        <v>31</v>
      </c>
      <c r="C52" s="10">
        <v>30</v>
      </c>
      <c r="D52" s="10">
        <v>25</v>
      </c>
      <c r="E52" s="10">
        <v>33</v>
      </c>
      <c r="F52" s="10">
        <v>26</v>
      </c>
      <c r="G52" s="10">
        <v>26</v>
      </c>
      <c r="H52" s="10">
        <v>26</v>
      </c>
      <c r="I52" s="10">
        <v>45</v>
      </c>
      <c r="J52" s="10">
        <v>34</v>
      </c>
      <c r="K52" s="10">
        <v>36</v>
      </c>
      <c r="L52" s="10">
        <v>30</v>
      </c>
      <c r="M52" s="10">
        <v>-1</v>
      </c>
      <c r="N52" s="21">
        <v>-3.225806451612903</v>
      </c>
    </row>
    <row r="53" spans="1:14">
      <c r="A53" s="28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9</v>
      </c>
      <c r="C54" s="10">
        <v>10</v>
      </c>
      <c r="D54" s="10">
        <v>14</v>
      </c>
      <c r="E54" s="10">
        <v>19</v>
      </c>
      <c r="F54" s="10">
        <v>38</v>
      </c>
      <c r="G54" s="10">
        <v>30</v>
      </c>
      <c r="H54" s="10">
        <v>34</v>
      </c>
      <c r="I54" s="10">
        <v>31</v>
      </c>
      <c r="J54" s="10">
        <v>35</v>
      </c>
      <c r="K54" s="10">
        <v>41</v>
      </c>
      <c r="L54" s="10">
        <v>42</v>
      </c>
      <c r="M54" s="10">
        <v>33</v>
      </c>
      <c r="N54" s="21">
        <v>366.66666666666663</v>
      </c>
    </row>
    <row r="55" spans="1:14">
      <c r="A55" s="2" t="s">
        <v>4</v>
      </c>
      <c r="B55" s="10" t="s">
        <v>18</v>
      </c>
      <c r="C55" s="10" t="s">
        <v>18</v>
      </c>
      <c r="D55" s="10">
        <v>4</v>
      </c>
      <c r="E55" s="10">
        <v>6</v>
      </c>
      <c r="F55" s="10">
        <v>12</v>
      </c>
      <c r="G55" s="10">
        <v>12</v>
      </c>
      <c r="H55" s="10">
        <v>12</v>
      </c>
      <c r="I55" s="10">
        <v>9</v>
      </c>
      <c r="J55" s="10">
        <v>7</v>
      </c>
      <c r="K55" s="10">
        <v>12</v>
      </c>
      <c r="L55" s="10">
        <v>8</v>
      </c>
      <c r="M55" s="10" t="s">
        <v>18</v>
      </c>
      <c r="N55" s="21" t="s">
        <v>18</v>
      </c>
    </row>
    <row r="56" spans="1:14">
      <c r="A56" s="2" t="s">
        <v>5</v>
      </c>
      <c r="B56" s="10" t="s">
        <v>18</v>
      </c>
      <c r="C56" s="10" t="s">
        <v>18</v>
      </c>
      <c r="D56" s="10">
        <v>10</v>
      </c>
      <c r="E56" s="10">
        <v>13</v>
      </c>
      <c r="F56" s="10">
        <v>26</v>
      </c>
      <c r="G56" s="10">
        <v>18</v>
      </c>
      <c r="H56" s="10">
        <v>22</v>
      </c>
      <c r="I56" s="10">
        <v>22</v>
      </c>
      <c r="J56" s="10">
        <v>28</v>
      </c>
      <c r="K56" s="10">
        <v>29</v>
      </c>
      <c r="L56" s="10">
        <v>34</v>
      </c>
      <c r="M56" s="10" t="s">
        <v>18</v>
      </c>
      <c r="N56" s="21" t="s">
        <v>18</v>
      </c>
    </row>
    <row r="57" spans="1:14" ht="14.25">
      <c r="A57" s="2" t="s">
        <v>95</v>
      </c>
      <c r="B57" s="10">
        <v>9</v>
      </c>
      <c r="C57" s="10" t="s">
        <v>18</v>
      </c>
      <c r="D57" s="10" t="s">
        <v>18</v>
      </c>
      <c r="E57" s="10">
        <v>15</v>
      </c>
      <c r="F57" s="10" t="s">
        <v>18</v>
      </c>
      <c r="G57" s="10" t="s">
        <v>18</v>
      </c>
      <c r="H57" s="10" t="s">
        <v>18</v>
      </c>
      <c r="I57" s="10">
        <v>27</v>
      </c>
      <c r="J57" s="10" t="s">
        <v>18</v>
      </c>
      <c r="K57" s="10">
        <v>35</v>
      </c>
      <c r="L57" s="10">
        <v>37</v>
      </c>
      <c r="M57" s="10">
        <v>28</v>
      </c>
      <c r="N57" s="21">
        <v>311.11111111111114</v>
      </c>
    </row>
    <row r="58" spans="1:14">
      <c r="A58" s="2" t="s">
        <v>7</v>
      </c>
      <c r="B58" s="10">
        <v>0</v>
      </c>
      <c r="C58" s="10" t="s">
        <v>18</v>
      </c>
      <c r="D58" s="10" t="s">
        <v>18</v>
      </c>
      <c r="E58" s="10">
        <v>4</v>
      </c>
      <c r="F58" s="10" t="s">
        <v>18</v>
      </c>
      <c r="G58" s="10" t="s">
        <v>18</v>
      </c>
      <c r="H58" s="10" t="s">
        <v>18</v>
      </c>
      <c r="I58" s="10">
        <v>4</v>
      </c>
      <c r="J58" s="10" t="s">
        <v>18</v>
      </c>
      <c r="K58" s="10">
        <v>6</v>
      </c>
      <c r="L58" s="10">
        <v>5</v>
      </c>
      <c r="M58" s="10">
        <v>5</v>
      </c>
      <c r="N58" s="21" t="s">
        <v>18</v>
      </c>
    </row>
    <row r="60" spans="1:14">
      <c r="A60" s="24" t="s">
        <v>213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</sheetData>
  <pageMargins left="0.7" right="0.7" top="0.75" bottom="0.75" header="0.3" footer="0.3"/>
  <tableParts count="1">
    <tablePart r:id="rId1"/>
  </tableParts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9B90-81CD-4BCC-8EB7-72F617FFEE4D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445</v>
      </c>
    </row>
    <row r="2" spans="1:14">
      <c r="A2" s="20" t="s">
        <v>443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0">
        <v>0</v>
      </c>
      <c r="C6" s="10" t="s">
        <v>18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 t="s">
        <v>18</v>
      </c>
      <c r="J6" s="10" t="s">
        <v>18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>
        <v>4</v>
      </c>
      <c r="C7" s="10" t="s">
        <v>18</v>
      </c>
      <c r="D7" s="10" t="s">
        <v>18</v>
      </c>
      <c r="E7" s="10">
        <v>4</v>
      </c>
      <c r="F7" s="10">
        <v>4</v>
      </c>
      <c r="G7" s="10">
        <v>4</v>
      </c>
      <c r="H7" s="10">
        <v>4</v>
      </c>
      <c r="I7" s="10" t="s">
        <v>18</v>
      </c>
      <c r="J7" s="10" t="s">
        <v>18</v>
      </c>
      <c r="K7" s="10">
        <v>4</v>
      </c>
      <c r="L7" s="10" t="s">
        <v>18</v>
      </c>
      <c r="M7" s="10" t="s">
        <v>18</v>
      </c>
      <c r="N7" s="21" t="s">
        <v>18</v>
      </c>
    </row>
    <row r="8" spans="1:14">
      <c r="A8" s="2" t="s">
        <v>20</v>
      </c>
      <c r="B8" s="10">
        <v>17</v>
      </c>
      <c r="C8" s="10">
        <v>16</v>
      </c>
      <c r="D8" s="10">
        <v>21</v>
      </c>
      <c r="E8" s="10">
        <v>22</v>
      </c>
      <c r="F8" s="10">
        <v>34</v>
      </c>
      <c r="G8" s="10">
        <v>34</v>
      </c>
      <c r="H8" s="10">
        <v>43</v>
      </c>
      <c r="I8" s="10">
        <v>57</v>
      </c>
      <c r="J8" s="10">
        <v>57</v>
      </c>
      <c r="K8" s="10">
        <v>59</v>
      </c>
      <c r="L8" s="10">
        <v>61</v>
      </c>
      <c r="M8" s="10">
        <v>44</v>
      </c>
      <c r="N8" s="21">
        <v>258.8235294117647</v>
      </c>
    </row>
    <row r="9" spans="1:14">
      <c r="A9" s="2" t="s">
        <v>21</v>
      </c>
      <c r="B9" s="10">
        <v>9</v>
      </c>
      <c r="C9" s="10">
        <v>16</v>
      </c>
      <c r="D9" s="10">
        <v>22</v>
      </c>
      <c r="E9" s="10">
        <v>32</v>
      </c>
      <c r="F9" s="10">
        <v>35</v>
      </c>
      <c r="G9" s="10">
        <v>44</v>
      </c>
      <c r="H9" s="10">
        <v>59</v>
      </c>
      <c r="I9" s="10">
        <v>89</v>
      </c>
      <c r="J9" s="10">
        <v>82</v>
      </c>
      <c r="K9" s="10">
        <v>80</v>
      </c>
      <c r="L9" s="10">
        <v>96</v>
      </c>
      <c r="M9" s="10">
        <v>87</v>
      </c>
      <c r="N9" s="21">
        <v>966.66666666666663</v>
      </c>
    </row>
    <row r="10" spans="1:14">
      <c r="A10" s="2" t="s">
        <v>22</v>
      </c>
      <c r="B10" s="10">
        <v>5</v>
      </c>
      <c r="C10" s="10">
        <v>9</v>
      </c>
      <c r="D10" s="10">
        <v>10</v>
      </c>
      <c r="E10" s="10">
        <v>11</v>
      </c>
      <c r="F10" s="10">
        <v>13</v>
      </c>
      <c r="G10" s="10">
        <v>16</v>
      </c>
      <c r="H10" s="10">
        <v>20</v>
      </c>
      <c r="I10" s="10">
        <v>25</v>
      </c>
      <c r="J10" s="10">
        <v>24</v>
      </c>
      <c r="K10" s="10">
        <v>28</v>
      </c>
      <c r="L10" s="10">
        <v>26</v>
      </c>
      <c r="M10" s="10">
        <v>21</v>
      </c>
      <c r="N10" s="21">
        <v>420</v>
      </c>
    </row>
    <row r="11" spans="1:14">
      <c r="A11" s="2" t="s">
        <v>23</v>
      </c>
      <c r="B11" s="10">
        <v>0</v>
      </c>
      <c r="C11" s="10">
        <v>0</v>
      </c>
      <c r="D11" s="10" t="s">
        <v>18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 t="s">
        <v>18</v>
      </c>
      <c r="M11" s="10" t="s">
        <v>18</v>
      </c>
      <c r="N11" s="21" t="s">
        <v>18</v>
      </c>
    </row>
    <row r="12" spans="1:14">
      <c r="A12" s="2" t="s">
        <v>24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21">
        <v>0</v>
      </c>
    </row>
    <row r="13" spans="1:14">
      <c r="A13" s="28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 t="s">
        <v>18</v>
      </c>
      <c r="C15" s="10" t="s">
        <v>18</v>
      </c>
      <c r="D15" s="10" t="s">
        <v>18</v>
      </c>
      <c r="E15" s="10" t="s">
        <v>18</v>
      </c>
      <c r="F15" s="10">
        <v>0</v>
      </c>
      <c r="G15" s="10">
        <v>0</v>
      </c>
      <c r="H15" s="10" t="s">
        <v>18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21" t="s">
        <v>18</v>
      </c>
    </row>
    <row r="16" spans="1:14">
      <c r="A16" s="2" t="s">
        <v>20</v>
      </c>
      <c r="B16" s="10">
        <v>7</v>
      </c>
      <c r="C16" s="10">
        <v>5</v>
      </c>
      <c r="D16" s="10">
        <v>10</v>
      </c>
      <c r="E16" s="10">
        <v>12</v>
      </c>
      <c r="F16" s="10">
        <v>19</v>
      </c>
      <c r="G16" s="10">
        <v>12</v>
      </c>
      <c r="H16" s="10">
        <v>16</v>
      </c>
      <c r="I16" s="10">
        <v>25</v>
      </c>
      <c r="J16" s="10">
        <v>21</v>
      </c>
      <c r="K16" s="10">
        <v>23</v>
      </c>
      <c r="L16" s="10">
        <v>22</v>
      </c>
      <c r="M16" s="10">
        <v>15</v>
      </c>
      <c r="N16" s="21">
        <v>214.28571428571428</v>
      </c>
    </row>
    <row r="17" spans="1:14">
      <c r="A17" s="2" t="s">
        <v>21</v>
      </c>
      <c r="B17" s="10">
        <v>5</v>
      </c>
      <c r="C17" s="10">
        <v>5</v>
      </c>
      <c r="D17" s="10">
        <v>5</v>
      </c>
      <c r="E17" s="10">
        <v>6</v>
      </c>
      <c r="F17" s="10">
        <v>8</v>
      </c>
      <c r="G17" s="10">
        <v>16</v>
      </c>
      <c r="H17" s="10">
        <v>18</v>
      </c>
      <c r="I17" s="10">
        <v>19</v>
      </c>
      <c r="J17" s="10">
        <v>25</v>
      </c>
      <c r="K17" s="10">
        <v>20</v>
      </c>
      <c r="L17" s="10">
        <v>26</v>
      </c>
      <c r="M17" s="10">
        <v>21</v>
      </c>
      <c r="N17" s="21">
        <v>420</v>
      </c>
    </row>
    <row r="18" spans="1:14">
      <c r="A18" s="2" t="s">
        <v>22</v>
      </c>
      <c r="B18" s="10" t="s">
        <v>18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  <c r="I18" s="10">
        <v>6</v>
      </c>
      <c r="J18" s="10">
        <v>5</v>
      </c>
      <c r="K18" s="10">
        <v>4</v>
      </c>
      <c r="L18" s="10">
        <v>5</v>
      </c>
      <c r="M18" s="10" t="s">
        <v>18</v>
      </c>
      <c r="N18" s="21" t="s">
        <v>18</v>
      </c>
    </row>
    <row r="19" spans="1:14">
      <c r="A19" s="2" t="s">
        <v>23</v>
      </c>
      <c r="B19" s="10">
        <v>0</v>
      </c>
      <c r="C19" s="10">
        <v>0</v>
      </c>
      <c r="D19" s="10">
        <v>0</v>
      </c>
      <c r="E19" s="10" t="s">
        <v>18</v>
      </c>
      <c r="F19" s="10" t="s">
        <v>18</v>
      </c>
      <c r="G19" s="10" t="s">
        <v>18</v>
      </c>
      <c r="H19" s="10">
        <v>0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21" t="s">
        <v>18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21">
        <v>0</v>
      </c>
    </row>
    <row r="21" spans="1:14">
      <c r="A21" s="28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 t="s">
        <v>18</v>
      </c>
      <c r="H22" s="10" t="s">
        <v>18</v>
      </c>
      <c r="I22" s="10">
        <v>0</v>
      </c>
      <c r="J22" s="10" t="s">
        <v>18</v>
      </c>
      <c r="K22" s="10">
        <v>0</v>
      </c>
      <c r="L22" s="10" t="s">
        <v>18</v>
      </c>
      <c r="M22" s="10" t="s">
        <v>18</v>
      </c>
      <c r="N22" s="21" t="s">
        <v>18</v>
      </c>
    </row>
    <row r="23" spans="1:14">
      <c r="A23" s="2" t="s">
        <v>19</v>
      </c>
      <c r="B23" s="10" t="s">
        <v>18</v>
      </c>
      <c r="C23" s="10">
        <v>0</v>
      </c>
      <c r="D23" s="10">
        <v>0</v>
      </c>
      <c r="E23" s="10" t="s">
        <v>18</v>
      </c>
      <c r="F23" s="10" t="s">
        <v>18</v>
      </c>
      <c r="G23" s="10" t="s">
        <v>18</v>
      </c>
      <c r="H23" s="10" t="s">
        <v>18</v>
      </c>
      <c r="I23" s="10" t="s">
        <v>18</v>
      </c>
      <c r="J23" s="10" t="s">
        <v>18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20</v>
      </c>
      <c r="B24" s="10">
        <v>7</v>
      </c>
      <c r="C24" s="10">
        <v>4</v>
      </c>
      <c r="D24" s="10">
        <v>4</v>
      </c>
      <c r="E24" s="10">
        <v>6</v>
      </c>
      <c r="F24" s="10">
        <v>9</v>
      </c>
      <c r="G24" s="10">
        <v>5</v>
      </c>
      <c r="H24" s="10">
        <v>5</v>
      </c>
      <c r="I24" s="10">
        <v>12</v>
      </c>
      <c r="J24" s="10">
        <v>13</v>
      </c>
      <c r="K24" s="10">
        <v>11</v>
      </c>
      <c r="L24" s="10">
        <v>13</v>
      </c>
      <c r="M24" s="10">
        <v>6</v>
      </c>
      <c r="N24" s="21">
        <v>85.714285714285708</v>
      </c>
    </row>
    <row r="25" spans="1:14">
      <c r="A25" s="2" t="s">
        <v>21</v>
      </c>
      <c r="B25" s="10">
        <v>5</v>
      </c>
      <c r="C25" s="10">
        <v>6</v>
      </c>
      <c r="D25" s="10">
        <v>6</v>
      </c>
      <c r="E25" s="10">
        <v>9</v>
      </c>
      <c r="F25" s="10">
        <v>7</v>
      </c>
      <c r="G25" s="10">
        <v>8</v>
      </c>
      <c r="H25" s="10">
        <v>16</v>
      </c>
      <c r="I25" s="10">
        <v>18</v>
      </c>
      <c r="J25" s="10">
        <v>13</v>
      </c>
      <c r="K25" s="10">
        <v>13</v>
      </c>
      <c r="L25" s="10">
        <v>18</v>
      </c>
      <c r="M25" s="10">
        <v>13</v>
      </c>
      <c r="N25" s="21">
        <v>260</v>
      </c>
    </row>
    <row r="26" spans="1:14">
      <c r="A26" s="2" t="s">
        <v>22</v>
      </c>
      <c r="B26" s="10" t="s">
        <v>18</v>
      </c>
      <c r="C26" s="10" t="s">
        <v>18</v>
      </c>
      <c r="D26" s="10" t="s">
        <v>18</v>
      </c>
      <c r="E26" s="10" t="s">
        <v>18</v>
      </c>
      <c r="F26" s="10" t="s">
        <v>18</v>
      </c>
      <c r="G26" s="10">
        <v>6</v>
      </c>
      <c r="H26" s="10">
        <v>6</v>
      </c>
      <c r="I26" s="10" t="s">
        <v>18</v>
      </c>
      <c r="J26" s="10">
        <v>4</v>
      </c>
      <c r="K26" s="10" t="s">
        <v>18</v>
      </c>
      <c r="L26" s="10">
        <v>4</v>
      </c>
      <c r="M26" s="10" t="s">
        <v>18</v>
      </c>
      <c r="N26" s="21" t="s">
        <v>18</v>
      </c>
    </row>
    <row r="27" spans="1:14">
      <c r="A27" s="2" t="s">
        <v>23</v>
      </c>
      <c r="B27" s="10" t="s">
        <v>18</v>
      </c>
      <c r="C27" s="10" t="s">
        <v>18</v>
      </c>
      <c r="D27" s="10" t="s">
        <v>18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 t="s">
        <v>18</v>
      </c>
      <c r="N27" s="21" t="s">
        <v>18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21">
        <v>0</v>
      </c>
    </row>
    <row r="29" spans="1:14">
      <c r="A29" s="28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 t="s">
        <v>18</v>
      </c>
      <c r="C31" s="10">
        <v>0</v>
      </c>
      <c r="D31" s="10" t="s">
        <v>18</v>
      </c>
      <c r="E31" s="10">
        <v>0</v>
      </c>
      <c r="F31" s="10" t="s">
        <v>18</v>
      </c>
      <c r="G31" s="10" t="s">
        <v>18</v>
      </c>
      <c r="H31" s="10">
        <v>0</v>
      </c>
      <c r="I31" s="10">
        <v>0</v>
      </c>
      <c r="J31" s="10" t="s">
        <v>18</v>
      </c>
      <c r="K31" s="10" t="s">
        <v>18</v>
      </c>
      <c r="L31" s="10">
        <v>0</v>
      </c>
      <c r="M31" s="10" t="s">
        <v>18</v>
      </c>
      <c r="N31" s="21" t="s">
        <v>18</v>
      </c>
    </row>
    <row r="32" spans="1:14">
      <c r="A32" s="2" t="s">
        <v>20</v>
      </c>
      <c r="B32" s="10">
        <v>7</v>
      </c>
      <c r="C32" s="10">
        <v>7</v>
      </c>
      <c r="D32" s="10">
        <v>8</v>
      </c>
      <c r="E32" s="10">
        <v>5</v>
      </c>
      <c r="F32" s="10">
        <v>9</v>
      </c>
      <c r="G32" s="10">
        <v>11</v>
      </c>
      <c r="H32" s="10">
        <v>16</v>
      </c>
      <c r="I32" s="10">
        <v>11</v>
      </c>
      <c r="J32" s="10">
        <v>17</v>
      </c>
      <c r="K32" s="10">
        <v>11</v>
      </c>
      <c r="L32" s="10">
        <v>8</v>
      </c>
      <c r="M32" s="10">
        <v>1</v>
      </c>
      <c r="N32" s="21">
        <v>14.285714285714285</v>
      </c>
    </row>
    <row r="33" spans="1:14">
      <c r="A33" s="2" t="s">
        <v>21</v>
      </c>
      <c r="B33" s="10">
        <v>7</v>
      </c>
      <c r="C33" s="10">
        <v>7</v>
      </c>
      <c r="D33" s="10">
        <v>14</v>
      </c>
      <c r="E33" s="10">
        <v>19</v>
      </c>
      <c r="F33" s="10">
        <v>24</v>
      </c>
      <c r="G33" s="10">
        <v>23</v>
      </c>
      <c r="H33" s="10">
        <v>25</v>
      </c>
      <c r="I33" s="10">
        <v>38</v>
      </c>
      <c r="J33" s="10">
        <v>37</v>
      </c>
      <c r="K33" s="10">
        <v>37</v>
      </c>
      <c r="L33" s="10">
        <v>34</v>
      </c>
      <c r="M33" s="10">
        <v>27</v>
      </c>
      <c r="N33" s="21">
        <v>385.71428571428572</v>
      </c>
    </row>
    <row r="34" spans="1:14">
      <c r="A34" s="2" t="s">
        <v>22</v>
      </c>
      <c r="B34" s="10">
        <v>7</v>
      </c>
      <c r="C34" s="10">
        <v>15</v>
      </c>
      <c r="D34" s="10">
        <v>10</v>
      </c>
      <c r="E34" s="10">
        <v>16</v>
      </c>
      <c r="F34" s="10">
        <v>28</v>
      </c>
      <c r="G34" s="10">
        <v>21</v>
      </c>
      <c r="H34" s="10">
        <v>25</v>
      </c>
      <c r="I34" s="10">
        <v>27</v>
      </c>
      <c r="J34" s="10">
        <v>14</v>
      </c>
      <c r="K34" s="10">
        <v>16</v>
      </c>
      <c r="L34" s="10">
        <v>15</v>
      </c>
      <c r="M34" s="10">
        <v>8</v>
      </c>
      <c r="N34" s="21">
        <v>114.28571428571428</v>
      </c>
    </row>
    <row r="35" spans="1:14">
      <c r="A35" s="2" t="s">
        <v>23</v>
      </c>
      <c r="B35" s="10" t="s">
        <v>18</v>
      </c>
      <c r="C35" s="10">
        <v>0</v>
      </c>
      <c r="D35" s="10" t="s">
        <v>18</v>
      </c>
      <c r="E35" s="10">
        <v>0</v>
      </c>
      <c r="F35" s="10" t="s">
        <v>18</v>
      </c>
      <c r="G35" s="10" t="s">
        <v>18</v>
      </c>
      <c r="H35" s="10">
        <v>0</v>
      </c>
      <c r="I35" s="10">
        <v>0</v>
      </c>
      <c r="J35" s="10" t="s">
        <v>18</v>
      </c>
      <c r="K35" s="10" t="s">
        <v>18</v>
      </c>
      <c r="L35" s="10">
        <v>0</v>
      </c>
      <c r="M35" s="10" t="s">
        <v>18</v>
      </c>
      <c r="N35" s="21" t="s">
        <v>18</v>
      </c>
    </row>
    <row r="36" spans="1:14">
      <c r="A36" s="2" t="s">
        <v>24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 t="s">
        <v>18</v>
      </c>
      <c r="N36" s="21" t="s">
        <v>18</v>
      </c>
    </row>
    <row r="37" spans="1:14">
      <c r="A37" s="28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 t="s">
        <v>18</v>
      </c>
      <c r="C38" s="10">
        <v>0</v>
      </c>
      <c r="D38" s="10" t="s">
        <v>18</v>
      </c>
      <c r="E38" s="10">
        <v>0</v>
      </c>
      <c r="F38" s="10" t="s">
        <v>18</v>
      </c>
      <c r="G38" s="10">
        <v>0</v>
      </c>
      <c r="H38" s="10" t="s">
        <v>18</v>
      </c>
      <c r="I38" s="10" t="s">
        <v>18</v>
      </c>
      <c r="J38" s="10">
        <v>0</v>
      </c>
      <c r="K38" s="10" t="s">
        <v>18</v>
      </c>
      <c r="L38" s="10">
        <v>0</v>
      </c>
      <c r="M38" s="10" t="s">
        <v>18</v>
      </c>
      <c r="N38" s="21" t="s">
        <v>18</v>
      </c>
    </row>
    <row r="39" spans="1:14">
      <c r="A39" s="2" t="s">
        <v>19</v>
      </c>
      <c r="B39" s="10">
        <v>4</v>
      </c>
      <c r="C39" s="10" t="s">
        <v>18</v>
      </c>
      <c r="D39" s="10" t="s">
        <v>18</v>
      </c>
      <c r="E39" s="10">
        <v>5</v>
      </c>
      <c r="F39" s="10" t="s">
        <v>18</v>
      </c>
      <c r="G39" s="10" t="s">
        <v>18</v>
      </c>
      <c r="H39" s="10" t="s">
        <v>18</v>
      </c>
      <c r="I39" s="10" t="s">
        <v>18</v>
      </c>
      <c r="J39" s="10" t="s">
        <v>18</v>
      </c>
      <c r="K39" s="10">
        <v>4</v>
      </c>
      <c r="L39" s="10" t="s">
        <v>18</v>
      </c>
      <c r="M39" s="10" t="s">
        <v>18</v>
      </c>
      <c r="N39" s="21" t="s">
        <v>18</v>
      </c>
    </row>
    <row r="40" spans="1:14">
      <c r="A40" s="2" t="s">
        <v>20</v>
      </c>
      <c r="B40" s="10">
        <v>26</v>
      </c>
      <c r="C40" s="10">
        <v>30</v>
      </c>
      <c r="D40" s="10">
        <v>38</v>
      </c>
      <c r="E40" s="10">
        <v>43</v>
      </c>
      <c r="F40" s="10">
        <v>67</v>
      </c>
      <c r="G40" s="10">
        <v>58</v>
      </c>
      <c r="H40" s="10">
        <v>64</v>
      </c>
      <c r="I40" s="10">
        <v>99</v>
      </c>
      <c r="J40" s="10">
        <v>86</v>
      </c>
      <c r="K40" s="10">
        <v>81</v>
      </c>
      <c r="L40" s="10">
        <v>73</v>
      </c>
      <c r="M40" s="10">
        <v>47</v>
      </c>
      <c r="N40" s="21">
        <v>180.76923076923077</v>
      </c>
    </row>
    <row r="41" spans="1:14">
      <c r="A41" s="2" t="s">
        <v>21</v>
      </c>
      <c r="B41" s="10">
        <v>39</v>
      </c>
      <c r="C41" s="10">
        <v>37</v>
      </c>
      <c r="D41" s="10">
        <v>54</v>
      </c>
      <c r="E41" s="10">
        <v>64</v>
      </c>
      <c r="F41" s="10">
        <v>83</v>
      </c>
      <c r="G41" s="10">
        <v>100</v>
      </c>
      <c r="H41" s="10">
        <v>112</v>
      </c>
      <c r="I41" s="10">
        <v>142</v>
      </c>
      <c r="J41" s="10">
        <v>144</v>
      </c>
      <c r="K41" s="10">
        <v>128</v>
      </c>
      <c r="L41" s="10">
        <v>132</v>
      </c>
      <c r="M41" s="10">
        <v>93</v>
      </c>
      <c r="N41" s="21">
        <v>238.46153846153845</v>
      </c>
    </row>
    <row r="42" spans="1:14">
      <c r="A42" s="2" t="s">
        <v>22</v>
      </c>
      <c r="B42" s="10">
        <v>34</v>
      </c>
      <c r="C42" s="10">
        <v>36</v>
      </c>
      <c r="D42" s="10">
        <v>41</v>
      </c>
      <c r="E42" s="10">
        <v>49</v>
      </c>
      <c r="F42" s="10">
        <v>53</v>
      </c>
      <c r="G42" s="10">
        <v>53</v>
      </c>
      <c r="H42" s="10">
        <v>64</v>
      </c>
      <c r="I42" s="10">
        <v>67</v>
      </c>
      <c r="J42" s="10">
        <v>65</v>
      </c>
      <c r="K42" s="10">
        <v>59</v>
      </c>
      <c r="L42" s="10">
        <v>56</v>
      </c>
      <c r="M42" s="10">
        <v>22</v>
      </c>
      <c r="N42" s="21">
        <v>64.705882352941174</v>
      </c>
    </row>
    <row r="43" spans="1:14">
      <c r="A43" s="2" t="s">
        <v>23</v>
      </c>
      <c r="B43" s="10" t="s">
        <v>18</v>
      </c>
      <c r="C43" s="10" t="s">
        <v>18</v>
      </c>
      <c r="D43" s="10">
        <v>5</v>
      </c>
      <c r="E43" s="10">
        <v>5</v>
      </c>
      <c r="F43" s="10">
        <v>6</v>
      </c>
      <c r="G43" s="10" t="s">
        <v>18</v>
      </c>
      <c r="H43" s="10">
        <v>4</v>
      </c>
      <c r="I43" s="10">
        <v>7</v>
      </c>
      <c r="J43" s="10" t="s">
        <v>18</v>
      </c>
      <c r="K43" s="10" t="s">
        <v>18</v>
      </c>
      <c r="L43" s="10" t="s">
        <v>18</v>
      </c>
      <c r="M43" s="10" t="s">
        <v>18</v>
      </c>
      <c r="N43" s="21" t="s">
        <v>18</v>
      </c>
    </row>
    <row r="44" spans="1:14">
      <c r="A44" s="2" t="s">
        <v>24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21">
        <v>0</v>
      </c>
    </row>
    <row r="45" spans="1:14">
      <c r="A45" s="28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21">
        <v>0</v>
      </c>
    </row>
    <row r="48" spans="1:14">
      <c r="A48" s="2" t="s">
        <v>20</v>
      </c>
      <c r="B48" s="10">
        <v>13</v>
      </c>
      <c r="C48" s="10">
        <v>7</v>
      </c>
      <c r="D48" s="10">
        <v>9</v>
      </c>
      <c r="E48" s="10">
        <v>9</v>
      </c>
      <c r="F48" s="10">
        <v>18</v>
      </c>
      <c r="G48" s="10">
        <v>18</v>
      </c>
      <c r="H48" s="10">
        <v>21</v>
      </c>
      <c r="I48" s="10">
        <v>31</v>
      </c>
      <c r="J48" s="10">
        <v>17</v>
      </c>
      <c r="K48" s="10">
        <v>26</v>
      </c>
      <c r="L48" s="10">
        <v>13</v>
      </c>
      <c r="M48" s="10">
        <v>0</v>
      </c>
      <c r="N48" s="21">
        <v>0</v>
      </c>
    </row>
    <row r="49" spans="1:14">
      <c r="A49" s="2" t="s">
        <v>21</v>
      </c>
      <c r="B49" s="10">
        <v>20</v>
      </c>
      <c r="C49" s="10">
        <v>20</v>
      </c>
      <c r="D49" s="10">
        <v>26</v>
      </c>
      <c r="E49" s="10">
        <v>26</v>
      </c>
      <c r="F49" s="10">
        <v>25</v>
      </c>
      <c r="G49" s="10">
        <v>37</v>
      </c>
      <c r="H49" s="10">
        <v>41</v>
      </c>
      <c r="I49" s="10">
        <v>45</v>
      </c>
      <c r="J49" s="10">
        <v>44</v>
      </c>
      <c r="K49" s="10">
        <v>47</v>
      </c>
      <c r="L49" s="10">
        <v>41</v>
      </c>
      <c r="M49" s="10">
        <v>21</v>
      </c>
      <c r="N49" s="21">
        <v>105</v>
      </c>
    </row>
    <row r="50" spans="1:14">
      <c r="A50" s="2" t="s">
        <v>22</v>
      </c>
      <c r="B50" s="10">
        <v>13</v>
      </c>
      <c r="C50" s="10">
        <v>17</v>
      </c>
      <c r="D50" s="10">
        <v>16</v>
      </c>
      <c r="E50" s="10">
        <v>17</v>
      </c>
      <c r="F50" s="10">
        <v>22</v>
      </c>
      <c r="G50" s="10">
        <v>19</v>
      </c>
      <c r="H50" s="10">
        <v>17</v>
      </c>
      <c r="I50" s="10">
        <v>17</v>
      </c>
      <c r="J50" s="10">
        <v>17</v>
      </c>
      <c r="K50" s="10">
        <v>19</v>
      </c>
      <c r="L50" s="10">
        <v>19</v>
      </c>
      <c r="M50" s="10">
        <v>6</v>
      </c>
      <c r="N50" s="21">
        <v>46.153846153846153</v>
      </c>
    </row>
    <row r="51" spans="1:14">
      <c r="A51" s="2" t="s">
        <v>23</v>
      </c>
      <c r="B51" s="10">
        <v>0</v>
      </c>
      <c r="C51" s="10">
        <v>0</v>
      </c>
      <c r="D51" s="10">
        <v>0</v>
      </c>
      <c r="E51" s="10">
        <v>0</v>
      </c>
      <c r="F51" s="10" t="s">
        <v>18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21">
        <v>0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>
        <v>0</v>
      </c>
      <c r="F52" s="10" t="s">
        <v>18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21">
        <v>0</v>
      </c>
    </row>
    <row r="53" spans="1:14">
      <c r="A53" s="28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21">
        <v>0</v>
      </c>
    </row>
    <row r="56" spans="1:14">
      <c r="A56" s="2" t="s">
        <v>20</v>
      </c>
      <c r="B56" s="10">
        <v>8</v>
      </c>
      <c r="C56" s="10">
        <v>7</v>
      </c>
      <c r="D56" s="10">
        <v>7</v>
      </c>
      <c r="E56" s="10">
        <v>7</v>
      </c>
      <c r="F56" s="10">
        <v>8</v>
      </c>
      <c r="G56" s="10">
        <v>11</v>
      </c>
      <c r="H56" s="10">
        <v>9</v>
      </c>
      <c r="I56" s="10">
        <v>14</v>
      </c>
      <c r="J56" s="10">
        <v>19</v>
      </c>
      <c r="K56" s="10">
        <v>13</v>
      </c>
      <c r="L56" s="10">
        <v>14</v>
      </c>
      <c r="M56" s="10">
        <v>6</v>
      </c>
      <c r="N56" s="21">
        <v>75</v>
      </c>
    </row>
    <row r="57" spans="1:14">
      <c r="A57" s="2" t="s">
        <v>21</v>
      </c>
      <c r="B57" s="10">
        <v>9</v>
      </c>
      <c r="C57" s="10">
        <v>14</v>
      </c>
      <c r="D57" s="10">
        <v>14</v>
      </c>
      <c r="E57" s="10">
        <v>8</v>
      </c>
      <c r="F57" s="10">
        <v>7</v>
      </c>
      <c r="G57" s="10">
        <v>13</v>
      </c>
      <c r="H57" s="10">
        <v>19</v>
      </c>
      <c r="I57" s="10">
        <v>22</v>
      </c>
      <c r="J57" s="10">
        <v>33</v>
      </c>
      <c r="K57" s="10">
        <v>29</v>
      </c>
      <c r="L57" s="10">
        <v>29</v>
      </c>
      <c r="M57" s="10">
        <v>20</v>
      </c>
      <c r="N57" s="21">
        <v>222.22222222222223</v>
      </c>
    </row>
    <row r="58" spans="1:14">
      <c r="A58" s="2" t="s">
        <v>22</v>
      </c>
      <c r="B58" s="10">
        <v>8</v>
      </c>
      <c r="C58" s="10" t="s">
        <v>18</v>
      </c>
      <c r="D58" s="10">
        <v>5</v>
      </c>
      <c r="E58" s="10">
        <v>10</v>
      </c>
      <c r="F58" s="10">
        <v>9</v>
      </c>
      <c r="G58" s="10">
        <v>11</v>
      </c>
      <c r="H58" s="10">
        <v>7</v>
      </c>
      <c r="I58" s="10">
        <v>13</v>
      </c>
      <c r="J58" s="10">
        <v>11</v>
      </c>
      <c r="K58" s="10">
        <v>10</v>
      </c>
      <c r="L58" s="10">
        <v>12</v>
      </c>
      <c r="M58" s="10">
        <v>4</v>
      </c>
      <c r="N58" s="21">
        <v>50</v>
      </c>
    </row>
    <row r="59" spans="1:14">
      <c r="A59" s="2" t="s">
        <v>23</v>
      </c>
      <c r="B59" s="10">
        <v>0</v>
      </c>
      <c r="C59" s="10" t="s">
        <v>18</v>
      </c>
      <c r="D59" s="10">
        <v>0</v>
      </c>
      <c r="E59" s="10">
        <v>0</v>
      </c>
      <c r="F59" s="10" t="s">
        <v>18</v>
      </c>
      <c r="G59" s="10">
        <v>0</v>
      </c>
      <c r="H59" s="10">
        <v>0</v>
      </c>
      <c r="I59" s="10">
        <v>0</v>
      </c>
      <c r="J59" s="10">
        <v>0</v>
      </c>
      <c r="K59" s="10" t="s">
        <v>18</v>
      </c>
      <c r="L59" s="10" t="s">
        <v>18</v>
      </c>
      <c r="M59" s="10" t="s">
        <v>18</v>
      </c>
      <c r="N59" s="21" t="s">
        <v>18</v>
      </c>
    </row>
    <row r="60" spans="1:14">
      <c r="A60" s="2" t="s">
        <v>24</v>
      </c>
      <c r="B60" s="10">
        <v>0</v>
      </c>
      <c r="C60" s="10">
        <v>0</v>
      </c>
      <c r="D60" s="10">
        <v>0</v>
      </c>
      <c r="E60" s="10">
        <v>0</v>
      </c>
      <c r="F60" s="10" t="s">
        <v>18</v>
      </c>
      <c r="G60" s="10">
        <v>0</v>
      </c>
      <c r="H60" s="10">
        <v>0</v>
      </c>
      <c r="I60" s="10">
        <v>0</v>
      </c>
      <c r="J60" s="10">
        <v>0</v>
      </c>
      <c r="K60" s="10" t="s">
        <v>18</v>
      </c>
      <c r="L60" s="10" t="s">
        <v>18</v>
      </c>
      <c r="M60" s="10" t="s">
        <v>18</v>
      </c>
      <c r="N60" s="21" t="s">
        <v>18</v>
      </c>
    </row>
    <row r="61" spans="1:14">
      <c r="A61" s="28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>
        <v>0</v>
      </c>
      <c r="E62" s="10">
        <v>0</v>
      </c>
      <c r="F62" s="10" t="s">
        <v>18</v>
      </c>
      <c r="G62" s="10">
        <v>0</v>
      </c>
      <c r="H62" s="10">
        <v>0</v>
      </c>
      <c r="I62" s="10" t="s">
        <v>18</v>
      </c>
      <c r="J62" s="10">
        <v>0</v>
      </c>
      <c r="K62" s="10">
        <v>0</v>
      </c>
      <c r="L62" s="10" t="s">
        <v>18</v>
      </c>
      <c r="M62" s="10" t="s">
        <v>18</v>
      </c>
      <c r="N62" s="21" t="s">
        <v>18</v>
      </c>
    </row>
    <row r="63" spans="1:14">
      <c r="A63" s="2" t="s">
        <v>19</v>
      </c>
      <c r="B63" s="10" t="s">
        <v>18</v>
      </c>
      <c r="C63" s="10" t="s">
        <v>18</v>
      </c>
      <c r="D63" s="10" t="s">
        <v>18</v>
      </c>
      <c r="E63" s="10">
        <v>7</v>
      </c>
      <c r="F63" s="10" t="s">
        <v>18</v>
      </c>
      <c r="G63" s="10" t="s">
        <v>18</v>
      </c>
      <c r="H63" s="10">
        <v>4</v>
      </c>
      <c r="I63" s="10" t="s">
        <v>18</v>
      </c>
      <c r="J63" s="10">
        <v>5</v>
      </c>
      <c r="K63" s="10">
        <v>7</v>
      </c>
      <c r="L63" s="10" t="s">
        <v>18</v>
      </c>
      <c r="M63" s="10" t="s">
        <v>18</v>
      </c>
      <c r="N63" s="21" t="s">
        <v>18</v>
      </c>
    </row>
    <row r="64" spans="1:14">
      <c r="A64" s="2" t="s">
        <v>20</v>
      </c>
      <c r="B64" s="10">
        <v>35</v>
      </c>
      <c r="C64" s="10">
        <v>33</v>
      </c>
      <c r="D64" s="10">
        <v>48</v>
      </c>
      <c r="E64" s="10">
        <v>51</v>
      </c>
      <c r="F64" s="10">
        <v>78</v>
      </c>
      <c r="G64" s="10">
        <v>77</v>
      </c>
      <c r="H64" s="10">
        <v>92</v>
      </c>
      <c r="I64" s="10">
        <v>143</v>
      </c>
      <c r="J64" s="10">
        <v>125</v>
      </c>
      <c r="K64" s="10">
        <v>115</v>
      </c>
      <c r="L64" s="10">
        <v>106</v>
      </c>
      <c r="M64" s="10">
        <v>71</v>
      </c>
      <c r="N64" s="21">
        <v>202.85714285714283</v>
      </c>
    </row>
    <row r="65" spans="1:14">
      <c r="A65" s="2" t="s">
        <v>21</v>
      </c>
      <c r="B65" s="10">
        <v>53</v>
      </c>
      <c r="C65" s="10">
        <v>58</v>
      </c>
      <c r="D65" s="10">
        <v>72</v>
      </c>
      <c r="E65" s="10">
        <v>75</v>
      </c>
      <c r="F65" s="10">
        <v>95</v>
      </c>
      <c r="G65" s="10">
        <v>107</v>
      </c>
      <c r="H65" s="10">
        <v>140</v>
      </c>
      <c r="I65" s="10">
        <v>192</v>
      </c>
      <c r="J65" s="10">
        <v>172</v>
      </c>
      <c r="K65" s="10">
        <v>170</v>
      </c>
      <c r="L65" s="10">
        <v>183</v>
      </c>
      <c r="M65" s="10">
        <v>130</v>
      </c>
      <c r="N65" s="21">
        <v>245.28301886792451</v>
      </c>
    </row>
    <row r="66" spans="1:14">
      <c r="A66" s="2" t="s">
        <v>22</v>
      </c>
      <c r="B66" s="10">
        <v>33</v>
      </c>
      <c r="C66" s="10">
        <v>43</v>
      </c>
      <c r="D66" s="10">
        <v>37</v>
      </c>
      <c r="E66" s="10">
        <v>58</v>
      </c>
      <c r="F66" s="10">
        <v>51</v>
      </c>
      <c r="G66" s="10">
        <v>54</v>
      </c>
      <c r="H66" s="10">
        <v>82</v>
      </c>
      <c r="I66" s="10">
        <v>77</v>
      </c>
      <c r="J66" s="10">
        <v>80</v>
      </c>
      <c r="K66" s="10">
        <v>73</v>
      </c>
      <c r="L66" s="10">
        <v>76</v>
      </c>
      <c r="M66" s="10">
        <v>43</v>
      </c>
      <c r="N66" s="21">
        <v>130.30303030303031</v>
      </c>
    </row>
    <row r="67" spans="1:14">
      <c r="A67" s="2" t="s">
        <v>23</v>
      </c>
      <c r="B67" s="10" t="s">
        <v>18</v>
      </c>
      <c r="C67" s="10" t="s">
        <v>18</v>
      </c>
      <c r="D67" s="10" t="s">
        <v>18</v>
      </c>
      <c r="E67" s="10">
        <v>4</v>
      </c>
      <c r="F67" s="10">
        <v>5</v>
      </c>
      <c r="G67" s="10" t="s">
        <v>18</v>
      </c>
      <c r="H67" s="10">
        <v>6</v>
      </c>
      <c r="I67" s="10">
        <v>6</v>
      </c>
      <c r="J67" s="10">
        <v>0</v>
      </c>
      <c r="K67" s="10" t="s">
        <v>18</v>
      </c>
      <c r="L67" s="10">
        <v>5</v>
      </c>
      <c r="M67" s="10" t="s">
        <v>18</v>
      </c>
      <c r="N67" s="21" t="s">
        <v>18</v>
      </c>
    </row>
    <row r="68" spans="1:14">
      <c r="A68" s="2" t="s">
        <v>24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 t="s">
        <v>18</v>
      </c>
      <c r="L68" s="10">
        <v>0</v>
      </c>
      <c r="M68" s="10">
        <v>0</v>
      </c>
      <c r="N68" s="21">
        <v>0</v>
      </c>
    </row>
    <row r="69" spans="1:14">
      <c r="A69" s="28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 t="s">
        <v>18</v>
      </c>
      <c r="F70" s="10" t="s">
        <v>18</v>
      </c>
      <c r="G70" s="10" t="s">
        <v>18</v>
      </c>
      <c r="H70" s="10" t="s">
        <v>18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21">
        <v>0</v>
      </c>
    </row>
    <row r="71" spans="1:14">
      <c r="A71" s="2" t="s">
        <v>19</v>
      </c>
      <c r="B71" s="10" t="s">
        <v>18</v>
      </c>
      <c r="C71" s="10">
        <v>0</v>
      </c>
      <c r="D71" s="10" t="s">
        <v>18</v>
      </c>
      <c r="E71" s="10" t="s">
        <v>18</v>
      </c>
      <c r="F71" s="10" t="s">
        <v>18</v>
      </c>
      <c r="G71" s="10" t="s">
        <v>18</v>
      </c>
      <c r="H71" s="10" t="s">
        <v>18</v>
      </c>
      <c r="I71" s="10">
        <v>0</v>
      </c>
      <c r="J71" s="10" t="s">
        <v>18</v>
      </c>
      <c r="K71" s="10" t="s">
        <v>18</v>
      </c>
      <c r="L71" s="10">
        <v>0</v>
      </c>
      <c r="M71" s="10" t="s">
        <v>18</v>
      </c>
      <c r="N71" s="21" t="s">
        <v>18</v>
      </c>
    </row>
    <row r="72" spans="1:14">
      <c r="A72" s="2" t="s">
        <v>20</v>
      </c>
      <c r="B72" s="10">
        <v>4</v>
      </c>
      <c r="C72" s="10" t="s">
        <v>18</v>
      </c>
      <c r="D72" s="10">
        <v>5</v>
      </c>
      <c r="E72" s="10">
        <v>4</v>
      </c>
      <c r="F72" s="10">
        <v>16</v>
      </c>
      <c r="G72" s="10">
        <v>11</v>
      </c>
      <c r="H72" s="10">
        <v>9</v>
      </c>
      <c r="I72" s="10">
        <v>8</v>
      </c>
      <c r="J72" s="10">
        <v>10</v>
      </c>
      <c r="K72" s="10">
        <v>14</v>
      </c>
      <c r="L72" s="10">
        <v>11</v>
      </c>
      <c r="M72" s="10">
        <v>7</v>
      </c>
      <c r="N72" s="21">
        <v>175</v>
      </c>
    </row>
    <row r="73" spans="1:14">
      <c r="A73" s="2" t="s">
        <v>21</v>
      </c>
      <c r="B73" s="10" t="s">
        <v>18</v>
      </c>
      <c r="C73" s="10">
        <v>8</v>
      </c>
      <c r="D73" s="10">
        <v>4</v>
      </c>
      <c r="E73" s="10">
        <v>7</v>
      </c>
      <c r="F73" s="10">
        <v>9</v>
      </c>
      <c r="G73" s="10">
        <v>9</v>
      </c>
      <c r="H73" s="10">
        <v>11</v>
      </c>
      <c r="I73" s="10">
        <v>17</v>
      </c>
      <c r="J73" s="10">
        <v>16</v>
      </c>
      <c r="K73" s="10">
        <v>18</v>
      </c>
      <c r="L73" s="10">
        <v>20</v>
      </c>
      <c r="M73" s="10" t="s">
        <v>18</v>
      </c>
      <c r="N73" s="21" t="s">
        <v>18</v>
      </c>
    </row>
    <row r="74" spans="1:14">
      <c r="A74" s="2" t="s">
        <v>22</v>
      </c>
      <c r="B74" s="10">
        <v>0</v>
      </c>
      <c r="C74" s="10" t="s">
        <v>18</v>
      </c>
      <c r="D74" s="10" t="s">
        <v>18</v>
      </c>
      <c r="E74" s="10">
        <v>7</v>
      </c>
      <c r="F74" s="10">
        <v>10</v>
      </c>
      <c r="G74" s="10">
        <v>9</v>
      </c>
      <c r="H74" s="10">
        <v>13</v>
      </c>
      <c r="I74" s="10">
        <v>5</v>
      </c>
      <c r="J74" s="10">
        <v>7</v>
      </c>
      <c r="K74" s="10">
        <v>5</v>
      </c>
      <c r="L74" s="10">
        <v>11</v>
      </c>
      <c r="M74" s="10">
        <v>11</v>
      </c>
      <c r="N74" s="21" t="s">
        <v>18</v>
      </c>
    </row>
    <row r="75" spans="1:14">
      <c r="A75" s="2" t="s">
        <v>23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 t="s">
        <v>18</v>
      </c>
      <c r="J75" s="10" t="s">
        <v>18</v>
      </c>
      <c r="K75" s="10" t="s">
        <v>18</v>
      </c>
      <c r="L75" s="10">
        <v>0</v>
      </c>
      <c r="M75" s="10">
        <v>0</v>
      </c>
      <c r="N75" s="21">
        <v>0</v>
      </c>
    </row>
    <row r="76" spans="1:14">
      <c r="A76" s="2" t="s">
        <v>24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 t="s">
        <v>18</v>
      </c>
      <c r="J76" s="10">
        <v>0</v>
      </c>
      <c r="K76" s="10">
        <v>0</v>
      </c>
      <c r="L76" s="10">
        <v>0</v>
      </c>
      <c r="M76" s="10">
        <v>0</v>
      </c>
      <c r="N76" s="21">
        <v>0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1F7C-2FCD-4C91-A852-0998E7BB10B9}">
  <dimension ref="A1:N63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446</v>
      </c>
    </row>
    <row r="2" spans="1:14">
      <c r="A2" s="20" t="s">
        <v>447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14.227642276422763</v>
      </c>
      <c r="C6" s="11">
        <v>16.733067729083665</v>
      </c>
      <c r="D6" s="11">
        <v>17.027863777089784</v>
      </c>
      <c r="E6" s="11">
        <v>18.852459016393443</v>
      </c>
      <c r="F6" s="11">
        <v>19.282511210762333</v>
      </c>
      <c r="G6" s="11">
        <v>17.81818181818182</v>
      </c>
      <c r="H6" s="11">
        <v>18.611521418020679</v>
      </c>
      <c r="I6" s="11">
        <v>19.089900110987791</v>
      </c>
      <c r="J6" s="11">
        <v>21.099744245524295</v>
      </c>
      <c r="K6" s="11">
        <v>23.170731707317074</v>
      </c>
      <c r="L6" s="11">
        <v>12.095767338245734</v>
      </c>
      <c r="M6" s="11">
        <v>-2.1318749381770292</v>
      </c>
      <c r="N6" s="21">
        <v>-14.984035279758547</v>
      </c>
    </row>
    <row r="7" spans="1:14">
      <c r="A7" s="2" t="s">
        <v>4</v>
      </c>
      <c r="B7" s="11">
        <v>16.981132075471699</v>
      </c>
      <c r="C7" s="11">
        <v>18.75</v>
      </c>
      <c r="D7" s="11">
        <v>15.384615384615385</v>
      </c>
      <c r="E7" s="11">
        <v>27.142857142857142</v>
      </c>
      <c r="F7" s="11">
        <v>17.948717948717949</v>
      </c>
      <c r="G7" s="11">
        <v>21.276595744680851</v>
      </c>
      <c r="H7" s="11">
        <v>20.245398773006134</v>
      </c>
      <c r="I7" s="11">
        <v>26.903553299492383</v>
      </c>
      <c r="J7" s="11">
        <v>27.160493827160494</v>
      </c>
      <c r="K7" s="11">
        <v>32.515337423312886</v>
      </c>
      <c r="L7" s="11">
        <v>14.386590584878745</v>
      </c>
      <c r="M7" s="11">
        <v>-2.5945414905929542</v>
      </c>
      <c r="N7" s="21">
        <v>-15.278966555714064</v>
      </c>
    </row>
    <row r="8" spans="1:14">
      <c r="A8" s="2" t="s">
        <v>5</v>
      </c>
      <c r="B8" s="11">
        <v>13.471502590673575</v>
      </c>
      <c r="C8" s="11">
        <v>16.256157635467979</v>
      </c>
      <c r="D8" s="11">
        <v>17.441860465116278</v>
      </c>
      <c r="E8" s="11">
        <v>16.891891891891891</v>
      </c>
      <c r="F8" s="11">
        <v>19.756838905775076</v>
      </c>
      <c r="G8" s="11">
        <v>16.625916870415647</v>
      </c>
      <c r="H8" s="11">
        <v>18.093385214007782</v>
      </c>
      <c r="I8" s="11">
        <v>16.90340909090909</v>
      </c>
      <c r="J8" s="11">
        <v>19.516129032258064</v>
      </c>
      <c r="K8" s="11">
        <v>20.521739130434781</v>
      </c>
      <c r="L8" s="11">
        <v>10.898654441089866</v>
      </c>
      <c r="M8" s="11">
        <v>-2.5728481495837094</v>
      </c>
      <c r="N8" s="21">
        <v>-19.098449725755998</v>
      </c>
    </row>
    <row r="9" spans="1:14" ht="14.25">
      <c r="A9" s="2" t="s">
        <v>95</v>
      </c>
      <c r="B9" s="11">
        <v>16.062176165803109</v>
      </c>
      <c r="C9" s="11" t="s">
        <v>18</v>
      </c>
      <c r="D9" s="11" t="s">
        <v>18</v>
      </c>
      <c r="E9" s="11">
        <v>19.749216300940439</v>
      </c>
      <c r="F9" s="11">
        <v>19.559902200488999</v>
      </c>
      <c r="G9" s="11">
        <v>17.391304347826086</v>
      </c>
      <c r="H9" s="11">
        <v>18.9873417721519</v>
      </c>
      <c r="I9" s="11">
        <v>19.570405727923628</v>
      </c>
      <c r="J9" s="11">
        <v>21.506849315068493</v>
      </c>
      <c r="K9" s="11">
        <v>23.726346433770015</v>
      </c>
      <c r="L9" s="11">
        <v>13.787339421142239</v>
      </c>
      <c r="M9" s="11">
        <v>-2.2748367446608704</v>
      </c>
      <c r="N9" s="21">
        <v>-14.16269328127574</v>
      </c>
    </row>
    <row r="10" spans="1:14">
      <c r="A10" s="2" t="s">
        <v>7</v>
      </c>
      <c r="B10" s="11">
        <v>5.8823529411764701</v>
      </c>
      <c r="C10" s="11" t="s">
        <v>18</v>
      </c>
      <c r="D10" s="11" t="s">
        <v>18</v>
      </c>
      <c r="E10" s="11">
        <v>7.1428571428571423</v>
      </c>
      <c r="F10" s="11">
        <v>7.59493670886076</v>
      </c>
      <c r="G10" s="11">
        <v>10.869565217391305</v>
      </c>
      <c r="H10" s="11">
        <v>5.3571428571428568</v>
      </c>
      <c r="I10" s="11">
        <v>5.8394160583941606</v>
      </c>
      <c r="J10" s="11">
        <v>7.6190476190476195</v>
      </c>
      <c r="K10" s="11">
        <v>7.0175438596491224</v>
      </c>
      <c r="L10" s="11">
        <v>2.3588104233265526</v>
      </c>
      <c r="M10" s="11">
        <v>-3.5235425178499176</v>
      </c>
      <c r="N10" s="21">
        <v>-59.9002228034486</v>
      </c>
    </row>
    <row r="11" spans="1:14">
      <c r="A11" s="28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6.0975609756097562</v>
      </c>
      <c r="C12" s="11">
        <v>4.7808764940239046</v>
      </c>
      <c r="D12" s="11">
        <v>5.2631578947368416</v>
      </c>
      <c r="E12" s="11">
        <v>6.2841530054644812</v>
      </c>
      <c r="F12" s="11">
        <v>6.2780269058295968</v>
      </c>
      <c r="G12" s="11">
        <v>5.2727272727272725</v>
      </c>
      <c r="H12" s="11">
        <v>5.4652880354505173</v>
      </c>
      <c r="I12" s="11">
        <v>5.7713651498335183</v>
      </c>
      <c r="J12" s="11">
        <v>6.7774936061381075</v>
      </c>
      <c r="K12" s="11">
        <v>6.639566395663957</v>
      </c>
      <c r="L12" s="11">
        <v>3.0331219858503267</v>
      </c>
      <c r="M12" s="11">
        <v>-3.0644389897594295</v>
      </c>
      <c r="N12" s="21">
        <v>-50.256799432054642</v>
      </c>
    </row>
    <row r="13" spans="1:14">
      <c r="A13" s="2" t="s">
        <v>4</v>
      </c>
      <c r="B13" s="11" t="s">
        <v>18</v>
      </c>
      <c r="C13" s="11" t="s">
        <v>18</v>
      </c>
      <c r="D13" s="11" t="s">
        <v>18</v>
      </c>
      <c r="E13" s="11" t="s">
        <v>18</v>
      </c>
      <c r="F13" s="11">
        <v>6.8376068376068382</v>
      </c>
      <c r="G13" s="11">
        <v>7.0921985815602842</v>
      </c>
      <c r="H13" s="11">
        <v>4.294478527607362</v>
      </c>
      <c r="I13" s="11">
        <v>4.5685279187817258</v>
      </c>
      <c r="J13" s="11">
        <v>6.7901234567901234</v>
      </c>
      <c r="K13" s="11">
        <v>5.5214723926380369</v>
      </c>
      <c r="L13" s="11">
        <v>3.3095577746077036</v>
      </c>
      <c r="M13" s="11" t="s">
        <v>18</v>
      </c>
      <c r="N13" s="21" t="s">
        <v>18</v>
      </c>
    </row>
    <row r="14" spans="1:14">
      <c r="A14" s="2" t="s">
        <v>5</v>
      </c>
      <c r="B14" s="11" t="s">
        <v>18</v>
      </c>
      <c r="C14" s="11" t="s">
        <v>18</v>
      </c>
      <c r="D14" s="11" t="s">
        <v>18</v>
      </c>
      <c r="E14" s="11" t="s">
        <v>18</v>
      </c>
      <c r="F14" s="11">
        <v>6.0790273556231007</v>
      </c>
      <c r="G14" s="11">
        <v>4.6454767726161368</v>
      </c>
      <c r="H14" s="11">
        <v>5.836575875486381</v>
      </c>
      <c r="I14" s="11">
        <v>6.1079545454545459</v>
      </c>
      <c r="J14" s="11">
        <v>6.7741935483870979</v>
      </c>
      <c r="K14" s="11">
        <v>6.9565217391304346</v>
      </c>
      <c r="L14" s="11">
        <v>2.8886652502888666</v>
      </c>
      <c r="M14" s="11" t="s">
        <v>18</v>
      </c>
      <c r="N14" s="21" t="s">
        <v>18</v>
      </c>
    </row>
    <row r="15" spans="1:14" ht="14.25">
      <c r="A15" s="2" t="s">
        <v>95</v>
      </c>
      <c r="B15" s="11" t="s">
        <v>18</v>
      </c>
      <c r="C15" s="11" t="s">
        <v>18</v>
      </c>
      <c r="D15" s="11">
        <v>5.9859154929577461</v>
      </c>
      <c r="E15" s="11">
        <v>7.2100313479623823</v>
      </c>
      <c r="F15" s="11" t="s">
        <v>18</v>
      </c>
      <c r="G15" s="11">
        <v>4.5454545454545459</v>
      </c>
      <c r="H15" s="11" t="s">
        <v>18</v>
      </c>
      <c r="I15" s="11">
        <v>5.7279236276849641</v>
      </c>
      <c r="J15" s="11">
        <v>6.5753424657534243</v>
      </c>
      <c r="K15" s="11">
        <v>6.4046579330422126</v>
      </c>
      <c r="L15" s="11">
        <v>3.4669555796316356</v>
      </c>
      <c r="M15" s="11" t="s">
        <v>18</v>
      </c>
      <c r="N15" s="21" t="s">
        <v>18</v>
      </c>
    </row>
    <row r="16" spans="1:14">
      <c r="A16" s="2" t="s">
        <v>7</v>
      </c>
      <c r="B16" s="11" t="s">
        <v>18</v>
      </c>
      <c r="C16" s="11" t="s">
        <v>18</v>
      </c>
      <c r="D16" s="11">
        <v>0</v>
      </c>
      <c r="E16" s="11">
        <v>0</v>
      </c>
      <c r="F16" s="11" t="s">
        <v>18</v>
      </c>
      <c r="G16" s="11">
        <v>6.5217391304347823</v>
      </c>
      <c r="H16" s="11" t="s">
        <v>18</v>
      </c>
      <c r="I16" s="11">
        <v>2.9197080291970803</v>
      </c>
      <c r="J16" s="11">
        <v>4.7619047619047619</v>
      </c>
      <c r="K16" s="11">
        <v>4.3859649122807012</v>
      </c>
      <c r="L16" s="11">
        <v>0.57638283444735061</v>
      </c>
      <c r="M16" s="11" t="s">
        <v>18</v>
      </c>
      <c r="N16" s="21" t="s">
        <v>18</v>
      </c>
    </row>
    <row r="17" spans="1:14">
      <c r="A17" s="28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6.9105691056910574</v>
      </c>
      <c r="C18" s="11">
        <v>5.1792828685258963</v>
      </c>
      <c r="D18" s="11">
        <v>4.0247678018575854</v>
      </c>
      <c r="E18" s="11">
        <v>4.918032786885246</v>
      </c>
      <c r="F18" s="11">
        <v>4.4843049327354256</v>
      </c>
      <c r="G18" s="11">
        <v>4</v>
      </c>
      <c r="H18" s="11">
        <v>4.431314623338257</v>
      </c>
      <c r="I18" s="11">
        <v>3.7735849056603774</v>
      </c>
      <c r="J18" s="11">
        <v>4.3478260869565215</v>
      </c>
      <c r="K18" s="11">
        <v>3.7940379403794036</v>
      </c>
      <c r="L18" s="11">
        <v>2.6977404587627603</v>
      </c>
      <c r="M18" s="11">
        <v>-4.2128286469282976</v>
      </c>
      <c r="N18" s="21">
        <v>-60.962108655550651</v>
      </c>
    </row>
    <row r="19" spans="1:14">
      <c r="A19" s="2" t="s">
        <v>4</v>
      </c>
      <c r="B19" s="11">
        <v>7.5471698113207548</v>
      </c>
      <c r="C19" s="11" t="s">
        <v>18</v>
      </c>
      <c r="D19" s="11" t="s">
        <v>18</v>
      </c>
      <c r="E19" s="11" t="s">
        <v>18</v>
      </c>
      <c r="F19" s="11" t="s">
        <v>18</v>
      </c>
      <c r="G19" s="11">
        <v>3.5460992907801421</v>
      </c>
      <c r="H19" s="11">
        <v>5.5214723926380369</v>
      </c>
      <c r="I19" s="11">
        <v>2.5380710659898478</v>
      </c>
      <c r="J19" s="11">
        <v>4.3209876543209873</v>
      </c>
      <c r="K19" s="11">
        <v>3.0674846625766872</v>
      </c>
      <c r="L19" s="11">
        <v>3.4379457917261056</v>
      </c>
      <c r="M19" s="11">
        <v>-4.1092240195946488</v>
      </c>
      <c r="N19" s="21">
        <v>-54.447218259629096</v>
      </c>
    </row>
    <row r="20" spans="1:14">
      <c r="A20" s="2" t="s">
        <v>5</v>
      </c>
      <c r="B20" s="11">
        <v>6.7357512953367875</v>
      </c>
      <c r="C20" s="11" t="s">
        <v>18</v>
      </c>
      <c r="D20" s="11" t="s">
        <v>18</v>
      </c>
      <c r="E20" s="11" t="s">
        <v>18</v>
      </c>
      <c r="F20" s="11" t="s">
        <v>18</v>
      </c>
      <c r="G20" s="11">
        <v>4.1564792176039118</v>
      </c>
      <c r="H20" s="11">
        <v>4.0856031128404666</v>
      </c>
      <c r="I20" s="11">
        <v>4.1193181818181817</v>
      </c>
      <c r="J20" s="11">
        <v>4.354838709677419</v>
      </c>
      <c r="K20" s="11">
        <v>4</v>
      </c>
      <c r="L20" s="11">
        <v>2.3109322002310932</v>
      </c>
      <c r="M20" s="11">
        <v>-4.4248190951056943</v>
      </c>
      <c r="N20" s="21">
        <v>-65.691545027338378</v>
      </c>
    </row>
    <row r="21" spans="1:14" ht="14.25">
      <c r="A21" s="2" t="s">
        <v>95</v>
      </c>
      <c r="B21" s="11">
        <v>6.7357512953367875</v>
      </c>
      <c r="C21" s="11" t="s">
        <v>18</v>
      </c>
      <c r="D21" s="11" t="s">
        <v>18</v>
      </c>
      <c r="E21" s="11" t="s">
        <v>18</v>
      </c>
      <c r="F21" s="11" t="s">
        <v>18</v>
      </c>
      <c r="G21" s="11">
        <v>3.3596837944664033</v>
      </c>
      <c r="H21" s="11" t="s">
        <v>18</v>
      </c>
      <c r="I21" s="11">
        <v>3.5799522673031028</v>
      </c>
      <c r="J21" s="11" t="s">
        <v>18</v>
      </c>
      <c r="K21" s="11" t="s">
        <v>18</v>
      </c>
      <c r="L21" s="11">
        <v>2.9500077387401333</v>
      </c>
      <c r="M21" s="11" t="s">
        <v>18</v>
      </c>
      <c r="N21" s="21" t="s">
        <v>18</v>
      </c>
    </row>
    <row r="22" spans="1:14">
      <c r="A22" s="2" t="s">
        <v>7</v>
      </c>
      <c r="B22" s="11">
        <v>5.8823529411764701</v>
      </c>
      <c r="C22" s="11" t="s">
        <v>18</v>
      </c>
      <c r="D22" s="11" t="s">
        <v>18</v>
      </c>
      <c r="E22" s="11" t="s">
        <v>18</v>
      </c>
      <c r="F22" s="11" t="s">
        <v>18</v>
      </c>
      <c r="G22" s="11">
        <v>5.4347826086956523</v>
      </c>
      <c r="H22" s="11" t="s">
        <v>18</v>
      </c>
      <c r="I22" s="11">
        <v>2.9197080291970803</v>
      </c>
      <c r="J22" s="11" t="s">
        <v>18</v>
      </c>
      <c r="K22" s="11" t="s">
        <v>18</v>
      </c>
      <c r="L22" s="11">
        <v>0.72168943136685071</v>
      </c>
      <c r="M22" s="11" t="s">
        <v>18</v>
      </c>
      <c r="N22" s="21" t="s">
        <v>18</v>
      </c>
    </row>
    <row r="23" spans="1:14">
      <c r="A23" s="28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8.9430894308943092</v>
      </c>
      <c r="C24" s="11">
        <v>11.553784860557768</v>
      </c>
      <c r="D24" s="11">
        <v>10.216718266253871</v>
      </c>
      <c r="E24" s="11">
        <v>10.928961748633879</v>
      </c>
      <c r="F24" s="11">
        <v>13.901345291479823</v>
      </c>
      <c r="G24" s="11">
        <v>10.181818181818182</v>
      </c>
      <c r="H24" s="11">
        <v>9.7488921713441652</v>
      </c>
      <c r="I24" s="11">
        <v>8.4350721420643726</v>
      </c>
      <c r="J24" s="11">
        <v>8.8235294117647065</v>
      </c>
      <c r="K24" s="11">
        <v>9.0785907859078581</v>
      </c>
      <c r="L24" s="11">
        <v>5.4909544909300108</v>
      </c>
      <c r="M24" s="11">
        <v>-3.4521349399642984</v>
      </c>
      <c r="N24" s="21">
        <v>-38.60114523778261</v>
      </c>
    </row>
    <row r="25" spans="1:14">
      <c r="A25" s="2" t="s">
        <v>4</v>
      </c>
      <c r="B25" s="11">
        <v>7.5471698113207548</v>
      </c>
      <c r="C25" s="11">
        <v>22.916666666666664</v>
      </c>
      <c r="D25" s="11">
        <v>15.384615384615385</v>
      </c>
      <c r="E25" s="11">
        <v>24.285714285714285</v>
      </c>
      <c r="F25" s="11">
        <v>22.222222222222221</v>
      </c>
      <c r="G25" s="11">
        <v>17.021276595744681</v>
      </c>
      <c r="H25" s="11">
        <v>16.564417177914109</v>
      </c>
      <c r="I25" s="11">
        <v>12.18274111675127</v>
      </c>
      <c r="J25" s="11">
        <v>14.814814814814813</v>
      </c>
      <c r="K25" s="11">
        <v>14.723926380368098</v>
      </c>
      <c r="L25" s="11">
        <v>7.4679029957203991</v>
      </c>
      <c r="M25" s="11">
        <v>-7.9266815600355756E-2</v>
      </c>
      <c r="N25" s="21">
        <v>-1.0502853067047138</v>
      </c>
    </row>
    <row r="26" spans="1:14">
      <c r="A26" s="2" t="s">
        <v>5</v>
      </c>
      <c r="B26" s="11">
        <v>9.3264248704663206</v>
      </c>
      <c r="C26" s="11">
        <v>8.8669950738916263</v>
      </c>
      <c r="D26" s="11">
        <v>8.9147286821705425</v>
      </c>
      <c r="E26" s="11">
        <v>7.7702702702702702</v>
      </c>
      <c r="F26" s="11">
        <v>10.94224924012158</v>
      </c>
      <c r="G26" s="11">
        <v>7.8239608801955987</v>
      </c>
      <c r="H26" s="11">
        <v>7.5875486381322954</v>
      </c>
      <c r="I26" s="11">
        <v>7.3863636363636367</v>
      </c>
      <c r="J26" s="11">
        <v>7.2580645161290329</v>
      </c>
      <c r="K26" s="11">
        <v>7.4782608695652177</v>
      </c>
      <c r="L26" s="11">
        <v>4.4578627604457859</v>
      </c>
      <c r="M26" s="11">
        <v>-4.8685621100205347</v>
      </c>
      <c r="N26" s="21">
        <v>-52.201804846331292</v>
      </c>
    </row>
    <row r="27" spans="1:14" ht="14.25">
      <c r="A27" s="2" t="s">
        <v>95</v>
      </c>
      <c r="B27" s="11">
        <v>11.398963730569948</v>
      </c>
      <c r="C27" s="11">
        <v>12.376237623762377</v>
      </c>
      <c r="D27" s="11">
        <v>9.5070422535211261</v>
      </c>
      <c r="E27" s="11" t="s">
        <v>18</v>
      </c>
      <c r="F27" s="11">
        <v>13.691931540342297</v>
      </c>
      <c r="G27" s="11" t="s">
        <v>18</v>
      </c>
      <c r="H27" s="11">
        <v>9.81012658227848</v>
      </c>
      <c r="I27" s="11">
        <v>8.4725536992840098</v>
      </c>
      <c r="J27" s="11">
        <v>8.6301369863013697</v>
      </c>
      <c r="K27" s="11">
        <v>8.7336244541484707</v>
      </c>
      <c r="L27" s="11">
        <v>6.2312335551772176</v>
      </c>
      <c r="M27" s="11" t="s">
        <v>18</v>
      </c>
      <c r="N27" s="21" t="s">
        <v>18</v>
      </c>
    </row>
    <row r="28" spans="1:14">
      <c r="A28" s="2" t="s">
        <v>7</v>
      </c>
      <c r="B28" s="11">
        <v>0</v>
      </c>
      <c r="C28" s="11">
        <v>6.1538461538461542</v>
      </c>
      <c r="D28" s="11">
        <v>8.4507042253521121</v>
      </c>
      <c r="E28" s="11" t="s">
        <v>18</v>
      </c>
      <c r="F28" s="11">
        <v>7.59493670886076</v>
      </c>
      <c r="G28" s="11" t="s">
        <v>18</v>
      </c>
      <c r="H28" s="11">
        <v>3.5714285714285712</v>
      </c>
      <c r="I28" s="11">
        <v>3.6496350364963499</v>
      </c>
      <c r="J28" s="11">
        <v>5.7142857142857144</v>
      </c>
      <c r="K28" s="11">
        <v>6.140350877192982</v>
      </c>
      <c r="L28" s="11">
        <v>1.1140172430495012</v>
      </c>
      <c r="M28" s="11" t="s">
        <v>18</v>
      </c>
      <c r="N28" s="21" t="s">
        <v>18</v>
      </c>
    </row>
    <row r="29" spans="1:14">
      <c r="A29" s="28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43.089430894308947</v>
      </c>
      <c r="C30" s="11">
        <v>42.231075697211153</v>
      </c>
      <c r="D30" s="11">
        <v>43.653250773993804</v>
      </c>
      <c r="E30" s="11">
        <v>45.355191256830601</v>
      </c>
      <c r="F30" s="11">
        <v>47.309417040358746</v>
      </c>
      <c r="G30" s="11">
        <v>39.454545454545453</v>
      </c>
      <c r="H30" s="11">
        <v>36.484490398818316</v>
      </c>
      <c r="I30" s="11">
        <v>35.294117647058826</v>
      </c>
      <c r="J30" s="11">
        <v>38.235294117647058</v>
      </c>
      <c r="K30" s="11">
        <v>37.12737127371274</v>
      </c>
      <c r="L30" s="11">
        <v>18.558593845626575</v>
      </c>
      <c r="M30" s="11">
        <v>-24.530837048682372</v>
      </c>
      <c r="N30" s="21">
        <v>-56.930055792225119</v>
      </c>
    </row>
    <row r="31" spans="1:14">
      <c r="A31" s="2" t="s">
        <v>4</v>
      </c>
      <c r="B31" s="11">
        <v>50.943396226415096</v>
      </c>
      <c r="C31" s="11">
        <v>58.333333333333336</v>
      </c>
      <c r="D31" s="11">
        <v>49.230769230769234</v>
      </c>
      <c r="E31" s="11">
        <v>51.428571428571423</v>
      </c>
      <c r="F31" s="11">
        <v>60.683760683760681</v>
      </c>
      <c r="G31" s="11">
        <v>47.5177304964539</v>
      </c>
      <c r="H31" s="11">
        <v>49.693251533742334</v>
      </c>
      <c r="I31" s="11">
        <v>47.208121827411169</v>
      </c>
      <c r="J31" s="11">
        <v>47.530864197530867</v>
      </c>
      <c r="K31" s="11">
        <v>42.944785276073624</v>
      </c>
      <c r="L31" s="11">
        <v>23.252496433666192</v>
      </c>
      <c r="M31" s="11">
        <v>-27.690899792748905</v>
      </c>
      <c r="N31" s="21">
        <v>-54.356210704284877</v>
      </c>
    </row>
    <row r="32" spans="1:14">
      <c r="A32" s="2" t="s">
        <v>5</v>
      </c>
      <c r="B32" s="11">
        <v>40.932642487046635</v>
      </c>
      <c r="C32" s="11">
        <v>38.423645320197039</v>
      </c>
      <c r="D32" s="11">
        <v>42.248062015503876</v>
      </c>
      <c r="E32" s="11">
        <v>43.918918918918919</v>
      </c>
      <c r="F32" s="11">
        <v>42.553191489361701</v>
      </c>
      <c r="G32" s="11">
        <v>36.674816625916876</v>
      </c>
      <c r="H32" s="11">
        <v>32.295719844357976</v>
      </c>
      <c r="I32" s="11">
        <v>31.96022727272727</v>
      </c>
      <c r="J32" s="11">
        <v>35.806451612903231</v>
      </c>
      <c r="K32" s="11">
        <v>35.478260869565212</v>
      </c>
      <c r="L32" s="11">
        <v>16.10570651161057</v>
      </c>
      <c r="M32" s="11">
        <v>-24.826935975436065</v>
      </c>
      <c r="N32" s="21">
        <v>-60.653147383027338</v>
      </c>
    </row>
    <row r="33" spans="1:14" ht="14.25">
      <c r="A33" s="2" t="s">
        <v>95</v>
      </c>
      <c r="B33" s="11">
        <v>44.041450777202073</v>
      </c>
      <c r="C33" s="11">
        <v>40.594059405940598</v>
      </c>
      <c r="D33" s="11">
        <v>40.492957746478872</v>
      </c>
      <c r="E33" s="11">
        <v>43.573667711598745</v>
      </c>
      <c r="F33" s="11">
        <v>47.432762836185823</v>
      </c>
      <c r="G33" s="11">
        <v>37.747035573122531</v>
      </c>
      <c r="H33" s="11">
        <v>35.443037974683541</v>
      </c>
      <c r="I33" s="11">
        <v>34.367541766109781</v>
      </c>
      <c r="J33" s="11">
        <v>38.082191780821915</v>
      </c>
      <c r="K33" s="11">
        <v>36.098981077147016</v>
      </c>
      <c r="L33" s="11">
        <v>20.145488314502398</v>
      </c>
      <c r="M33" s="11">
        <v>-23.895962462699675</v>
      </c>
      <c r="N33" s="21">
        <v>-54.257891238835732</v>
      </c>
    </row>
    <row r="34" spans="1:14">
      <c r="A34" s="2" t="s">
        <v>7</v>
      </c>
      <c r="B34" s="11">
        <v>30.882352941176471</v>
      </c>
      <c r="C34" s="11">
        <v>36.923076923076927</v>
      </c>
      <c r="D34" s="11">
        <v>36.619718309859159</v>
      </c>
      <c r="E34" s="11">
        <v>32.142857142857146</v>
      </c>
      <c r="F34" s="11">
        <v>21.518987341772153</v>
      </c>
      <c r="G34" s="11">
        <v>28.260869565217391</v>
      </c>
      <c r="H34" s="11">
        <v>20.535714285714285</v>
      </c>
      <c r="I34" s="11">
        <v>21.897810218978105</v>
      </c>
      <c r="J34" s="11">
        <v>20</v>
      </c>
      <c r="K34" s="11">
        <v>22.807017543859647</v>
      </c>
      <c r="L34" s="11">
        <v>5.1971326164874547</v>
      </c>
      <c r="M34" s="11">
        <v>-25.685220324689016</v>
      </c>
      <c r="N34" s="21">
        <v>-83.17118962280253</v>
      </c>
    </row>
    <row r="35" spans="1:14">
      <c r="A35" s="28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18.699186991869919</v>
      </c>
      <c r="C36" s="11">
        <v>17.529880478087652</v>
      </c>
      <c r="D36" s="11">
        <v>15.789473684210526</v>
      </c>
      <c r="E36" s="11">
        <v>14.207650273224044</v>
      </c>
      <c r="F36" s="11">
        <v>15.246636771300448</v>
      </c>
      <c r="G36" s="11">
        <v>13.454545454545455</v>
      </c>
      <c r="H36" s="11">
        <v>11.669128508124077</v>
      </c>
      <c r="I36" s="11">
        <v>10.321864594894562</v>
      </c>
      <c r="J36" s="11">
        <v>9.9744245524296673</v>
      </c>
      <c r="K36" s="11">
        <v>12.466124661246612</v>
      </c>
      <c r="L36" s="11">
        <v>4.230213713922006</v>
      </c>
      <c r="M36" s="11">
        <v>-14.468973277947914</v>
      </c>
      <c r="N36" s="21">
        <v>-77.377552747286671</v>
      </c>
    </row>
    <row r="37" spans="1:14">
      <c r="A37" s="2" t="s">
        <v>4</v>
      </c>
      <c r="B37" s="11">
        <v>37.735849056603776</v>
      </c>
      <c r="C37" s="11">
        <v>35.416666666666671</v>
      </c>
      <c r="D37" s="11">
        <v>24.615384615384617</v>
      </c>
      <c r="E37" s="11">
        <v>31.428571428571427</v>
      </c>
      <c r="F37" s="11">
        <v>28.205128205128204</v>
      </c>
      <c r="G37" s="11">
        <v>25.531914893617021</v>
      </c>
      <c r="H37" s="11">
        <v>23.312883435582819</v>
      </c>
      <c r="I37" s="11">
        <v>21.319796954314722</v>
      </c>
      <c r="J37" s="11">
        <v>18.518518518518519</v>
      </c>
      <c r="K37" s="11">
        <v>25.766871165644172</v>
      </c>
      <c r="L37" s="11">
        <v>7.9101283880171183</v>
      </c>
      <c r="M37" s="11">
        <v>-29.825720668586658</v>
      </c>
      <c r="N37" s="21">
        <v>-79.038159771754636</v>
      </c>
    </row>
    <row r="38" spans="1:14">
      <c r="A38" s="2" t="s">
        <v>5</v>
      </c>
      <c r="B38" s="11">
        <v>13.471502590673575</v>
      </c>
      <c r="C38" s="11">
        <v>13.300492610837439</v>
      </c>
      <c r="D38" s="11">
        <v>13.565891472868216</v>
      </c>
      <c r="E38" s="11">
        <v>10.135135135135135</v>
      </c>
      <c r="F38" s="11">
        <v>10.638297872340425</v>
      </c>
      <c r="G38" s="11">
        <v>9.2909535452322736</v>
      </c>
      <c r="H38" s="11">
        <v>7.9766536964980537</v>
      </c>
      <c r="I38" s="11">
        <v>7.2443181818181825</v>
      </c>
      <c r="J38" s="11">
        <v>7.741935483870968</v>
      </c>
      <c r="K38" s="11">
        <v>8.695652173913043</v>
      </c>
      <c r="L38" s="11">
        <v>2.3072048902307207</v>
      </c>
      <c r="M38" s="11">
        <v>-11.164297700442855</v>
      </c>
      <c r="N38" s="21">
        <v>-82.873440622518117</v>
      </c>
    </row>
    <row r="39" spans="1:14" ht="14.25">
      <c r="A39" s="2" t="s">
        <v>95</v>
      </c>
      <c r="B39" s="11">
        <v>20.207253886010363</v>
      </c>
      <c r="C39" s="11">
        <v>17.82178217821782</v>
      </c>
      <c r="D39" s="11">
        <v>15.140845070422534</v>
      </c>
      <c r="E39" s="11">
        <v>14.420062695924765</v>
      </c>
      <c r="F39" s="11">
        <v>14.669926650366749</v>
      </c>
      <c r="G39" s="11">
        <v>13.043478260869565</v>
      </c>
      <c r="H39" s="11">
        <v>11.708860759493671</v>
      </c>
      <c r="I39" s="11">
        <v>9.785202863961814</v>
      </c>
      <c r="J39" s="11">
        <v>9.5890410958904102</v>
      </c>
      <c r="K39" s="11">
        <v>12.663755458515283</v>
      </c>
      <c r="L39" s="11">
        <v>4.7144404890883767</v>
      </c>
      <c r="M39" s="11">
        <v>-15.492813396921987</v>
      </c>
      <c r="N39" s="21">
        <v>-76.669563733485717</v>
      </c>
    </row>
    <row r="40" spans="1:14">
      <c r="A40" s="2" t="s">
        <v>7</v>
      </c>
      <c r="B40" s="11">
        <v>10.294117647058822</v>
      </c>
      <c r="C40" s="11">
        <v>12.307692307692308</v>
      </c>
      <c r="D40" s="11">
        <v>11.267605633802818</v>
      </c>
      <c r="E40" s="11">
        <v>7.1428571428571423</v>
      </c>
      <c r="F40" s="11">
        <v>10.126582278481013</v>
      </c>
      <c r="G40" s="11">
        <v>8.695652173913043</v>
      </c>
      <c r="H40" s="11">
        <v>4.4642857142857144</v>
      </c>
      <c r="I40" s="11">
        <v>8.0291970802919703</v>
      </c>
      <c r="J40" s="11">
        <v>7.6190476190476195</v>
      </c>
      <c r="K40" s="11">
        <v>4.3859649122807012</v>
      </c>
      <c r="L40" s="11">
        <v>0.99292841228325102</v>
      </c>
      <c r="M40" s="11">
        <v>-9.3011892347755722</v>
      </c>
      <c r="N40" s="21">
        <v>-90.354409709248429</v>
      </c>
    </row>
    <row r="41" spans="1:14">
      <c r="A41" s="28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10.16260162601626</v>
      </c>
      <c r="C42" s="11">
        <v>9.5617529880478092</v>
      </c>
      <c r="D42" s="11">
        <v>8.0495356037151709</v>
      </c>
      <c r="E42" s="11">
        <v>6.8306010928961758</v>
      </c>
      <c r="F42" s="11">
        <v>5.6053811659192831</v>
      </c>
      <c r="G42" s="11">
        <v>6.3636363636363633</v>
      </c>
      <c r="H42" s="11">
        <v>5.1698670605613</v>
      </c>
      <c r="I42" s="11">
        <v>5.4384017758046621</v>
      </c>
      <c r="J42" s="11">
        <v>8.0562659846547309</v>
      </c>
      <c r="K42" s="11">
        <v>7.3170731707317067</v>
      </c>
      <c r="L42" s="11">
        <v>4.2840706014835126</v>
      </c>
      <c r="M42" s="11">
        <v>-5.8785310245327471</v>
      </c>
      <c r="N42" s="21">
        <v>-57.844745281402233</v>
      </c>
    </row>
    <row r="43" spans="1:14">
      <c r="A43" s="2" t="s">
        <v>4</v>
      </c>
      <c r="B43" s="11" t="s">
        <v>18</v>
      </c>
      <c r="C43" s="11" t="s">
        <v>18</v>
      </c>
      <c r="D43" s="11" t="s">
        <v>18</v>
      </c>
      <c r="E43" s="11" t="s">
        <v>18</v>
      </c>
      <c r="F43" s="11" t="s">
        <v>18</v>
      </c>
      <c r="G43" s="11">
        <v>2.8368794326241136</v>
      </c>
      <c r="H43" s="11">
        <v>4.9079754601226995</v>
      </c>
      <c r="I43" s="11">
        <v>4.5685279187817258</v>
      </c>
      <c r="J43" s="11">
        <v>3.7037037037037033</v>
      </c>
      <c r="K43" s="11">
        <v>4.9079754601226995</v>
      </c>
      <c r="L43" s="11">
        <v>3.6661911554921538</v>
      </c>
      <c r="M43" s="11" t="s">
        <v>18</v>
      </c>
      <c r="N43" s="21" t="s">
        <v>18</v>
      </c>
    </row>
    <row r="44" spans="1:14">
      <c r="A44" s="2" t="s">
        <v>5</v>
      </c>
      <c r="B44" s="11" t="s">
        <v>18</v>
      </c>
      <c r="C44" s="11" t="s">
        <v>18</v>
      </c>
      <c r="D44" s="11" t="s">
        <v>18</v>
      </c>
      <c r="E44" s="11" t="s">
        <v>18</v>
      </c>
      <c r="F44" s="11" t="s">
        <v>18</v>
      </c>
      <c r="G44" s="11">
        <v>7.5794621026894866</v>
      </c>
      <c r="H44" s="11">
        <v>5.2529182879377432</v>
      </c>
      <c r="I44" s="11">
        <v>5.6818181818181817</v>
      </c>
      <c r="J44" s="11">
        <v>9.193548387096774</v>
      </c>
      <c r="K44" s="11">
        <v>8</v>
      </c>
      <c r="L44" s="11">
        <v>4.6069551604606955</v>
      </c>
      <c r="M44" s="11" t="s">
        <v>18</v>
      </c>
      <c r="N44" s="21" t="s">
        <v>18</v>
      </c>
    </row>
    <row r="45" spans="1:14" ht="14.25">
      <c r="A45" s="2" t="s">
        <v>95</v>
      </c>
      <c r="B45" s="11">
        <v>10.880829015544041</v>
      </c>
      <c r="C45" s="11">
        <v>7.4257425742574252</v>
      </c>
      <c r="D45" s="11">
        <v>7.3943661971830981</v>
      </c>
      <c r="E45" s="11" t="s">
        <v>18</v>
      </c>
      <c r="F45" s="11">
        <v>5.1344743276283618</v>
      </c>
      <c r="G45" s="11">
        <v>5.7312252964426875</v>
      </c>
      <c r="H45" s="11">
        <v>4.90506329113924</v>
      </c>
      <c r="I45" s="11">
        <v>5.1312649164677797</v>
      </c>
      <c r="J45" s="11">
        <v>7.8082191780821919</v>
      </c>
      <c r="K45" s="11">
        <v>6.9868995633187767</v>
      </c>
      <c r="L45" s="11">
        <v>4.5349017180003095</v>
      </c>
      <c r="M45" s="11" t="s">
        <v>18</v>
      </c>
      <c r="N45" s="21" t="s">
        <v>18</v>
      </c>
    </row>
    <row r="46" spans="1:14">
      <c r="A46" s="2" t="s">
        <v>7</v>
      </c>
      <c r="B46" s="11">
        <v>5.8823529411764701</v>
      </c>
      <c r="C46" s="11">
        <v>13.846153846153847</v>
      </c>
      <c r="D46" s="11">
        <v>7.042253521126761</v>
      </c>
      <c r="E46" s="11" t="s">
        <v>18</v>
      </c>
      <c r="F46" s="11">
        <v>5.0632911392405067</v>
      </c>
      <c r="G46" s="11">
        <v>6.5217391304347823</v>
      </c>
      <c r="H46" s="11">
        <v>3.5714285714285712</v>
      </c>
      <c r="I46" s="11">
        <v>4.3795620437956204</v>
      </c>
      <c r="J46" s="11">
        <v>5.7142857142857144</v>
      </c>
      <c r="K46" s="11">
        <v>5.2631578947368416</v>
      </c>
      <c r="L46" s="11">
        <v>1.3804126707352513</v>
      </c>
      <c r="M46" s="11" t="s">
        <v>18</v>
      </c>
      <c r="N46" s="21" t="s">
        <v>18</v>
      </c>
    </row>
    <row r="47" spans="1:14">
      <c r="A47" s="28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51.219512195121951</v>
      </c>
      <c r="C48" s="11">
        <v>54.183266932270911</v>
      </c>
      <c r="D48" s="11">
        <v>50.154798761609911</v>
      </c>
      <c r="E48" s="11">
        <v>53.278688524590166</v>
      </c>
      <c r="F48" s="11">
        <v>52.017937219730939</v>
      </c>
      <c r="G48" s="11">
        <v>44</v>
      </c>
      <c r="H48" s="11">
        <v>47.858197932053173</v>
      </c>
      <c r="I48" s="11">
        <v>46.725860155382911</v>
      </c>
      <c r="J48" s="11">
        <v>48.849104859335043</v>
      </c>
      <c r="K48" s="11">
        <v>49.864498644986448</v>
      </c>
      <c r="L48" s="11">
        <v>30.480550319469263</v>
      </c>
      <c r="M48" s="11">
        <v>-20.738961875652688</v>
      </c>
      <c r="N48" s="21">
        <v>-40.490354138179057</v>
      </c>
    </row>
    <row r="49" spans="1:14">
      <c r="A49" s="2" t="s">
        <v>4</v>
      </c>
      <c r="B49" s="11">
        <v>54.716981132075468</v>
      </c>
      <c r="C49" s="11">
        <v>62.5</v>
      </c>
      <c r="D49" s="11">
        <v>64.615384615384613</v>
      </c>
      <c r="E49" s="11">
        <v>60</v>
      </c>
      <c r="F49" s="11">
        <v>58.119658119658126</v>
      </c>
      <c r="G49" s="11">
        <v>51.773049645390067</v>
      </c>
      <c r="H49" s="11">
        <v>62.576687116564422</v>
      </c>
      <c r="I49" s="11">
        <v>55.837563451776653</v>
      </c>
      <c r="J49" s="11">
        <v>55.555555555555557</v>
      </c>
      <c r="K49" s="11">
        <v>61.349693251533743</v>
      </c>
      <c r="L49" s="11">
        <v>40.592011412268185</v>
      </c>
      <c r="M49" s="11">
        <v>-14.124969719807282</v>
      </c>
      <c r="N49" s="21">
        <v>-25.814599832751238</v>
      </c>
    </row>
    <row r="50" spans="1:14">
      <c r="A50" s="2" t="s">
        <v>5</v>
      </c>
      <c r="B50" s="11">
        <v>50.259067357512954</v>
      </c>
      <c r="C50" s="11">
        <v>52.216748768472911</v>
      </c>
      <c r="D50" s="11">
        <v>46.511627906976742</v>
      </c>
      <c r="E50" s="11">
        <v>51.689189189189186</v>
      </c>
      <c r="F50" s="11">
        <v>49.848024316109424</v>
      </c>
      <c r="G50" s="11">
        <v>41.320293398533011</v>
      </c>
      <c r="H50" s="11">
        <v>43.190661478599225</v>
      </c>
      <c r="I50" s="11">
        <v>44.176136363636367</v>
      </c>
      <c r="J50" s="11">
        <v>47.096774193548384</v>
      </c>
      <c r="K50" s="11">
        <v>46.608695652173914</v>
      </c>
      <c r="L50" s="11">
        <v>25.19661560251966</v>
      </c>
      <c r="M50" s="11">
        <v>-25.062451754993294</v>
      </c>
      <c r="N50" s="21">
        <v>-49.866527718697995</v>
      </c>
    </row>
    <row r="51" spans="1:14" ht="14.25">
      <c r="A51" s="2" t="s">
        <v>95</v>
      </c>
      <c r="B51" s="11">
        <v>49.222797927461137</v>
      </c>
      <c r="C51" s="11">
        <v>52.475247524752476</v>
      </c>
      <c r="D51" s="11">
        <v>48.239436619718312</v>
      </c>
      <c r="E51" s="11">
        <v>50.78369905956113</v>
      </c>
      <c r="F51" s="11">
        <v>50.366748166259171</v>
      </c>
      <c r="G51" s="11">
        <v>42.687747035573118</v>
      </c>
      <c r="H51" s="11">
        <v>47.151898734177216</v>
      </c>
      <c r="I51" s="11">
        <v>44.868735083532215</v>
      </c>
      <c r="J51" s="11">
        <v>47.671232876712324</v>
      </c>
      <c r="K51" s="11">
        <v>48.326055312954871</v>
      </c>
      <c r="L51" s="11">
        <v>33.459216839498531</v>
      </c>
      <c r="M51" s="11">
        <v>-15.763581087962606</v>
      </c>
      <c r="N51" s="21">
        <v>-32.024959473439822</v>
      </c>
    </row>
    <row r="52" spans="1:14">
      <c r="A52" s="2" t="s">
        <v>7</v>
      </c>
      <c r="B52" s="11">
        <v>45.588235294117645</v>
      </c>
      <c r="C52" s="11">
        <v>46.153846153846153</v>
      </c>
      <c r="D52" s="11">
        <v>35.2112676056338</v>
      </c>
      <c r="E52" s="11">
        <v>39.285714285714285</v>
      </c>
      <c r="F52" s="11">
        <v>32.911392405063289</v>
      </c>
      <c r="G52" s="11">
        <v>28.260869565217391</v>
      </c>
      <c r="H52" s="11">
        <v>23.214285714285715</v>
      </c>
      <c r="I52" s="11">
        <v>32.846715328467155</v>
      </c>
      <c r="J52" s="11">
        <v>32.38095238095238</v>
      </c>
      <c r="K52" s="11">
        <v>31.578947368421051</v>
      </c>
      <c r="L52" s="11">
        <v>7.9531144047273088</v>
      </c>
      <c r="M52" s="11">
        <v>-37.635120889390336</v>
      </c>
      <c r="N52" s="21">
        <v>-82.554458725114287</v>
      </c>
    </row>
    <row r="53" spans="1:14">
      <c r="A53" s="28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3.6585365853658534</v>
      </c>
      <c r="C54" s="11">
        <v>3.9840637450199203</v>
      </c>
      <c r="D54" s="11">
        <v>4.3343653250773997</v>
      </c>
      <c r="E54" s="11">
        <v>5.1912568306010929</v>
      </c>
      <c r="F54" s="11">
        <v>8.5201793721973083</v>
      </c>
      <c r="G54" s="11">
        <v>5.4545454545454541</v>
      </c>
      <c r="H54" s="11">
        <v>5.0221565731166917</v>
      </c>
      <c r="I54" s="11">
        <v>3.4406215316315207</v>
      </c>
      <c r="J54" s="11">
        <v>4.4757033248081841</v>
      </c>
      <c r="K54" s="11">
        <v>5.5555555555555554</v>
      </c>
      <c r="L54" s="11">
        <v>3.3978799970623514</v>
      </c>
      <c r="M54" s="11">
        <v>-0.26065658830350191</v>
      </c>
      <c r="N54" s="21">
        <v>-7.124613413629052</v>
      </c>
    </row>
    <row r="55" spans="1:14">
      <c r="A55" s="2" t="s">
        <v>4</v>
      </c>
      <c r="B55" s="11" t="s">
        <v>18</v>
      </c>
      <c r="C55" s="11" t="s">
        <v>18</v>
      </c>
      <c r="D55" s="11">
        <v>6.1538461538461542</v>
      </c>
      <c r="E55" s="11">
        <v>8.5714285714285712</v>
      </c>
      <c r="F55" s="11">
        <v>10.256410256410255</v>
      </c>
      <c r="G55" s="11">
        <v>8.5106382978723403</v>
      </c>
      <c r="H55" s="11">
        <v>7.3619631901840492</v>
      </c>
      <c r="I55" s="11">
        <v>4.5685279187817258</v>
      </c>
      <c r="J55" s="11">
        <v>4.3209876543209873</v>
      </c>
      <c r="K55" s="11">
        <v>7.3619631901840492</v>
      </c>
      <c r="L55" s="11">
        <v>5.6704707560627678</v>
      </c>
      <c r="M55" s="11" t="s">
        <v>18</v>
      </c>
      <c r="N55" s="21" t="s">
        <v>18</v>
      </c>
    </row>
    <row r="56" spans="1:14">
      <c r="A56" s="2" t="s">
        <v>5</v>
      </c>
      <c r="B56" s="11" t="s">
        <v>18</v>
      </c>
      <c r="C56" s="11" t="s">
        <v>18</v>
      </c>
      <c r="D56" s="11">
        <v>3.8759689922480618</v>
      </c>
      <c r="E56" s="11">
        <v>4.3918918918918921</v>
      </c>
      <c r="F56" s="11">
        <v>7.9027355623100304</v>
      </c>
      <c r="G56" s="11">
        <v>4.4009779951100247</v>
      </c>
      <c r="H56" s="11">
        <v>4.2801556420233462</v>
      </c>
      <c r="I56" s="11">
        <v>3.125</v>
      </c>
      <c r="J56" s="11">
        <v>4.5161290322580641</v>
      </c>
      <c r="K56" s="11">
        <v>5.0434782608695654</v>
      </c>
      <c r="L56" s="11">
        <v>2.2102948302210295</v>
      </c>
      <c r="M56" s="11" t="s">
        <v>18</v>
      </c>
      <c r="N56" s="21" t="s">
        <v>18</v>
      </c>
    </row>
    <row r="57" spans="1:14" ht="14.25">
      <c r="A57" s="2" t="s">
        <v>95</v>
      </c>
      <c r="B57" s="11">
        <v>4.6632124352331603</v>
      </c>
      <c r="C57" s="11" t="s">
        <v>18</v>
      </c>
      <c r="D57" s="11" t="s">
        <v>18</v>
      </c>
      <c r="E57" s="11">
        <v>4.7021943573667713</v>
      </c>
      <c r="F57" s="11" t="s">
        <v>18</v>
      </c>
      <c r="G57" s="11" t="s">
        <v>18</v>
      </c>
      <c r="H57" s="11" t="s">
        <v>18</v>
      </c>
      <c r="I57" s="11">
        <v>3.2219570405727929</v>
      </c>
      <c r="J57" s="11" t="s">
        <v>18</v>
      </c>
      <c r="K57" s="11">
        <v>5.094614264919942</v>
      </c>
      <c r="L57" s="11">
        <v>3.8384151060207401</v>
      </c>
      <c r="M57" s="11">
        <v>-0.82479732921242022</v>
      </c>
      <c r="N57" s="21">
        <v>-17.687320504221901</v>
      </c>
    </row>
    <row r="58" spans="1:14">
      <c r="A58" s="2" t="s">
        <v>7</v>
      </c>
      <c r="B58" s="11">
        <v>0</v>
      </c>
      <c r="C58" s="11" t="s">
        <v>18</v>
      </c>
      <c r="D58" s="11" t="s">
        <v>18</v>
      </c>
      <c r="E58" s="11">
        <v>4.7619047619047619</v>
      </c>
      <c r="F58" s="11" t="s">
        <v>18</v>
      </c>
      <c r="G58" s="11" t="s">
        <v>18</v>
      </c>
      <c r="H58" s="11" t="s">
        <v>18</v>
      </c>
      <c r="I58" s="11">
        <v>2.9197080291970803</v>
      </c>
      <c r="J58" s="11" t="s">
        <v>18</v>
      </c>
      <c r="K58" s="11">
        <v>5.2631578947368416</v>
      </c>
      <c r="L58" s="11">
        <v>0.71684587813620071</v>
      </c>
      <c r="M58" s="11">
        <v>0.71684587813620071</v>
      </c>
      <c r="N58" s="21" t="s">
        <v>18</v>
      </c>
    </row>
    <row r="60" spans="1:14">
      <c r="A60" s="24" t="s">
        <v>213</v>
      </c>
    </row>
    <row r="61" spans="1:14">
      <c r="A61" s="24" t="s">
        <v>94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8866-E056-4349-8A24-0F25D12A3DE4}">
  <dimension ref="A1:N78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448</v>
      </c>
    </row>
    <row r="2" spans="1:14">
      <c r="A2" s="20" t="s">
        <v>447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8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 t="s">
        <v>18</v>
      </c>
      <c r="N6" s="11" t="s">
        <v>18</v>
      </c>
    </row>
    <row r="7" spans="1:14">
      <c r="A7" s="2" t="s">
        <v>19</v>
      </c>
      <c r="B7" s="11">
        <v>44.444444444444443</v>
      </c>
      <c r="C7" s="11" t="s">
        <v>18</v>
      </c>
      <c r="D7" s="11" t="s">
        <v>18</v>
      </c>
      <c r="E7" s="11">
        <v>36.363636363636367</v>
      </c>
      <c r="F7" s="11">
        <v>44.444444444444443</v>
      </c>
      <c r="G7" s="11">
        <v>44.444444444444443</v>
      </c>
      <c r="H7" s="11">
        <v>50</v>
      </c>
      <c r="I7" s="11" t="s">
        <v>18</v>
      </c>
      <c r="J7" s="11" t="s">
        <v>18</v>
      </c>
      <c r="K7" s="11">
        <v>36.363636363636367</v>
      </c>
      <c r="L7" s="11" t="s">
        <v>18</v>
      </c>
      <c r="M7" s="11" t="s">
        <v>18</v>
      </c>
      <c r="N7" s="21" t="s">
        <v>18</v>
      </c>
    </row>
    <row r="8" spans="1:14">
      <c r="A8" s="2" t="s">
        <v>20</v>
      </c>
      <c r="B8" s="11">
        <v>25</v>
      </c>
      <c r="C8" s="11">
        <v>25.396825396825395</v>
      </c>
      <c r="D8" s="11">
        <v>21.428571428571427</v>
      </c>
      <c r="E8" s="11">
        <v>20.754716981132077</v>
      </c>
      <c r="F8" s="11">
        <v>22.666666666666664</v>
      </c>
      <c r="G8" s="11">
        <v>18.27956989247312</v>
      </c>
      <c r="H8" s="11">
        <v>19.724770642201836</v>
      </c>
      <c r="I8" s="11">
        <v>18.387096774193548</v>
      </c>
      <c r="J8" s="11">
        <v>22.61904761904762</v>
      </c>
      <c r="K8" s="11">
        <v>26.222222222222225</v>
      </c>
      <c r="L8" s="11">
        <v>24.596774193548388</v>
      </c>
      <c r="M8" s="11">
        <v>-0.4032258064516121</v>
      </c>
      <c r="N8" s="21">
        <v>-1.6129032258064484</v>
      </c>
    </row>
    <row r="9" spans="1:14">
      <c r="A9" s="2" t="s">
        <v>21</v>
      </c>
      <c r="B9" s="11">
        <v>9.375</v>
      </c>
      <c r="C9" s="11">
        <v>16.666666666666664</v>
      </c>
      <c r="D9" s="11">
        <v>16.541353383458645</v>
      </c>
      <c r="E9" s="11">
        <v>23.021582733812952</v>
      </c>
      <c r="F9" s="11">
        <v>21.084337349397593</v>
      </c>
      <c r="G9" s="11">
        <v>18.884120171673821</v>
      </c>
      <c r="H9" s="11">
        <v>20.068027210884352</v>
      </c>
      <c r="I9" s="11">
        <v>21.760391198044012</v>
      </c>
      <c r="J9" s="11">
        <v>22.841225626740947</v>
      </c>
      <c r="K9" s="11">
        <v>23.52941176470588</v>
      </c>
      <c r="L9" s="11">
        <v>24.120603015075375</v>
      </c>
      <c r="M9" s="11">
        <v>14.745603015075375</v>
      </c>
      <c r="N9" s="21">
        <v>157.286432160804</v>
      </c>
    </row>
    <row r="10" spans="1:14">
      <c r="A10" s="2" t="s">
        <v>22</v>
      </c>
      <c r="B10" s="11">
        <v>7.5757575757575761</v>
      </c>
      <c r="C10" s="11">
        <v>10.714285714285714</v>
      </c>
      <c r="D10" s="11">
        <v>12.820512820512819</v>
      </c>
      <c r="E10" s="11">
        <v>10.679611650485436</v>
      </c>
      <c r="F10" s="11">
        <v>11.818181818181818</v>
      </c>
      <c r="G10" s="11">
        <v>13.675213675213676</v>
      </c>
      <c r="H10" s="11">
        <v>13.698630136986301</v>
      </c>
      <c r="I10" s="11">
        <v>15.432098765432098</v>
      </c>
      <c r="J10" s="11">
        <v>15.18987341772152</v>
      </c>
      <c r="K10" s="11">
        <v>18.543046357615893</v>
      </c>
      <c r="L10" s="11">
        <v>15.11627906976744</v>
      </c>
      <c r="M10" s="11">
        <v>7.5405214940098642</v>
      </c>
      <c r="N10" s="21">
        <v>99.534883720930196</v>
      </c>
    </row>
    <row r="11" spans="1:14">
      <c r="A11" s="2" t="s">
        <v>23</v>
      </c>
      <c r="B11" s="11">
        <v>0</v>
      </c>
      <c r="C11" s="11" t="s">
        <v>18</v>
      </c>
      <c r="D11" s="11" t="s">
        <v>18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 t="s">
        <v>18</v>
      </c>
      <c r="M11" s="11" t="s">
        <v>18</v>
      </c>
      <c r="N11" s="21" t="s">
        <v>18</v>
      </c>
    </row>
    <row r="12" spans="1:14">
      <c r="A12" s="2" t="s">
        <v>24</v>
      </c>
      <c r="B12" s="11" t="s">
        <v>18</v>
      </c>
      <c r="C12" s="11" t="s">
        <v>18</v>
      </c>
      <c r="D12" s="11" t="s">
        <v>18</v>
      </c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11" t="s">
        <v>18</v>
      </c>
      <c r="M12" s="11" t="s">
        <v>18</v>
      </c>
      <c r="N12" s="11" t="s">
        <v>18</v>
      </c>
    </row>
    <row r="13" spans="1:14">
      <c r="A13" s="28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11" t="s">
        <v>18</v>
      </c>
    </row>
    <row r="15" spans="1:14">
      <c r="A15" s="2" t="s">
        <v>19</v>
      </c>
      <c r="B15" s="11" t="s">
        <v>18</v>
      </c>
      <c r="C15" s="11" t="s">
        <v>18</v>
      </c>
      <c r="D15" s="11" t="s">
        <v>18</v>
      </c>
      <c r="E15" s="11" t="s">
        <v>18</v>
      </c>
      <c r="F15" s="11">
        <v>0</v>
      </c>
      <c r="G15" s="11">
        <v>0</v>
      </c>
      <c r="H15" s="11" t="s">
        <v>18</v>
      </c>
      <c r="I15" s="11" t="s">
        <v>18</v>
      </c>
      <c r="J15" s="11" t="s">
        <v>18</v>
      </c>
      <c r="K15" s="11" t="s">
        <v>18</v>
      </c>
      <c r="L15" s="11" t="s">
        <v>18</v>
      </c>
      <c r="M15" s="11" t="s">
        <v>18</v>
      </c>
      <c r="N15" s="11" t="s">
        <v>18</v>
      </c>
    </row>
    <row r="16" spans="1:14">
      <c r="A16" s="2" t="s">
        <v>20</v>
      </c>
      <c r="B16" s="11">
        <v>10.294117647058822</v>
      </c>
      <c r="C16" s="11">
        <v>7.9365079365079358</v>
      </c>
      <c r="D16" s="11">
        <v>10.204081632653061</v>
      </c>
      <c r="E16" s="11">
        <v>11.320754716981133</v>
      </c>
      <c r="F16" s="11">
        <v>12.666666666666668</v>
      </c>
      <c r="G16" s="11">
        <v>6.4516129032258061</v>
      </c>
      <c r="H16" s="11">
        <v>7.3394495412844041</v>
      </c>
      <c r="I16" s="11">
        <v>8.064516129032258</v>
      </c>
      <c r="J16" s="11">
        <v>8.3333333333333321</v>
      </c>
      <c r="K16" s="11">
        <v>10.222222222222223</v>
      </c>
      <c r="L16" s="11">
        <v>8.870967741935484</v>
      </c>
      <c r="M16" s="11">
        <v>-1.4231499051233385</v>
      </c>
      <c r="N16" s="21">
        <v>-13.824884792626719</v>
      </c>
    </row>
    <row r="17" spans="1:14">
      <c r="A17" s="2" t="s">
        <v>21</v>
      </c>
      <c r="B17" s="11">
        <v>5.2083333333333339</v>
      </c>
      <c r="C17" s="11">
        <v>5.2083333333333339</v>
      </c>
      <c r="D17" s="11">
        <v>3.7593984962406015</v>
      </c>
      <c r="E17" s="11">
        <v>4.3165467625899279</v>
      </c>
      <c r="F17" s="11">
        <v>4.8192771084337354</v>
      </c>
      <c r="G17" s="11">
        <v>6.866952789699571</v>
      </c>
      <c r="H17" s="11">
        <v>6.1224489795918364</v>
      </c>
      <c r="I17" s="11">
        <v>4.6454767726161368</v>
      </c>
      <c r="J17" s="11">
        <v>6.9637883008356551</v>
      </c>
      <c r="K17" s="11">
        <v>5.8823529411764701</v>
      </c>
      <c r="L17" s="11">
        <v>6.5326633165829149</v>
      </c>
      <c r="M17" s="11">
        <v>1.324329983249581</v>
      </c>
      <c r="N17" s="21">
        <v>25.427135678391949</v>
      </c>
    </row>
    <row r="18" spans="1:14">
      <c r="A18" s="2" t="s">
        <v>22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 t="s">
        <v>18</v>
      </c>
      <c r="I18" s="11">
        <v>3.7037037037037033</v>
      </c>
      <c r="J18" s="11">
        <v>3.1645569620253164</v>
      </c>
      <c r="K18" s="11">
        <v>2.6490066225165565</v>
      </c>
      <c r="L18" s="11">
        <v>2.9069767441860463</v>
      </c>
      <c r="M18" s="11" t="s">
        <v>18</v>
      </c>
      <c r="N18" s="11" t="s">
        <v>18</v>
      </c>
    </row>
    <row r="19" spans="1:14">
      <c r="A19" s="2" t="s">
        <v>23</v>
      </c>
      <c r="B19" s="11">
        <v>0</v>
      </c>
      <c r="C19" s="11" t="s">
        <v>18</v>
      </c>
      <c r="D19" s="11">
        <v>0</v>
      </c>
      <c r="E19" s="11" t="s">
        <v>18</v>
      </c>
      <c r="F19" s="11" t="s">
        <v>18</v>
      </c>
      <c r="G19" s="11" t="s">
        <v>18</v>
      </c>
      <c r="H19" s="11">
        <v>0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24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8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 t="s">
        <v>18</v>
      </c>
      <c r="L22" s="11" t="s">
        <v>18</v>
      </c>
      <c r="M22" s="11" t="s">
        <v>18</v>
      </c>
      <c r="N22" s="11" t="s">
        <v>18</v>
      </c>
    </row>
    <row r="23" spans="1:14">
      <c r="A23" s="2" t="s">
        <v>19</v>
      </c>
      <c r="B23" s="11" t="s">
        <v>18</v>
      </c>
      <c r="C23" s="11">
        <v>0</v>
      </c>
      <c r="D23" s="11">
        <v>0</v>
      </c>
      <c r="E23" s="11" t="s">
        <v>18</v>
      </c>
      <c r="F23" s="11" t="s">
        <v>18</v>
      </c>
      <c r="G23" s="11" t="s">
        <v>18</v>
      </c>
      <c r="H23" s="11" t="s">
        <v>18</v>
      </c>
      <c r="I23" s="11" t="s">
        <v>18</v>
      </c>
      <c r="J23" s="11" t="s">
        <v>18</v>
      </c>
      <c r="K23" s="11" t="s">
        <v>18</v>
      </c>
      <c r="L23" s="11" t="s">
        <v>18</v>
      </c>
      <c r="M23" s="11" t="s">
        <v>18</v>
      </c>
      <c r="N23" s="11" t="s">
        <v>18</v>
      </c>
    </row>
    <row r="24" spans="1:14">
      <c r="A24" s="2" t="s">
        <v>20</v>
      </c>
      <c r="B24" s="11">
        <v>10.294117647058822</v>
      </c>
      <c r="C24" s="11">
        <v>6.3492063492063489</v>
      </c>
      <c r="D24" s="11">
        <v>4.0816326530612246</v>
      </c>
      <c r="E24" s="11">
        <v>5.6603773584905666</v>
      </c>
      <c r="F24" s="11">
        <v>6</v>
      </c>
      <c r="G24" s="11">
        <v>2.6881720430107525</v>
      </c>
      <c r="H24" s="11">
        <v>2.2935779816513762</v>
      </c>
      <c r="I24" s="11">
        <v>3.870967741935484</v>
      </c>
      <c r="J24" s="11">
        <v>5.1587301587301582</v>
      </c>
      <c r="K24" s="11">
        <v>4.8888888888888893</v>
      </c>
      <c r="L24" s="11">
        <v>5.241935483870968</v>
      </c>
      <c r="M24" s="11">
        <v>-5.0521821631878545</v>
      </c>
      <c r="N24" s="21">
        <v>-49.078341013824875</v>
      </c>
    </row>
    <row r="25" spans="1:14">
      <c r="A25" s="2" t="s">
        <v>21</v>
      </c>
      <c r="B25" s="11">
        <v>5.2083333333333339</v>
      </c>
      <c r="C25" s="11">
        <v>6.25</v>
      </c>
      <c r="D25" s="11">
        <v>4.5112781954887211</v>
      </c>
      <c r="E25" s="11">
        <v>6.4748201438848918</v>
      </c>
      <c r="F25" s="11">
        <v>4.2168674698795181</v>
      </c>
      <c r="G25" s="11">
        <v>3.4334763948497855</v>
      </c>
      <c r="H25" s="11">
        <v>5.4421768707482991</v>
      </c>
      <c r="I25" s="11">
        <v>4.4009779951100247</v>
      </c>
      <c r="J25" s="11">
        <v>3.6211699164345403</v>
      </c>
      <c r="K25" s="11">
        <v>3.8235294117647061</v>
      </c>
      <c r="L25" s="11">
        <v>4.5226130653266337</v>
      </c>
      <c r="M25" s="11">
        <v>-0.68572026800670027</v>
      </c>
      <c r="N25" s="21">
        <v>-13.165829145728644</v>
      </c>
    </row>
    <row r="26" spans="1:14">
      <c r="A26" s="2" t="s">
        <v>22</v>
      </c>
      <c r="B26" s="11" t="s">
        <v>18</v>
      </c>
      <c r="C26" s="11" t="s">
        <v>18</v>
      </c>
      <c r="D26" s="11" t="s">
        <v>18</v>
      </c>
      <c r="E26" s="11" t="s">
        <v>18</v>
      </c>
      <c r="F26" s="11" t="s">
        <v>18</v>
      </c>
      <c r="G26" s="11">
        <v>5.1282051282051277</v>
      </c>
      <c r="H26" s="11">
        <v>4.10958904109589</v>
      </c>
      <c r="I26" s="11" t="s">
        <v>18</v>
      </c>
      <c r="J26" s="11">
        <v>2.5316455696202533</v>
      </c>
      <c r="K26" s="11" t="s">
        <v>18</v>
      </c>
      <c r="L26" s="11">
        <v>2.3255813953488373</v>
      </c>
      <c r="M26" s="11" t="s">
        <v>18</v>
      </c>
      <c r="N26" s="21" t="s">
        <v>18</v>
      </c>
    </row>
    <row r="27" spans="1:14">
      <c r="A27" s="2" t="s">
        <v>23</v>
      </c>
      <c r="B27" s="11" t="s">
        <v>18</v>
      </c>
      <c r="C27" s="11" t="s">
        <v>18</v>
      </c>
      <c r="D27" s="11" t="s">
        <v>18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 t="s">
        <v>18</v>
      </c>
      <c r="N27" s="21" t="s">
        <v>18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11" t="s">
        <v>18</v>
      </c>
      <c r="K28" s="11" t="s">
        <v>18</v>
      </c>
      <c r="L28" s="11" t="s">
        <v>18</v>
      </c>
      <c r="M28" s="11" t="s">
        <v>18</v>
      </c>
      <c r="N28" s="21" t="s">
        <v>18</v>
      </c>
    </row>
    <row r="29" spans="1:14">
      <c r="A29" s="28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 t="s">
        <v>18</v>
      </c>
      <c r="I30" s="11" t="s">
        <v>18</v>
      </c>
      <c r="J30" s="11" t="s">
        <v>18</v>
      </c>
      <c r="K30" s="11" t="s">
        <v>18</v>
      </c>
      <c r="L30" s="11" t="s">
        <v>18</v>
      </c>
      <c r="M30" s="11" t="s">
        <v>18</v>
      </c>
      <c r="N30" s="11" t="s">
        <v>18</v>
      </c>
    </row>
    <row r="31" spans="1:14">
      <c r="A31" s="2" t="s">
        <v>19</v>
      </c>
      <c r="B31" s="11" t="s">
        <v>18</v>
      </c>
      <c r="C31" s="11">
        <v>0</v>
      </c>
      <c r="D31" s="11" t="s">
        <v>18</v>
      </c>
      <c r="E31" s="11">
        <v>0</v>
      </c>
      <c r="F31" s="11" t="s">
        <v>18</v>
      </c>
      <c r="G31" s="11" t="s">
        <v>18</v>
      </c>
      <c r="H31" s="11">
        <v>0</v>
      </c>
      <c r="I31" s="11">
        <v>0</v>
      </c>
      <c r="J31" s="11" t="s">
        <v>18</v>
      </c>
      <c r="K31" s="11" t="s">
        <v>18</v>
      </c>
      <c r="L31" s="11">
        <v>0</v>
      </c>
      <c r="M31" s="11" t="s">
        <v>18</v>
      </c>
      <c r="N31" s="21" t="s">
        <v>18</v>
      </c>
    </row>
    <row r="32" spans="1:14">
      <c r="A32" s="2" t="s">
        <v>20</v>
      </c>
      <c r="B32" s="11">
        <v>10.294117647058822</v>
      </c>
      <c r="C32" s="11">
        <v>11.111111111111111</v>
      </c>
      <c r="D32" s="11">
        <v>8.1632653061224492</v>
      </c>
      <c r="E32" s="11">
        <v>4.716981132075472</v>
      </c>
      <c r="F32" s="11">
        <v>6</v>
      </c>
      <c r="G32" s="11">
        <v>5.913978494623656</v>
      </c>
      <c r="H32" s="11">
        <v>7.3394495412844041</v>
      </c>
      <c r="I32" s="11">
        <v>3.5483870967741935</v>
      </c>
      <c r="J32" s="11">
        <v>6.746031746031746</v>
      </c>
      <c r="K32" s="11">
        <v>4.8888888888888893</v>
      </c>
      <c r="L32" s="11">
        <v>3.225806451612903</v>
      </c>
      <c r="M32" s="11">
        <v>-7.0683111954459195</v>
      </c>
      <c r="N32" s="21">
        <v>-68.663594470046093</v>
      </c>
    </row>
    <row r="33" spans="1:14">
      <c r="A33" s="2" t="s">
        <v>21</v>
      </c>
      <c r="B33" s="11">
        <v>7.291666666666667</v>
      </c>
      <c r="C33" s="11">
        <v>7.291666666666667</v>
      </c>
      <c r="D33" s="11">
        <v>10.526315789473683</v>
      </c>
      <c r="E33" s="11">
        <v>13.669064748201439</v>
      </c>
      <c r="F33" s="11">
        <v>14.457831325301203</v>
      </c>
      <c r="G33" s="11">
        <v>9.8712446351931327</v>
      </c>
      <c r="H33" s="11">
        <v>8.5034013605442169</v>
      </c>
      <c r="I33" s="11">
        <v>9.2909535452322736</v>
      </c>
      <c r="J33" s="11">
        <v>10.30640668523677</v>
      </c>
      <c r="K33" s="11">
        <v>10.882352941176471</v>
      </c>
      <c r="L33" s="11">
        <v>8.5427135678391952</v>
      </c>
      <c r="M33" s="11">
        <v>1.2510469011725283</v>
      </c>
      <c r="N33" s="21">
        <v>17.157214644651816</v>
      </c>
    </row>
    <row r="34" spans="1:14">
      <c r="A34" s="2" t="s">
        <v>22</v>
      </c>
      <c r="B34" s="11">
        <v>10.606060606060606</v>
      </c>
      <c r="C34" s="11">
        <v>17.857142857142858</v>
      </c>
      <c r="D34" s="11">
        <v>12.820512820512819</v>
      </c>
      <c r="E34" s="11">
        <v>15.53398058252427</v>
      </c>
      <c r="F34" s="11">
        <v>25.454545454545453</v>
      </c>
      <c r="G34" s="11">
        <v>17.948717948717949</v>
      </c>
      <c r="H34" s="11">
        <v>17.123287671232877</v>
      </c>
      <c r="I34" s="11">
        <v>16.666666666666664</v>
      </c>
      <c r="J34" s="11">
        <v>8.8607594936708853</v>
      </c>
      <c r="K34" s="11">
        <v>10.596026490066226</v>
      </c>
      <c r="L34" s="11">
        <v>8.720930232558139</v>
      </c>
      <c r="M34" s="11">
        <v>-1.8851303735024665</v>
      </c>
      <c r="N34" s="21">
        <v>-17.774086378737543</v>
      </c>
    </row>
    <row r="35" spans="1:14">
      <c r="A35" s="2" t="s">
        <v>23</v>
      </c>
      <c r="B35" s="11" t="s">
        <v>18</v>
      </c>
      <c r="C35" s="11" t="s">
        <v>18</v>
      </c>
      <c r="D35" s="11" t="s">
        <v>18</v>
      </c>
      <c r="E35" s="11">
        <v>0</v>
      </c>
      <c r="F35" s="11" t="s">
        <v>18</v>
      </c>
      <c r="G35" s="11" t="s">
        <v>18</v>
      </c>
      <c r="H35" s="11">
        <v>0</v>
      </c>
      <c r="I35" s="11">
        <v>0</v>
      </c>
      <c r="J35" s="11" t="s">
        <v>18</v>
      </c>
      <c r="K35" s="11" t="s">
        <v>18</v>
      </c>
      <c r="L35" s="11">
        <v>0</v>
      </c>
      <c r="M35" s="11" t="s">
        <v>18</v>
      </c>
      <c r="N35" s="21" t="s">
        <v>18</v>
      </c>
    </row>
    <row r="36" spans="1:14">
      <c r="A36" s="2" t="s">
        <v>24</v>
      </c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1" t="s">
        <v>18</v>
      </c>
      <c r="I36" s="11" t="s">
        <v>18</v>
      </c>
      <c r="J36" s="11" t="s">
        <v>18</v>
      </c>
      <c r="K36" s="11" t="s">
        <v>18</v>
      </c>
      <c r="L36" s="11" t="s">
        <v>18</v>
      </c>
      <c r="M36" s="11" t="s">
        <v>18</v>
      </c>
      <c r="N36" s="11" t="s">
        <v>18</v>
      </c>
    </row>
    <row r="37" spans="1:14">
      <c r="A37" s="28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 t="s">
        <v>18</v>
      </c>
      <c r="K38" s="11" t="s">
        <v>18</v>
      </c>
      <c r="L38" s="11" t="s">
        <v>18</v>
      </c>
      <c r="M38" s="21" t="s">
        <v>18</v>
      </c>
      <c r="N38" s="21" t="s">
        <v>18</v>
      </c>
    </row>
    <row r="39" spans="1:14">
      <c r="A39" s="2" t="s">
        <v>19</v>
      </c>
      <c r="B39" s="11">
        <v>44.444444444444443</v>
      </c>
      <c r="C39" s="11" t="s">
        <v>18</v>
      </c>
      <c r="D39" s="11" t="s">
        <v>18</v>
      </c>
      <c r="E39" s="11">
        <v>45.454545454545453</v>
      </c>
      <c r="F39" s="11" t="s">
        <v>18</v>
      </c>
      <c r="G39" s="11" t="s">
        <v>18</v>
      </c>
      <c r="H39" s="11" t="s">
        <v>18</v>
      </c>
      <c r="I39" s="11" t="s">
        <v>18</v>
      </c>
      <c r="J39" s="11" t="s">
        <v>18</v>
      </c>
      <c r="K39" s="11">
        <v>36.363636363636367</v>
      </c>
      <c r="L39" s="11" t="s">
        <v>18</v>
      </c>
      <c r="M39" s="21" t="s">
        <v>18</v>
      </c>
      <c r="N39" s="21" t="s">
        <v>18</v>
      </c>
    </row>
    <row r="40" spans="1:14">
      <c r="A40" s="2" t="s">
        <v>20</v>
      </c>
      <c r="B40" s="11">
        <v>38.235294117647058</v>
      </c>
      <c r="C40" s="11">
        <v>47.619047619047613</v>
      </c>
      <c r="D40" s="11">
        <v>38.775510204081634</v>
      </c>
      <c r="E40" s="11">
        <v>40.566037735849058</v>
      </c>
      <c r="F40" s="11">
        <v>44.666666666666664</v>
      </c>
      <c r="G40" s="11">
        <v>31.182795698924732</v>
      </c>
      <c r="H40" s="11">
        <v>29.357798165137616</v>
      </c>
      <c r="I40" s="11">
        <v>31.93548387096774</v>
      </c>
      <c r="J40" s="11">
        <v>34.126984126984127</v>
      </c>
      <c r="K40" s="11">
        <v>36</v>
      </c>
      <c r="L40" s="11">
        <v>29.435483870967744</v>
      </c>
      <c r="M40" s="11">
        <v>-8.7998102466793142</v>
      </c>
      <c r="N40" s="21">
        <v>-23.014888337468975</v>
      </c>
    </row>
    <row r="41" spans="1:14">
      <c r="A41" s="2" t="s">
        <v>21</v>
      </c>
      <c r="B41" s="11">
        <v>40.625</v>
      </c>
      <c r="C41" s="11">
        <v>38.541666666666671</v>
      </c>
      <c r="D41" s="11">
        <v>40.601503759398497</v>
      </c>
      <c r="E41" s="11">
        <v>46.043165467625904</v>
      </c>
      <c r="F41" s="11">
        <v>50</v>
      </c>
      <c r="G41" s="11">
        <v>42.918454935622321</v>
      </c>
      <c r="H41" s="11">
        <v>38.095238095238095</v>
      </c>
      <c r="I41" s="11">
        <v>34.718826405867972</v>
      </c>
      <c r="J41" s="11">
        <v>40.111420612813369</v>
      </c>
      <c r="K41" s="11">
        <v>37.647058823529413</v>
      </c>
      <c r="L41" s="11">
        <v>33.165829145728644</v>
      </c>
      <c r="M41" s="11">
        <v>-7.4591708542713562</v>
      </c>
      <c r="N41" s="21">
        <v>-18.361035948975648</v>
      </c>
    </row>
    <row r="42" spans="1:14">
      <c r="A42" s="2" t="s">
        <v>22</v>
      </c>
      <c r="B42" s="11">
        <v>51.515151515151516</v>
      </c>
      <c r="C42" s="11">
        <v>42.857142857142854</v>
      </c>
      <c r="D42" s="11">
        <v>52.564102564102569</v>
      </c>
      <c r="E42" s="11">
        <v>47.572815533980581</v>
      </c>
      <c r="F42" s="11">
        <v>48.18181818181818</v>
      </c>
      <c r="G42" s="11">
        <v>45.299145299145302</v>
      </c>
      <c r="H42" s="11">
        <v>43.835616438356162</v>
      </c>
      <c r="I42" s="11">
        <v>41.358024691358025</v>
      </c>
      <c r="J42" s="11">
        <v>41.139240506329116</v>
      </c>
      <c r="K42" s="11">
        <v>39.072847682119203</v>
      </c>
      <c r="L42" s="11">
        <v>32.558139534883722</v>
      </c>
      <c r="M42" s="11">
        <v>-18.957011980267794</v>
      </c>
      <c r="N42" s="21">
        <v>-36.798905608755128</v>
      </c>
    </row>
    <row r="43" spans="1:14">
      <c r="A43" s="2" t="s">
        <v>23</v>
      </c>
      <c r="B43" s="11" t="s">
        <v>18</v>
      </c>
      <c r="C43" s="11" t="s">
        <v>18</v>
      </c>
      <c r="D43" s="11">
        <v>83.333333333333343</v>
      </c>
      <c r="E43" s="11">
        <v>71.428571428571431</v>
      </c>
      <c r="F43" s="11">
        <v>54.54545454545454</v>
      </c>
      <c r="G43" s="11" t="s">
        <v>18</v>
      </c>
      <c r="H43" s="11">
        <v>40</v>
      </c>
      <c r="I43" s="11">
        <v>53.846153846153847</v>
      </c>
      <c r="J43" s="11" t="s">
        <v>18</v>
      </c>
      <c r="K43" s="11" t="s">
        <v>18</v>
      </c>
      <c r="L43" s="11" t="s">
        <v>18</v>
      </c>
      <c r="M43" s="21" t="s">
        <v>18</v>
      </c>
      <c r="N43" s="21" t="s">
        <v>18</v>
      </c>
    </row>
    <row r="44" spans="1:14">
      <c r="A44" s="2" t="s">
        <v>24</v>
      </c>
      <c r="B44" s="11" t="s">
        <v>18</v>
      </c>
      <c r="C44" s="11" t="s">
        <v>18</v>
      </c>
      <c r="D44" s="11" t="s">
        <v>18</v>
      </c>
      <c r="E44" s="11" t="s">
        <v>18</v>
      </c>
      <c r="F44" s="11" t="s">
        <v>18</v>
      </c>
      <c r="G44" s="11" t="s">
        <v>18</v>
      </c>
      <c r="H44" s="11" t="s">
        <v>18</v>
      </c>
      <c r="I44" s="11" t="s">
        <v>18</v>
      </c>
      <c r="J44" s="11" t="s">
        <v>18</v>
      </c>
      <c r="K44" s="11" t="s">
        <v>18</v>
      </c>
      <c r="L44" s="11" t="s">
        <v>18</v>
      </c>
      <c r="M44" s="11" t="s">
        <v>18</v>
      </c>
      <c r="N44" s="11" t="s">
        <v>18</v>
      </c>
    </row>
    <row r="45" spans="1:14">
      <c r="A45" s="28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 t="s">
        <v>18</v>
      </c>
      <c r="M46" s="11" t="s">
        <v>18</v>
      </c>
      <c r="N46" s="11" t="s">
        <v>18</v>
      </c>
    </row>
    <row r="47" spans="1:14">
      <c r="A47" s="2" t="s">
        <v>19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21">
        <v>0</v>
      </c>
    </row>
    <row r="48" spans="1:14">
      <c r="A48" s="2" t="s">
        <v>20</v>
      </c>
      <c r="B48" s="11">
        <v>19.117647058823529</v>
      </c>
      <c r="C48" s="11">
        <v>11.111111111111111</v>
      </c>
      <c r="D48" s="11">
        <v>9.183673469387756</v>
      </c>
      <c r="E48" s="11">
        <v>8.4905660377358494</v>
      </c>
      <c r="F48" s="11">
        <v>12</v>
      </c>
      <c r="G48" s="11">
        <v>9.67741935483871</v>
      </c>
      <c r="H48" s="11">
        <v>9.6330275229357802</v>
      </c>
      <c r="I48" s="11">
        <v>10</v>
      </c>
      <c r="J48" s="11">
        <v>6.746031746031746</v>
      </c>
      <c r="K48" s="11">
        <v>11.555555555555555</v>
      </c>
      <c r="L48" s="11">
        <v>5.241935483870968</v>
      </c>
      <c r="M48" s="11">
        <v>-13.875711574952561</v>
      </c>
      <c r="N48" s="21">
        <v>-72.58064516129032</v>
      </c>
    </row>
    <row r="49" spans="1:14">
      <c r="A49" s="2" t="s">
        <v>21</v>
      </c>
      <c r="B49" s="11">
        <v>20.833333333333336</v>
      </c>
      <c r="C49" s="11">
        <v>20.833333333333336</v>
      </c>
      <c r="D49" s="11">
        <v>19.548872180451127</v>
      </c>
      <c r="E49" s="11">
        <v>18.705035971223023</v>
      </c>
      <c r="F49" s="11">
        <v>15.060240963855422</v>
      </c>
      <c r="G49" s="11">
        <v>15.879828326180256</v>
      </c>
      <c r="H49" s="11">
        <v>13.945578231292515</v>
      </c>
      <c r="I49" s="11">
        <v>11.002444987775061</v>
      </c>
      <c r="J49" s="11">
        <v>12.256267409470752</v>
      </c>
      <c r="K49" s="11">
        <v>13.823529411764707</v>
      </c>
      <c r="L49" s="11">
        <v>10.301507537688442</v>
      </c>
      <c r="M49" s="11">
        <v>-10.531825795644894</v>
      </c>
      <c r="N49" s="21">
        <v>-50.552763819095482</v>
      </c>
    </row>
    <row r="50" spans="1:14">
      <c r="A50" s="2" t="s">
        <v>22</v>
      </c>
      <c r="B50" s="11">
        <v>19.696969696969695</v>
      </c>
      <c r="C50" s="11">
        <v>20.238095238095237</v>
      </c>
      <c r="D50" s="11">
        <v>20.512820512820511</v>
      </c>
      <c r="E50" s="11">
        <v>16.50485436893204</v>
      </c>
      <c r="F50" s="11">
        <v>20</v>
      </c>
      <c r="G50" s="11">
        <v>16.239316239316238</v>
      </c>
      <c r="H50" s="11">
        <v>11.643835616438356</v>
      </c>
      <c r="I50" s="11">
        <v>10.493827160493826</v>
      </c>
      <c r="J50" s="11">
        <v>10.759493670886076</v>
      </c>
      <c r="K50" s="11">
        <v>12.582781456953644</v>
      </c>
      <c r="L50" s="11">
        <v>11.046511627906977</v>
      </c>
      <c r="M50" s="11">
        <v>-8.6504580690627186</v>
      </c>
      <c r="N50" s="21">
        <v>-43.917710196779957</v>
      </c>
    </row>
    <row r="51" spans="1:14">
      <c r="A51" s="2" t="s">
        <v>23</v>
      </c>
      <c r="B51" s="11">
        <v>0</v>
      </c>
      <c r="C51" s="11" t="s">
        <v>18</v>
      </c>
      <c r="D51" s="11">
        <v>0</v>
      </c>
      <c r="E51" s="11">
        <v>0</v>
      </c>
      <c r="F51" s="11" t="s">
        <v>18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21">
        <v>0</v>
      </c>
    </row>
    <row r="52" spans="1:14">
      <c r="A52" s="2" t="s">
        <v>24</v>
      </c>
      <c r="B52" s="11" t="s">
        <v>18</v>
      </c>
      <c r="C52" s="11" t="s">
        <v>18</v>
      </c>
      <c r="D52" s="11" t="s">
        <v>18</v>
      </c>
      <c r="E52" s="11" t="s">
        <v>18</v>
      </c>
      <c r="F52" s="11" t="s">
        <v>18</v>
      </c>
      <c r="G52" s="11" t="s">
        <v>18</v>
      </c>
      <c r="H52" s="11" t="s">
        <v>18</v>
      </c>
      <c r="I52" s="11" t="s">
        <v>18</v>
      </c>
      <c r="J52" s="11" t="s">
        <v>18</v>
      </c>
      <c r="K52" s="11" t="s">
        <v>18</v>
      </c>
      <c r="L52" s="11" t="s">
        <v>18</v>
      </c>
      <c r="M52" s="11" t="s">
        <v>18</v>
      </c>
      <c r="N52" s="11" t="s">
        <v>18</v>
      </c>
    </row>
    <row r="53" spans="1:14">
      <c r="A53" s="28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 t="s">
        <v>18</v>
      </c>
      <c r="M54" s="11" t="s">
        <v>18</v>
      </c>
      <c r="N54" s="11" t="s">
        <v>18</v>
      </c>
    </row>
    <row r="55" spans="1:14">
      <c r="A55" s="2" t="s">
        <v>19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21">
        <v>0</v>
      </c>
    </row>
    <row r="56" spans="1:14">
      <c r="A56" s="2" t="s">
        <v>20</v>
      </c>
      <c r="B56" s="11">
        <v>11.76470588235294</v>
      </c>
      <c r="C56" s="11">
        <v>11.111111111111111</v>
      </c>
      <c r="D56" s="11">
        <v>7.1428571428571423</v>
      </c>
      <c r="E56" s="11">
        <v>6.6037735849056602</v>
      </c>
      <c r="F56" s="11">
        <v>5.3333333333333339</v>
      </c>
      <c r="G56" s="11">
        <v>5.913978494623656</v>
      </c>
      <c r="H56" s="11">
        <v>4.1284403669724776</v>
      </c>
      <c r="I56" s="11">
        <v>4.5161290322580641</v>
      </c>
      <c r="J56" s="11">
        <v>7.5396825396825395</v>
      </c>
      <c r="K56" s="11">
        <v>5.7777777777777777</v>
      </c>
      <c r="L56" s="11">
        <v>5.6451612903225801</v>
      </c>
      <c r="M56" s="11">
        <v>-6.1195445920303602</v>
      </c>
      <c r="N56" s="21">
        <v>-52.016129032258064</v>
      </c>
    </row>
    <row r="57" spans="1:14">
      <c r="A57" s="2" t="s">
        <v>21</v>
      </c>
      <c r="B57" s="11">
        <v>9.375</v>
      </c>
      <c r="C57" s="11">
        <v>14.583333333333334</v>
      </c>
      <c r="D57" s="11">
        <v>10.526315789473683</v>
      </c>
      <c r="E57" s="11">
        <v>5.755395683453238</v>
      </c>
      <c r="F57" s="11">
        <v>4.2168674698795181</v>
      </c>
      <c r="G57" s="11">
        <v>5.5793991416309012</v>
      </c>
      <c r="H57" s="11">
        <v>6.462585034013606</v>
      </c>
      <c r="I57" s="11">
        <v>5.3789731051344738</v>
      </c>
      <c r="J57" s="11">
        <v>9.1922005571030638</v>
      </c>
      <c r="K57" s="11">
        <v>8.5294117647058822</v>
      </c>
      <c r="L57" s="11">
        <v>7.2864321608040195</v>
      </c>
      <c r="M57" s="11">
        <v>-2.0885678391959805</v>
      </c>
      <c r="N57" s="21">
        <v>-22.278056951423792</v>
      </c>
    </row>
    <row r="58" spans="1:14">
      <c r="A58" s="2" t="s">
        <v>22</v>
      </c>
      <c r="B58" s="11">
        <v>12.121212121212121</v>
      </c>
      <c r="C58" s="21" t="s">
        <v>18</v>
      </c>
      <c r="D58" s="11">
        <v>6.4102564102564097</v>
      </c>
      <c r="E58" s="11">
        <v>9.7087378640776691</v>
      </c>
      <c r="F58" s="11">
        <v>8.1818181818181817</v>
      </c>
      <c r="G58" s="11">
        <v>9.4017094017094021</v>
      </c>
      <c r="H58" s="11">
        <v>4.7945205479452051</v>
      </c>
      <c r="I58" s="11">
        <v>8.0246913580246915</v>
      </c>
      <c r="J58" s="11">
        <v>6.962025316455696</v>
      </c>
      <c r="K58" s="11">
        <v>6.6225165562913908</v>
      </c>
      <c r="L58" s="11">
        <v>6.9767441860465116</v>
      </c>
      <c r="M58" s="11">
        <v>-5.1444679351656095</v>
      </c>
      <c r="N58" s="21">
        <v>-42.441860465116278</v>
      </c>
    </row>
    <row r="59" spans="1:14">
      <c r="A59" s="2" t="s">
        <v>23</v>
      </c>
      <c r="B59" s="11">
        <v>0</v>
      </c>
      <c r="C59" s="21" t="s">
        <v>18</v>
      </c>
      <c r="D59" s="11">
        <v>0</v>
      </c>
      <c r="E59" s="11">
        <v>0</v>
      </c>
      <c r="F59" s="21" t="s">
        <v>18</v>
      </c>
      <c r="G59" s="11">
        <v>0</v>
      </c>
      <c r="H59" s="11">
        <v>0</v>
      </c>
      <c r="I59" s="11">
        <v>0</v>
      </c>
      <c r="J59" s="11">
        <v>0</v>
      </c>
      <c r="K59" s="21" t="s">
        <v>18</v>
      </c>
      <c r="L59" s="21" t="s">
        <v>18</v>
      </c>
      <c r="M59" s="21" t="s">
        <v>18</v>
      </c>
      <c r="N59" s="21" t="s">
        <v>18</v>
      </c>
    </row>
    <row r="60" spans="1:14">
      <c r="A60" s="2" t="s">
        <v>24</v>
      </c>
      <c r="B60" s="21" t="s">
        <v>18</v>
      </c>
      <c r="C60" s="21" t="s">
        <v>18</v>
      </c>
      <c r="D60" s="21" t="s">
        <v>18</v>
      </c>
      <c r="E60" s="21" t="s">
        <v>18</v>
      </c>
      <c r="F60" s="21" t="s">
        <v>18</v>
      </c>
      <c r="G60" s="21" t="s">
        <v>18</v>
      </c>
      <c r="H60" s="21" t="s">
        <v>18</v>
      </c>
      <c r="I60" s="21" t="s">
        <v>18</v>
      </c>
      <c r="J60" s="21" t="s">
        <v>18</v>
      </c>
      <c r="K60" s="21" t="s">
        <v>18</v>
      </c>
      <c r="L60" s="21" t="s">
        <v>18</v>
      </c>
      <c r="M60" s="21" t="s">
        <v>18</v>
      </c>
      <c r="N60" s="21" t="s">
        <v>18</v>
      </c>
    </row>
    <row r="61" spans="1:14">
      <c r="A61" s="28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21" t="s">
        <v>18</v>
      </c>
      <c r="C62" s="21" t="s">
        <v>18</v>
      </c>
      <c r="D62" s="21" t="s">
        <v>18</v>
      </c>
      <c r="E62" s="21" t="s">
        <v>18</v>
      </c>
      <c r="F62" s="21" t="s">
        <v>18</v>
      </c>
      <c r="G62" s="21" t="s">
        <v>18</v>
      </c>
      <c r="H62" s="21" t="s">
        <v>18</v>
      </c>
      <c r="I62" s="21" t="s">
        <v>18</v>
      </c>
      <c r="J62" s="21" t="s">
        <v>18</v>
      </c>
      <c r="K62" s="21" t="s">
        <v>18</v>
      </c>
      <c r="L62" s="21" t="s">
        <v>18</v>
      </c>
      <c r="M62" s="21" t="s">
        <v>18</v>
      </c>
      <c r="N62" s="21" t="s">
        <v>18</v>
      </c>
    </row>
    <row r="63" spans="1:14">
      <c r="A63" s="2" t="s">
        <v>19</v>
      </c>
      <c r="B63" s="21" t="s">
        <v>18</v>
      </c>
      <c r="C63" s="21" t="s">
        <v>18</v>
      </c>
      <c r="D63" s="21" t="s">
        <v>18</v>
      </c>
      <c r="E63" s="11">
        <v>63.636363636363633</v>
      </c>
      <c r="F63" s="21" t="s">
        <v>18</v>
      </c>
      <c r="G63" s="21" t="s">
        <v>18</v>
      </c>
      <c r="H63" s="11">
        <v>50</v>
      </c>
      <c r="I63" s="21" t="s">
        <v>18</v>
      </c>
      <c r="J63" s="11">
        <v>71.428571428571431</v>
      </c>
      <c r="K63" s="11">
        <v>63.636363636363633</v>
      </c>
      <c r="L63" s="21" t="s">
        <v>18</v>
      </c>
      <c r="M63" s="21" t="s">
        <v>18</v>
      </c>
      <c r="N63" s="21" t="s">
        <v>18</v>
      </c>
    </row>
    <row r="64" spans="1:14">
      <c r="A64" s="2" t="s">
        <v>20</v>
      </c>
      <c r="B64" s="11">
        <v>51.470588235294116</v>
      </c>
      <c r="C64" s="11">
        <v>52.380952380952387</v>
      </c>
      <c r="D64" s="11">
        <v>48.979591836734691</v>
      </c>
      <c r="E64" s="11">
        <v>48.113207547169814</v>
      </c>
      <c r="F64" s="11">
        <v>52</v>
      </c>
      <c r="G64" s="11">
        <v>41.397849462365592</v>
      </c>
      <c r="H64" s="11">
        <v>42.201834862385326</v>
      </c>
      <c r="I64" s="11">
        <v>46.12903225806452</v>
      </c>
      <c r="J64" s="11">
        <v>49.603174603174608</v>
      </c>
      <c r="K64" s="11">
        <v>51.111111111111107</v>
      </c>
      <c r="L64" s="11">
        <v>42.741935483870968</v>
      </c>
      <c r="M64" s="11">
        <v>-8.728652751423148</v>
      </c>
      <c r="N64" s="21">
        <v>-16.958525345622117</v>
      </c>
    </row>
    <row r="65" spans="1:14">
      <c r="A65" s="2" t="s">
        <v>21</v>
      </c>
      <c r="B65" s="11">
        <v>55.208333333333336</v>
      </c>
      <c r="C65" s="11">
        <v>60.416666666666664</v>
      </c>
      <c r="D65" s="11">
        <v>54.13533834586466</v>
      </c>
      <c r="E65" s="11">
        <v>53.956834532374096</v>
      </c>
      <c r="F65" s="11">
        <v>57.228915662650607</v>
      </c>
      <c r="G65" s="11">
        <v>45.922746781115883</v>
      </c>
      <c r="H65" s="11">
        <v>47.619047619047613</v>
      </c>
      <c r="I65" s="11">
        <v>46.943765281173597</v>
      </c>
      <c r="J65" s="11">
        <v>47.910863509749305</v>
      </c>
      <c r="K65" s="11">
        <v>50</v>
      </c>
      <c r="L65" s="11">
        <v>45.979899497487438</v>
      </c>
      <c r="M65" s="11">
        <v>-9.2284338358458982</v>
      </c>
      <c r="N65" s="21">
        <v>-16.715653740400114</v>
      </c>
    </row>
    <row r="66" spans="1:14">
      <c r="A66" s="2" t="s">
        <v>22</v>
      </c>
      <c r="B66" s="11">
        <v>50</v>
      </c>
      <c r="C66" s="11">
        <v>51.19047619047619</v>
      </c>
      <c r="D66" s="11">
        <v>47.435897435897431</v>
      </c>
      <c r="E66" s="11">
        <v>56.310679611650485</v>
      </c>
      <c r="F66" s="11">
        <v>46.36363636363636</v>
      </c>
      <c r="G66" s="11">
        <v>46.153846153846153</v>
      </c>
      <c r="H66" s="11">
        <v>56.164383561643838</v>
      </c>
      <c r="I66" s="11">
        <v>47.530864197530867</v>
      </c>
      <c r="J66" s="11">
        <v>50.632911392405063</v>
      </c>
      <c r="K66" s="11">
        <v>48.344370860927157</v>
      </c>
      <c r="L66" s="11">
        <v>44.186046511627907</v>
      </c>
      <c r="M66" s="11">
        <v>-5.8139534883720927</v>
      </c>
      <c r="N66" s="21">
        <v>-11.627906976744185</v>
      </c>
    </row>
    <row r="67" spans="1:14">
      <c r="A67" s="2" t="s">
        <v>23</v>
      </c>
      <c r="B67" s="21" t="s">
        <v>18</v>
      </c>
      <c r="C67" s="21" t="s">
        <v>18</v>
      </c>
      <c r="D67" s="21" t="s">
        <v>18</v>
      </c>
      <c r="E67" s="11">
        <v>57.142857142857139</v>
      </c>
      <c r="F67" s="11">
        <v>45.454545454545453</v>
      </c>
      <c r="G67" s="21" t="s">
        <v>18</v>
      </c>
      <c r="H67" s="11">
        <v>60</v>
      </c>
      <c r="I67" s="11">
        <v>46.153846153846153</v>
      </c>
      <c r="J67" s="11">
        <v>0</v>
      </c>
      <c r="K67" s="21" t="s">
        <v>18</v>
      </c>
      <c r="L67" s="11">
        <v>41.666666666666671</v>
      </c>
      <c r="M67" s="21" t="s">
        <v>18</v>
      </c>
      <c r="N67" s="21" t="s">
        <v>18</v>
      </c>
    </row>
    <row r="68" spans="1:14">
      <c r="A68" s="2" t="s">
        <v>24</v>
      </c>
      <c r="B68" s="21" t="s">
        <v>18</v>
      </c>
      <c r="C68" s="21" t="s">
        <v>18</v>
      </c>
      <c r="D68" s="21" t="s">
        <v>18</v>
      </c>
      <c r="E68" s="21" t="s">
        <v>18</v>
      </c>
      <c r="F68" s="21" t="s">
        <v>18</v>
      </c>
      <c r="G68" s="21" t="s">
        <v>18</v>
      </c>
      <c r="H68" s="21" t="s">
        <v>18</v>
      </c>
      <c r="I68" s="21" t="s">
        <v>18</v>
      </c>
      <c r="J68" s="21" t="s">
        <v>18</v>
      </c>
      <c r="K68" s="21" t="s">
        <v>18</v>
      </c>
      <c r="L68" s="21" t="s">
        <v>18</v>
      </c>
      <c r="M68" s="21" t="s">
        <v>18</v>
      </c>
      <c r="N68" s="21" t="s">
        <v>18</v>
      </c>
    </row>
    <row r="69" spans="1:14">
      <c r="A69" s="28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21" t="s">
        <v>18</v>
      </c>
      <c r="C70" s="21" t="s">
        <v>18</v>
      </c>
      <c r="D70" s="21" t="s">
        <v>18</v>
      </c>
      <c r="E70" s="21" t="s">
        <v>18</v>
      </c>
      <c r="F70" s="21" t="s">
        <v>18</v>
      </c>
      <c r="G70" s="21" t="s">
        <v>18</v>
      </c>
      <c r="H70" s="21" t="s">
        <v>18</v>
      </c>
      <c r="I70" s="21" t="s">
        <v>18</v>
      </c>
      <c r="J70" s="21" t="s">
        <v>18</v>
      </c>
      <c r="K70" s="21" t="s">
        <v>18</v>
      </c>
      <c r="L70" s="21" t="s">
        <v>18</v>
      </c>
      <c r="M70" s="21" t="s">
        <v>18</v>
      </c>
      <c r="N70" s="21" t="s">
        <v>18</v>
      </c>
    </row>
    <row r="71" spans="1:14">
      <c r="A71" s="2" t="s">
        <v>19</v>
      </c>
      <c r="B71" s="21" t="s">
        <v>18</v>
      </c>
      <c r="C71" s="11">
        <v>0</v>
      </c>
      <c r="D71" s="21" t="s">
        <v>18</v>
      </c>
      <c r="E71" s="21" t="s">
        <v>18</v>
      </c>
      <c r="F71" s="21" t="s">
        <v>18</v>
      </c>
      <c r="G71" s="21" t="s">
        <v>18</v>
      </c>
      <c r="H71" s="21" t="s">
        <v>18</v>
      </c>
      <c r="I71" s="11">
        <v>0</v>
      </c>
      <c r="J71" s="21" t="s">
        <v>18</v>
      </c>
      <c r="K71" s="21" t="s">
        <v>18</v>
      </c>
      <c r="L71" s="11">
        <v>0</v>
      </c>
      <c r="M71" s="21" t="s">
        <v>18</v>
      </c>
      <c r="N71" s="21" t="s">
        <v>18</v>
      </c>
    </row>
    <row r="72" spans="1:14">
      <c r="A72" s="2" t="s">
        <v>20</v>
      </c>
      <c r="B72" s="11">
        <v>5.8823529411764701</v>
      </c>
      <c r="C72" s="21" t="s">
        <v>18</v>
      </c>
      <c r="D72" s="11">
        <v>5.1020408163265305</v>
      </c>
      <c r="E72" s="11">
        <v>3.7735849056603774</v>
      </c>
      <c r="F72" s="11">
        <v>10.666666666666668</v>
      </c>
      <c r="G72" s="11">
        <v>5.913978494623656</v>
      </c>
      <c r="H72" s="11">
        <v>4.1284403669724776</v>
      </c>
      <c r="I72" s="11">
        <v>2.5806451612903225</v>
      </c>
      <c r="J72" s="11">
        <v>3.9682539682539679</v>
      </c>
      <c r="K72" s="11">
        <v>6.2222222222222223</v>
      </c>
      <c r="L72" s="11">
        <v>4.435483870967742</v>
      </c>
      <c r="M72" s="11">
        <v>-1.4468690702087281</v>
      </c>
      <c r="N72" s="21">
        <v>-24.596774193548381</v>
      </c>
    </row>
    <row r="73" spans="1:14">
      <c r="A73" s="2" t="s">
        <v>21</v>
      </c>
      <c r="B73" s="21" t="s">
        <v>18</v>
      </c>
      <c r="C73" s="11">
        <v>8.3333333333333321</v>
      </c>
      <c r="D73" s="11">
        <v>3.007518796992481</v>
      </c>
      <c r="E73" s="11">
        <v>5.0359712230215825</v>
      </c>
      <c r="F73" s="11">
        <v>5.4216867469879517</v>
      </c>
      <c r="G73" s="11">
        <v>3.8626609442060089</v>
      </c>
      <c r="H73" s="11">
        <v>3.7414965986394559</v>
      </c>
      <c r="I73" s="11">
        <v>4.1564792176039118</v>
      </c>
      <c r="J73" s="11">
        <v>4.4568245125348191</v>
      </c>
      <c r="K73" s="11">
        <v>5.2941176470588234</v>
      </c>
      <c r="L73" s="11">
        <v>5.025125628140704</v>
      </c>
      <c r="M73" s="21" t="s">
        <v>18</v>
      </c>
      <c r="N73" s="21" t="s">
        <v>18</v>
      </c>
    </row>
    <row r="74" spans="1:14">
      <c r="A74" s="2" t="s">
        <v>22</v>
      </c>
      <c r="B74" s="11">
        <v>0</v>
      </c>
      <c r="C74" s="21" t="s">
        <v>18</v>
      </c>
      <c r="D74" s="21" t="s">
        <v>18</v>
      </c>
      <c r="E74" s="11">
        <v>6.7961165048543686</v>
      </c>
      <c r="F74" s="11">
        <v>9.0909090909090917</v>
      </c>
      <c r="G74" s="11">
        <v>7.6923076923076925</v>
      </c>
      <c r="H74" s="11">
        <v>8.9041095890410951</v>
      </c>
      <c r="I74" s="11">
        <v>3.0864197530864197</v>
      </c>
      <c r="J74" s="11">
        <v>4.4303797468354427</v>
      </c>
      <c r="K74" s="11">
        <v>3.3112582781456954</v>
      </c>
      <c r="L74" s="11">
        <v>6.395348837209303</v>
      </c>
      <c r="M74" s="11">
        <v>6.395348837209303</v>
      </c>
      <c r="N74" s="21" t="s">
        <v>18</v>
      </c>
    </row>
    <row r="75" spans="1:14">
      <c r="A75" s="2" t="s">
        <v>23</v>
      </c>
      <c r="B75" s="11">
        <v>0</v>
      </c>
      <c r="C75" s="21" t="s">
        <v>18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21" t="s">
        <v>18</v>
      </c>
      <c r="J75" s="21" t="s">
        <v>18</v>
      </c>
      <c r="K75" s="21" t="s">
        <v>18</v>
      </c>
      <c r="L75" s="11">
        <v>0</v>
      </c>
      <c r="M75" s="11" t="s">
        <v>18</v>
      </c>
      <c r="N75" s="21" t="s">
        <v>18</v>
      </c>
    </row>
    <row r="76" spans="1:14">
      <c r="A76" s="2" t="s">
        <v>24</v>
      </c>
      <c r="B76" s="11" t="s">
        <v>18</v>
      </c>
      <c r="C76" s="11" t="s">
        <v>18</v>
      </c>
      <c r="D76" s="11" t="s">
        <v>18</v>
      </c>
      <c r="E76" s="11" t="s">
        <v>18</v>
      </c>
      <c r="F76" s="11" t="s">
        <v>18</v>
      </c>
      <c r="G76" s="11" t="s">
        <v>18</v>
      </c>
      <c r="H76" s="11" t="s">
        <v>18</v>
      </c>
      <c r="I76" s="11" t="s">
        <v>18</v>
      </c>
      <c r="J76" s="11" t="s">
        <v>18</v>
      </c>
      <c r="K76" s="11" t="s">
        <v>18</v>
      </c>
      <c r="L76" s="11" t="s">
        <v>18</v>
      </c>
      <c r="M76" s="11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24" t="s">
        <v>94</v>
      </c>
    </row>
  </sheetData>
  <pageMargins left="0.7" right="0.7" top="0.75" bottom="0.75" header="0.3" footer="0.3"/>
  <tableParts count="1">
    <tablePart r:id="rId1"/>
  </tableParts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A18B-BDE1-438E-85F9-BDFB0FEC21CB}">
  <dimension ref="A1:N30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449</v>
      </c>
    </row>
    <row r="2" spans="1:14">
      <c r="A2" s="20" t="s">
        <v>450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 t="s">
        <v>18</v>
      </c>
      <c r="C5" s="10" t="s">
        <v>18</v>
      </c>
      <c r="D5" s="10" t="s">
        <v>18</v>
      </c>
      <c r="E5" s="10">
        <v>0</v>
      </c>
      <c r="F5" s="10" t="s">
        <v>18</v>
      </c>
      <c r="G5" s="10">
        <v>4</v>
      </c>
      <c r="H5" s="10">
        <v>6</v>
      </c>
      <c r="I5" s="10">
        <v>9</v>
      </c>
      <c r="J5" s="10" t="s">
        <v>18</v>
      </c>
      <c r="K5" s="10" t="s">
        <v>18</v>
      </c>
      <c r="L5" s="10" t="s">
        <v>18</v>
      </c>
      <c r="M5" s="10" t="s">
        <v>18</v>
      </c>
      <c r="N5" s="21" t="s">
        <v>18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 t="s">
        <v>18</v>
      </c>
      <c r="D7" s="10" t="s">
        <v>18</v>
      </c>
      <c r="E7" s="10">
        <v>0</v>
      </c>
      <c r="F7" s="10" t="s">
        <v>18</v>
      </c>
      <c r="G7" s="10">
        <v>0</v>
      </c>
      <c r="H7" s="10" t="s">
        <v>18</v>
      </c>
      <c r="I7" s="10">
        <v>0</v>
      </c>
      <c r="J7" s="10" t="s">
        <v>18</v>
      </c>
      <c r="K7" s="10" t="s">
        <v>18</v>
      </c>
      <c r="L7" s="10" t="s">
        <v>18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 t="s">
        <v>18</v>
      </c>
      <c r="D8" s="10" t="s">
        <v>18</v>
      </c>
      <c r="E8" s="10">
        <v>0</v>
      </c>
      <c r="F8" s="10" t="s">
        <v>18</v>
      </c>
      <c r="G8" s="10">
        <v>4</v>
      </c>
      <c r="H8" s="10" t="s">
        <v>18</v>
      </c>
      <c r="I8" s="10">
        <v>9</v>
      </c>
      <c r="J8" s="10" t="s">
        <v>18</v>
      </c>
      <c r="K8" s="10" t="s">
        <v>18</v>
      </c>
      <c r="L8" s="10" t="s">
        <v>18</v>
      </c>
      <c r="M8" s="10" t="s">
        <v>18</v>
      </c>
      <c r="N8" s="21" t="s">
        <v>18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>
        <v>0</v>
      </c>
    </row>
    <row r="11" spans="1:14">
      <c r="A11" s="2" t="s">
        <v>19</v>
      </c>
      <c r="B11" s="10" t="s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 t="s">
        <v>18</v>
      </c>
      <c r="N11" s="21" t="s">
        <v>18</v>
      </c>
    </row>
    <row r="12" spans="1:14">
      <c r="A12" s="2" t="s">
        <v>20</v>
      </c>
      <c r="B12" s="10" t="s">
        <v>18</v>
      </c>
      <c r="C12" s="10" t="s">
        <v>18</v>
      </c>
      <c r="D12" s="10">
        <v>0</v>
      </c>
      <c r="E12" s="10">
        <v>0</v>
      </c>
      <c r="F12" s="10">
        <v>0</v>
      </c>
      <c r="G12" s="10" t="s">
        <v>18</v>
      </c>
      <c r="H12" s="10" t="s">
        <v>18</v>
      </c>
      <c r="I12" s="10" t="s">
        <v>18</v>
      </c>
      <c r="J12" s="10">
        <v>0</v>
      </c>
      <c r="K12" s="10" t="s">
        <v>18</v>
      </c>
      <c r="L12" s="10">
        <v>0</v>
      </c>
      <c r="M12" s="10" t="s">
        <v>18</v>
      </c>
      <c r="N12" s="21" t="s">
        <v>18</v>
      </c>
    </row>
    <row r="13" spans="1:14">
      <c r="A13" s="2" t="s">
        <v>21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 t="s">
        <v>18</v>
      </c>
      <c r="H13" s="10">
        <v>5</v>
      </c>
      <c r="I13" s="10">
        <v>7</v>
      </c>
      <c r="J13" s="10" t="s">
        <v>18</v>
      </c>
      <c r="K13" s="10" t="s">
        <v>18</v>
      </c>
      <c r="L13" s="10" t="s">
        <v>18</v>
      </c>
      <c r="M13" s="10" t="s">
        <v>18</v>
      </c>
      <c r="N13" s="21" t="s">
        <v>18</v>
      </c>
    </row>
    <row r="14" spans="1:14">
      <c r="A14" s="2" t="s">
        <v>22</v>
      </c>
      <c r="B14" s="10" t="s">
        <v>18</v>
      </c>
      <c r="C14" s="10" t="s">
        <v>18</v>
      </c>
      <c r="D14" s="10" t="s">
        <v>18</v>
      </c>
      <c r="E14" s="10">
        <v>0</v>
      </c>
      <c r="F14" s="10" t="s">
        <v>18</v>
      </c>
      <c r="G14" s="10" t="s">
        <v>18</v>
      </c>
      <c r="H14" s="10">
        <v>0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23</v>
      </c>
      <c r="B15" s="10" t="s">
        <v>18</v>
      </c>
      <c r="C15" s="10">
        <v>0</v>
      </c>
      <c r="D15" s="10" t="s">
        <v>18</v>
      </c>
      <c r="E15" s="10">
        <v>0</v>
      </c>
      <c r="F15" s="10" t="s">
        <v>18</v>
      </c>
      <c r="G15" s="10">
        <v>0</v>
      </c>
      <c r="H15" s="10" t="s">
        <v>18</v>
      </c>
      <c r="I15" s="10">
        <v>0</v>
      </c>
      <c r="J15" s="10">
        <v>0</v>
      </c>
      <c r="K15" s="10" t="s">
        <v>18</v>
      </c>
      <c r="L15" s="10">
        <v>0</v>
      </c>
      <c r="M15" s="10" t="s">
        <v>18</v>
      </c>
      <c r="N15" s="21" t="s">
        <v>18</v>
      </c>
    </row>
    <row r="16" spans="1:14">
      <c r="A16" s="2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21">
        <v>0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0</v>
      </c>
      <c r="C18" s="10" t="s">
        <v>18</v>
      </c>
      <c r="D18" s="10" t="s">
        <v>18</v>
      </c>
      <c r="E18" s="10">
        <v>0</v>
      </c>
      <c r="F18" s="10">
        <v>0</v>
      </c>
      <c r="G18" s="10" t="s">
        <v>18</v>
      </c>
      <c r="H18" s="10" t="s">
        <v>18</v>
      </c>
      <c r="I18" s="10" t="s">
        <v>18</v>
      </c>
      <c r="J18" s="10">
        <v>0</v>
      </c>
      <c r="K18" s="10">
        <v>0</v>
      </c>
      <c r="L18" s="10">
        <v>0</v>
      </c>
      <c r="M18" s="10">
        <v>0</v>
      </c>
      <c r="N18" s="21">
        <v>0</v>
      </c>
    </row>
    <row r="19" spans="1:14">
      <c r="A19" s="2" t="s">
        <v>26</v>
      </c>
      <c r="B19" s="10" t="s">
        <v>18</v>
      </c>
      <c r="C19" s="10" t="s">
        <v>18</v>
      </c>
      <c r="D19" s="10">
        <v>0</v>
      </c>
      <c r="E19" s="10">
        <v>0</v>
      </c>
      <c r="F19" s="10" t="s">
        <v>18</v>
      </c>
      <c r="G19" s="10" t="s">
        <v>18</v>
      </c>
      <c r="H19" s="10" t="s">
        <v>18</v>
      </c>
      <c r="I19" s="10">
        <v>5</v>
      </c>
      <c r="J19" s="10" t="s">
        <v>18</v>
      </c>
      <c r="K19" s="10" t="s">
        <v>18</v>
      </c>
      <c r="L19" s="10" t="s">
        <v>18</v>
      </c>
      <c r="M19" s="10" t="s">
        <v>18</v>
      </c>
      <c r="N19" s="21" t="s">
        <v>18</v>
      </c>
    </row>
    <row r="20" spans="1:14">
      <c r="A20" s="2" t="s">
        <v>27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 t="s">
        <v>18</v>
      </c>
      <c r="H20" s="10" t="s">
        <v>18</v>
      </c>
      <c r="I20" s="10" t="s">
        <v>18</v>
      </c>
      <c r="J20" s="10" t="s">
        <v>18</v>
      </c>
      <c r="K20" s="10">
        <v>0</v>
      </c>
      <c r="L20" s="10">
        <v>0</v>
      </c>
      <c r="M20" s="10">
        <v>0</v>
      </c>
      <c r="N20" s="21">
        <v>0</v>
      </c>
    </row>
    <row r="21" spans="1:14">
      <c r="A21" s="2" t="s">
        <v>28</v>
      </c>
      <c r="B21" s="10" t="s">
        <v>18</v>
      </c>
      <c r="C21" s="10">
        <v>0</v>
      </c>
      <c r="D21" s="10" t="s">
        <v>18</v>
      </c>
      <c r="E21" s="10">
        <v>0</v>
      </c>
      <c r="F21" s="10" t="s">
        <v>18</v>
      </c>
      <c r="G21" s="10">
        <v>0</v>
      </c>
      <c r="H21" s="10">
        <v>0</v>
      </c>
      <c r="I21" s="10">
        <v>0</v>
      </c>
      <c r="J21" s="10">
        <v>0</v>
      </c>
      <c r="K21" s="10" t="s">
        <v>18</v>
      </c>
      <c r="L21" s="10" t="s">
        <v>18</v>
      </c>
      <c r="M21" s="10" t="s">
        <v>18</v>
      </c>
      <c r="N21" s="21" t="s">
        <v>18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 t="s">
        <v>18</v>
      </c>
      <c r="C23" s="10" t="s">
        <v>18</v>
      </c>
      <c r="D23" s="10" t="s">
        <v>18</v>
      </c>
      <c r="E23" s="10">
        <v>0</v>
      </c>
      <c r="F23" s="10" t="s">
        <v>18</v>
      </c>
      <c r="G23" s="10" t="s">
        <v>18</v>
      </c>
      <c r="H23" s="10" t="s">
        <v>18</v>
      </c>
      <c r="I23" s="10">
        <v>6</v>
      </c>
      <c r="J23" s="10" t="s">
        <v>18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31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 t="s">
        <v>18</v>
      </c>
      <c r="I24" s="10" t="s">
        <v>18</v>
      </c>
      <c r="J24" s="10">
        <v>0</v>
      </c>
      <c r="K24" s="10">
        <v>0</v>
      </c>
      <c r="L24" s="10">
        <v>0</v>
      </c>
      <c r="M24" s="10">
        <v>0</v>
      </c>
      <c r="N24" s="21">
        <v>0</v>
      </c>
    </row>
    <row r="25" spans="1:14">
      <c r="A25" s="2" t="s">
        <v>32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 t="s">
        <v>18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21">
        <v>0</v>
      </c>
    </row>
    <row r="26" spans="1:14">
      <c r="A26" s="2" t="s">
        <v>33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 t="s">
        <v>18</v>
      </c>
      <c r="H26" s="10" t="s">
        <v>18</v>
      </c>
      <c r="I26" s="10" t="s">
        <v>18</v>
      </c>
      <c r="J26" s="10">
        <v>0</v>
      </c>
      <c r="K26" s="10" t="s">
        <v>18</v>
      </c>
      <c r="L26" s="10" t="s">
        <v>18</v>
      </c>
      <c r="M26" s="10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8B3C-CBB9-438F-86F5-E2B29C949209}">
  <dimension ref="A1:N30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451</v>
      </c>
    </row>
    <row r="2" spans="1:14">
      <c r="A2" s="20" t="s">
        <v>452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 t="s">
        <v>18</v>
      </c>
      <c r="C5" s="11" t="s">
        <v>18</v>
      </c>
      <c r="D5" s="11" t="s">
        <v>18</v>
      </c>
      <c r="E5" s="11">
        <v>0</v>
      </c>
      <c r="F5" s="11" t="s">
        <v>18</v>
      </c>
      <c r="G5" s="11">
        <v>0.74626865671641784</v>
      </c>
      <c r="H5" s="11">
        <v>1.171875</v>
      </c>
      <c r="I5" s="11">
        <v>1.5761821366024518</v>
      </c>
      <c r="J5" s="11" t="s">
        <v>18</v>
      </c>
      <c r="K5" s="11" t="s">
        <v>18</v>
      </c>
      <c r="L5" s="11" t="s">
        <v>18</v>
      </c>
      <c r="M5" s="11" t="s">
        <v>18</v>
      </c>
      <c r="N5" s="21" t="s">
        <v>18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 t="s">
        <v>18</v>
      </c>
      <c r="D7" s="11" t="s">
        <v>18</v>
      </c>
      <c r="E7" s="11">
        <v>0</v>
      </c>
      <c r="F7" s="11" t="s">
        <v>18</v>
      </c>
      <c r="G7" s="11">
        <v>0</v>
      </c>
      <c r="H7" s="11" t="s">
        <v>18</v>
      </c>
      <c r="I7" s="11">
        <v>0</v>
      </c>
      <c r="J7" s="11" t="s">
        <v>18</v>
      </c>
      <c r="K7" s="11" t="s">
        <v>18</v>
      </c>
      <c r="L7" s="11" t="s">
        <v>18</v>
      </c>
      <c r="M7" s="11" t="s">
        <v>18</v>
      </c>
      <c r="N7" s="21" t="s">
        <v>18</v>
      </c>
    </row>
    <row r="8" spans="1:14">
      <c r="A8" s="2" t="s">
        <v>5</v>
      </c>
      <c r="B8" s="11" t="s">
        <v>18</v>
      </c>
      <c r="C8" s="11" t="s">
        <v>18</v>
      </c>
      <c r="D8" s="11" t="s">
        <v>18</v>
      </c>
      <c r="E8" s="11">
        <v>0</v>
      </c>
      <c r="F8" s="11" t="s">
        <v>18</v>
      </c>
      <c r="G8" s="11">
        <v>1.0101010101010102</v>
      </c>
      <c r="H8" s="11" t="s">
        <v>18</v>
      </c>
      <c r="I8" s="11">
        <v>2.1327014218009479</v>
      </c>
      <c r="J8" s="11" t="s">
        <v>18</v>
      </c>
      <c r="K8" s="11" t="s">
        <v>18</v>
      </c>
      <c r="L8" s="11" t="s">
        <v>18</v>
      </c>
      <c r="M8" s="11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>
        <v>0</v>
      </c>
    </row>
    <row r="11" spans="1:14">
      <c r="A11" s="2" t="s">
        <v>19</v>
      </c>
      <c r="B11" s="11" t="s">
        <v>18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 t="s">
        <v>18</v>
      </c>
      <c r="N11" s="21" t="s">
        <v>18</v>
      </c>
    </row>
    <row r="12" spans="1:14">
      <c r="A12" s="2" t="s">
        <v>20</v>
      </c>
      <c r="B12" s="11" t="s">
        <v>18</v>
      </c>
      <c r="C12" s="11" t="s">
        <v>18</v>
      </c>
      <c r="D12" s="11">
        <v>0</v>
      </c>
      <c r="E12" s="11">
        <v>0</v>
      </c>
      <c r="F12" s="11">
        <v>0</v>
      </c>
      <c r="G12" s="11" t="s">
        <v>18</v>
      </c>
      <c r="H12" s="11" t="s">
        <v>18</v>
      </c>
      <c r="I12" s="11" t="s">
        <v>18</v>
      </c>
      <c r="J12" s="11">
        <v>0</v>
      </c>
      <c r="K12" s="11" t="s">
        <v>18</v>
      </c>
      <c r="L12" s="11">
        <v>0</v>
      </c>
      <c r="M12" s="11" t="s">
        <v>18</v>
      </c>
      <c r="N12" s="21" t="s">
        <v>18</v>
      </c>
    </row>
    <row r="13" spans="1:14">
      <c r="A13" s="2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 t="s">
        <v>18</v>
      </c>
      <c r="H13" s="11">
        <v>1.7006802721088436</v>
      </c>
      <c r="I13" s="11">
        <v>1.7114914425427872</v>
      </c>
      <c r="J13" s="11" t="s">
        <v>18</v>
      </c>
      <c r="K13" s="11" t="s">
        <v>18</v>
      </c>
      <c r="L13" s="11" t="s">
        <v>18</v>
      </c>
      <c r="M13" s="11" t="s">
        <v>18</v>
      </c>
      <c r="N13" s="21" t="s">
        <v>18</v>
      </c>
    </row>
    <row r="14" spans="1:14">
      <c r="A14" s="2" t="s">
        <v>22</v>
      </c>
      <c r="B14" s="11" t="s">
        <v>18</v>
      </c>
      <c r="C14" s="11" t="s">
        <v>18</v>
      </c>
      <c r="D14" s="11" t="s">
        <v>18</v>
      </c>
      <c r="E14" s="11">
        <v>0</v>
      </c>
      <c r="F14" s="11" t="s">
        <v>18</v>
      </c>
      <c r="G14" s="11" t="s">
        <v>18</v>
      </c>
      <c r="H14" s="11">
        <v>0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23</v>
      </c>
      <c r="B15" s="11" t="s">
        <v>18</v>
      </c>
      <c r="C15" s="11">
        <v>0</v>
      </c>
      <c r="D15" s="11" t="s">
        <v>18</v>
      </c>
      <c r="E15" s="11">
        <v>0</v>
      </c>
      <c r="F15" s="11" t="s">
        <v>18</v>
      </c>
      <c r="G15" s="11">
        <v>0</v>
      </c>
      <c r="H15" s="11" t="s">
        <v>18</v>
      </c>
      <c r="I15" s="11">
        <v>0</v>
      </c>
      <c r="J15" s="11">
        <v>0</v>
      </c>
      <c r="K15" s="11" t="s">
        <v>18</v>
      </c>
      <c r="L15" s="11">
        <v>0</v>
      </c>
      <c r="M15" s="11" t="s">
        <v>18</v>
      </c>
      <c r="N15" s="21" t="s">
        <v>18</v>
      </c>
    </row>
    <row r="16" spans="1:14">
      <c r="A16" s="2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21">
        <v>0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0</v>
      </c>
      <c r="C18" s="11" t="s">
        <v>18</v>
      </c>
      <c r="D18" s="11" t="s">
        <v>18</v>
      </c>
      <c r="E18" s="11">
        <v>0</v>
      </c>
      <c r="F18" s="11">
        <v>0</v>
      </c>
      <c r="G18" s="11" t="s">
        <v>18</v>
      </c>
      <c r="H18" s="11" t="s">
        <v>18</v>
      </c>
      <c r="I18" s="11" t="s">
        <v>18</v>
      </c>
      <c r="J18" s="11">
        <v>0</v>
      </c>
      <c r="K18" s="11">
        <v>0</v>
      </c>
      <c r="L18" s="11">
        <v>0</v>
      </c>
      <c r="M18" s="11">
        <v>0</v>
      </c>
      <c r="N18" s="21">
        <v>0</v>
      </c>
    </row>
    <row r="19" spans="1:14">
      <c r="A19" s="2" t="s">
        <v>26</v>
      </c>
      <c r="B19" s="11" t="s">
        <v>18</v>
      </c>
      <c r="C19" s="11" t="s">
        <v>18</v>
      </c>
      <c r="D19" s="11">
        <v>0</v>
      </c>
      <c r="E19" s="11">
        <v>0</v>
      </c>
      <c r="F19" s="11" t="s">
        <v>18</v>
      </c>
      <c r="G19" s="11" t="s">
        <v>18</v>
      </c>
      <c r="H19" s="11" t="s">
        <v>18</v>
      </c>
      <c r="I19" s="11">
        <v>1.0162601626016259</v>
      </c>
      <c r="J19" s="11" t="s">
        <v>18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27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 t="s">
        <v>18</v>
      </c>
      <c r="H20" s="11" t="s">
        <v>18</v>
      </c>
      <c r="I20" s="11" t="s">
        <v>18</v>
      </c>
      <c r="J20" s="11" t="s">
        <v>18</v>
      </c>
      <c r="K20" s="11">
        <v>0</v>
      </c>
      <c r="L20" s="11">
        <v>0</v>
      </c>
      <c r="M20" s="11">
        <v>0</v>
      </c>
      <c r="N20" s="21">
        <v>0</v>
      </c>
    </row>
    <row r="21" spans="1:14">
      <c r="A21" s="2" t="s">
        <v>28</v>
      </c>
      <c r="B21" s="11" t="s">
        <v>18</v>
      </c>
      <c r="C21" s="11">
        <v>0</v>
      </c>
      <c r="D21" s="11" t="s">
        <v>18</v>
      </c>
      <c r="E21" s="11">
        <v>0</v>
      </c>
      <c r="F21" s="11" t="s">
        <v>18</v>
      </c>
      <c r="G21" s="11">
        <v>0</v>
      </c>
      <c r="H21" s="11">
        <v>0</v>
      </c>
      <c r="I21" s="11">
        <v>0</v>
      </c>
      <c r="J21" s="11">
        <v>0</v>
      </c>
      <c r="K21" s="11" t="s">
        <v>18</v>
      </c>
      <c r="L21" s="11" t="s">
        <v>18</v>
      </c>
      <c r="M21" s="11" t="s">
        <v>18</v>
      </c>
      <c r="N21" s="21" t="s">
        <v>18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 t="s">
        <v>18</v>
      </c>
      <c r="C23" s="11" t="s">
        <v>18</v>
      </c>
      <c r="D23" s="11" t="s">
        <v>18</v>
      </c>
      <c r="E23" s="11">
        <v>0</v>
      </c>
      <c r="F23" s="11" t="s">
        <v>18</v>
      </c>
      <c r="G23" s="11" t="s">
        <v>18</v>
      </c>
      <c r="H23" s="11" t="s">
        <v>18</v>
      </c>
      <c r="I23" s="11">
        <v>1.411764705882353</v>
      </c>
      <c r="J23" s="11" t="s">
        <v>18</v>
      </c>
      <c r="K23" s="11" t="s">
        <v>18</v>
      </c>
      <c r="L23" s="11" t="s">
        <v>18</v>
      </c>
      <c r="M23" s="11" t="s">
        <v>18</v>
      </c>
      <c r="N23" s="21" t="s">
        <v>18</v>
      </c>
    </row>
    <row r="24" spans="1:14">
      <c r="A24" s="2" t="s">
        <v>31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 t="s">
        <v>18</v>
      </c>
      <c r="I24" s="11" t="s">
        <v>18</v>
      </c>
      <c r="J24" s="11">
        <v>0</v>
      </c>
      <c r="K24" s="11">
        <v>0</v>
      </c>
      <c r="L24" s="11">
        <v>0</v>
      </c>
      <c r="M24" s="11">
        <v>0</v>
      </c>
      <c r="N24" s="21" t="s">
        <v>18</v>
      </c>
    </row>
    <row r="25" spans="1:14">
      <c r="A25" s="2" t="s">
        <v>32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 t="s">
        <v>18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21" t="s">
        <v>18</v>
      </c>
    </row>
    <row r="26" spans="1:14">
      <c r="A26" s="2" t="s">
        <v>33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 t="s">
        <v>18</v>
      </c>
      <c r="H26" s="11" t="s">
        <v>18</v>
      </c>
      <c r="I26" s="11" t="s">
        <v>18</v>
      </c>
      <c r="J26" s="11">
        <v>0</v>
      </c>
      <c r="K26" s="11" t="s">
        <v>18</v>
      </c>
      <c r="L26" s="11" t="s">
        <v>18</v>
      </c>
      <c r="M26" s="11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4E76-DD83-476B-9EDB-5FC0DED9F3BD}">
  <dimension ref="A1:N30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454</v>
      </c>
    </row>
    <row r="2" spans="1:14">
      <c r="A2" s="20" t="s">
        <v>453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9</v>
      </c>
      <c r="C5" s="10">
        <v>16</v>
      </c>
      <c r="D5" s="10">
        <v>10</v>
      </c>
      <c r="E5" s="10">
        <v>12</v>
      </c>
      <c r="F5" s="10">
        <v>25</v>
      </c>
      <c r="G5" s="10">
        <v>16</v>
      </c>
      <c r="H5" s="10">
        <v>27</v>
      </c>
      <c r="I5" s="10">
        <v>20</v>
      </c>
      <c r="J5" s="10">
        <v>22</v>
      </c>
      <c r="K5" s="10">
        <v>23</v>
      </c>
      <c r="L5" s="10">
        <v>28</v>
      </c>
      <c r="M5" s="10">
        <v>19</v>
      </c>
      <c r="N5" s="21">
        <v>211.11111111111111</v>
      </c>
    </row>
    <row r="6" spans="1:14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 t="s">
        <v>18</v>
      </c>
      <c r="C7" s="10">
        <v>5</v>
      </c>
      <c r="D7" s="10">
        <v>5</v>
      </c>
      <c r="E7" s="10">
        <v>4</v>
      </c>
      <c r="F7" s="10">
        <v>9</v>
      </c>
      <c r="G7" s="10">
        <v>4</v>
      </c>
      <c r="H7" s="10">
        <v>6</v>
      </c>
      <c r="I7" s="10">
        <v>6</v>
      </c>
      <c r="J7" s="10">
        <v>9</v>
      </c>
      <c r="K7" s="10">
        <v>9</v>
      </c>
      <c r="L7" s="10">
        <v>11</v>
      </c>
      <c r="M7" s="10" t="s">
        <v>18</v>
      </c>
      <c r="N7" s="21" t="s">
        <v>18</v>
      </c>
    </row>
    <row r="8" spans="1:14">
      <c r="A8" s="2" t="s">
        <v>5</v>
      </c>
      <c r="B8" s="10" t="s">
        <v>18</v>
      </c>
      <c r="C8" s="10">
        <v>11</v>
      </c>
      <c r="D8" s="10">
        <v>5</v>
      </c>
      <c r="E8" s="10">
        <v>8</v>
      </c>
      <c r="F8" s="10">
        <v>16</v>
      </c>
      <c r="G8" s="10">
        <v>12</v>
      </c>
      <c r="H8" s="10">
        <v>21</v>
      </c>
      <c r="I8" s="10">
        <v>14</v>
      </c>
      <c r="J8" s="10">
        <v>13</v>
      </c>
      <c r="K8" s="10">
        <v>14</v>
      </c>
      <c r="L8" s="10">
        <v>17</v>
      </c>
      <c r="M8" s="10" t="s">
        <v>18</v>
      </c>
      <c r="N8" s="21" t="s">
        <v>18</v>
      </c>
    </row>
    <row r="9" spans="1:14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>
        <v>0</v>
      </c>
    </row>
    <row r="11" spans="1:14">
      <c r="A11" s="2" t="s">
        <v>19</v>
      </c>
      <c r="B11" s="10">
        <v>0</v>
      </c>
      <c r="C11" s="10">
        <v>0</v>
      </c>
      <c r="D11" s="10">
        <v>0</v>
      </c>
      <c r="E11" s="10">
        <v>0</v>
      </c>
      <c r="F11" s="10" t="s">
        <v>18</v>
      </c>
      <c r="G11" s="10" t="s">
        <v>18</v>
      </c>
      <c r="H11" s="10" t="s">
        <v>18</v>
      </c>
      <c r="I11" s="10">
        <v>0</v>
      </c>
      <c r="J11" s="10" t="s">
        <v>18</v>
      </c>
      <c r="K11" s="10">
        <v>0</v>
      </c>
      <c r="L11" s="10">
        <v>0</v>
      </c>
      <c r="M11" s="10">
        <v>0</v>
      </c>
      <c r="N11" s="21" t="s">
        <v>18</v>
      </c>
    </row>
    <row r="12" spans="1:14">
      <c r="A12" s="2" t="s">
        <v>20</v>
      </c>
      <c r="B12" s="10" t="s">
        <v>18</v>
      </c>
      <c r="C12" s="10" t="s">
        <v>18</v>
      </c>
      <c r="D12" s="10">
        <v>4</v>
      </c>
      <c r="E12" s="10">
        <v>4</v>
      </c>
      <c r="F12" s="10">
        <v>10</v>
      </c>
      <c r="G12" s="10">
        <v>5</v>
      </c>
      <c r="H12" s="10">
        <v>7</v>
      </c>
      <c r="I12" s="10">
        <v>8</v>
      </c>
      <c r="J12" s="10">
        <v>12</v>
      </c>
      <c r="K12" s="10">
        <v>8</v>
      </c>
      <c r="L12" s="10">
        <v>7</v>
      </c>
      <c r="M12" s="10" t="s">
        <v>18</v>
      </c>
      <c r="N12" s="21" t="s">
        <v>18</v>
      </c>
    </row>
    <row r="13" spans="1:14">
      <c r="A13" s="2" t="s">
        <v>21</v>
      </c>
      <c r="B13" s="10">
        <v>4</v>
      </c>
      <c r="C13" s="10">
        <v>11</v>
      </c>
      <c r="D13" s="10" t="s">
        <v>18</v>
      </c>
      <c r="E13" s="10">
        <v>5</v>
      </c>
      <c r="F13" s="10">
        <v>9</v>
      </c>
      <c r="G13" s="10">
        <v>8</v>
      </c>
      <c r="H13" s="10">
        <v>12</v>
      </c>
      <c r="I13" s="10">
        <v>10</v>
      </c>
      <c r="J13" s="10">
        <v>7</v>
      </c>
      <c r="K13" s="10">
        <v>8</v>
      </c>
      <c r="L13" s="10">
        <v>13</v>
      </c>
      <c r="M13" s="10">
        <v>9</v>
      </c>
      <c r="N13" s="21">
        <v>225</v>
      </c>
    </row>
    <row r="14" spans="1:14">
      <c r="A14" s="2" t="s">
        <v>22</v>
      </c>
      <c r="B14" s="10" t="s">
        <v>18</v>
      </c>
      <c r="C14" s="10">
        <v>4</v>
      </c>
      <c r="D14" s="10" t="s">
        <v>18</v>
      </c>
      <c r="E14" s="10" t="s">
        <v>18</v>
      </c>
      <c r="F14" s="10">
        <v>5</v>
      </c>
      <c r="G14" s="10" t="s">
        <v>18</v>
      </c>
      <c r="H14" s="10">
        <v>7</v>
      </c>
      <c r="I14" s="10" t="s">
        <v>18</v>
      </c>
      <c r="J14" s="10" t="s">
        <v>18</v>
      </c>
      <c r="K14" s="10">
        <v>7</v>
      </c>
      <c r="L14" s="10">
        <v>6</v>
      </c>
      <c r="M14" s="10" t="s">
        <v>18</v>
      </c>
      <c r="N14" s="21" t="s">
        <v>18</v>
      </c>
    </row>
    <row r="15" spans="1:14">
      <c r="A15" s="2" t="s">
        <v>23</v>
      </c>
      <c r="B15" s="10" t="s">
        <v>18</v>
      </c>
      <c r="C15" s="10" t="s">
        <v>18</v>
      </c>
      <c r="D15" s="10" t="s">
        <v>18</v>
      </c>
      <c r="E15" s="10" t="s">
        <v>18</v>
      </c>
      <c r="F15" s="10" t="s">
        <v>18</v>
      </c>
      <c r="G15" s="10">
        <v>0</v>
      </c>
      <c r="H15" s="10" t="s">
        <v>18</v>
      </c>
      <c r="I15" s="10" t="s">
        <v>18</v>
      </c>
      <c r="J15" s="10">
        <v>0</v>
      </c>
      <c r="K15" s="10">
        <v>0</v>
      </c>
      <c r="L15" s="10" t="s">
        <v>18</v>
      </c>
      <c r="M15" s="10" t="s">
        <v>18</v>
      </c>
      <c r="N15" s="21" t="s">
        <v>18</v>
      </c>
    </row>
    <row r="16" spans="1:14">
      <c r="A16" s="2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21">
        <v>0</v>
      </c>
    </row>
    <row r="17" spans="1:14">
      <c r="A17" s="28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 t="s">
        <v>18</v>
      </c>
      <c r="C18" s="10">
        <v>6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  <c r="I18" s="10">
        <v>4</v>
      </c>
      <c r="J18" s="10">
        <v>5</v>
      </c>
      <c r="K18" s="10" t="s">
        <v>18</v>
      </c>
      <c r="L18" s="10">
        <v>5</v>
      </c>
      <c r="M18" s="10" t="s">
        <v>18</v>
      </c>
      <c r="N18" s="21" t="s">
        <v>18</v>
      </c>
    </row>
    <row r="19" spans="1:14">
      <c r="A19" s="2" t="s">
        <v>26</v>
      </c>
      <c r="B19" s="10">
        <v>5</v>
      </c>
      <c r="C19" s="10">
        <v>8</v>
      </c>
      <c r="D19" s="10">
        <v>6</v>
      </c>
      <c r="E19" s="10">
        <v>7</v>
      </c>
      <c r="F19" s="10">
        <v>11</v>
      </c>
      <c r="G19" s="10">
        <v>12</v>
      </c>
      <c r="H19" s="10">
        <v>11</v>
      </c>
      <c r="I19" s="10">
        <v>14</v>
      </c>
      <c r="J19" s="10">
        <v>13</v>
      </c>
      <c r="K19" s="10">
        <v>15</v>
      </c>
      <c r="L19" s="10">
        <v>17</v>
      </c>
      <c r="M19" s="10">
        <v>12</v>
      </c>
      <c r="N19" s="21">
        <v>240</v>
      </c>
    </row>
    <row r="20" spans="1:14">
      <c r="A20" s="2" t="s">
        <v>27</v>
      </c>
      <c r="B20" s="10">
        <v>4</v>
      </c>
      <c r="C20" s="10" t="s">
        <v>18</v>
      </c>
      <c r="D20" s="10" t="s">
        <v>18</v>
      </c>
      <c r="E20" s="10" t="s">
        <v>18</v>
      </c>
      <c r="F20" s="10">
        <v>7</v>
      </c>
      <c r="G20" s="10" t="s">
        <v>18</v>
      </c>
      <c r="H20" s="10">
        <v>7</v>
      </c>
      <c r="I20" s="10" t="s">
        <v>18</v>
      </c>
      <c r="J20" s="10">
        <v>4</v>
      </c>
      <c r="K20" s="10">
        <v>5</v>
      </c>
      <c r="L20" s="10">
        <v>6</v>
      </c>
      <c r="M20" s="10">
        <v>2</v>
      </c>
      <c r="N20" s="21">
        <v>50</v>
      </c>
    </row>
    <row r="21" spans="1:14">
      <c r="A21" s="2" t="s">
        <v>28</v>
      </c>
      <c r="B21" s="10" t="s">
        <v>18</v>
      </c>
      <c r="C21" s="10" t="s">
        <v>18</v>
      </c>
      <c r="D21" s="10">
        <v>0</v>
      </c>
      <c r="E21" s="10">
        <v>0</v>
      </c>
      <c r="F21" s="10" t="s">
        <v>18</v>
      </c>
      <c r="G21" s="10">
        <v>0</v>
      </c>
      <c r="H21" s="10" t="s">
        <v>18</v>
      </c>
      <c r="I21" s="10" t="s">
        <v>18</v>
      </c>
      <c r="J21" s="10">
        <v>0</v>
      </c>
      <c r="K21" s="10" t="s">
        <v>18</v>
      </c>
      <c r="L21" s="10">
        <v>0</v>
      </c>
      <c r="M21" s="10" t="s">
        <v>18</v>
      </c>
      <c r="N21" s="21" t="s">
        <v>18</v>
      </c>
    </row>
    <row r="22" spans="1:14">
      <c r="A22" s="28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7</v>
      </c>
      <c r="C23" s="10">
        <v>11</v>
      </c>
      <c r="D23" s="10">
        <v>9</v>
      </c>
      <c r="E23" s="10">
        <v>10</v>
      </c>
      <c r="F23" s="10">
        <v>21</v>
      </c>
      <c r="G23" s="10">
        <v>15</v>
      </c>
      <c r="H23" s="10">
        <v>21</v>
      </c>
      <c r="I23" s="10">
        <v>17</v>
      </c>
      <c r="J23" s="10">
        <v>20</v>
      </c>
      <c r="K23" s="10">
        <v>20</v>
      </c>
      <c r="L23" s="10">
        <v>20</v>
      </c>
      <c r="M23" s="10">
        <v>13</v>
      </c>
      <c r="N23" s="21">
        <v>185.71428571428572</v>
      </c>
    </row>
    <row r="24" spans="1:14">
      <c r="A24" s="2" t="s">
        <v>31</v>
      </c>
      <c r="B24" s="10">
        <v>0</v>
      </c>
      <c r="C24" s="10" t="s">
        <v>18</v>
      </c>
      <c r="D24" s="10" t="s">
        <v>18</v>
      </c>
      <c r="E24" s="10" t="s">
        <v>18</v>
      </c>
      <c r="F24" s="10" t="s">
        <v>18</v>
      </c>
      <c r="G24" s="10">
        <v>0</v>
      </c>
      <c r="H24" s="10">
        <v>5</v>
      </c>
      <c r="I24" s="10" t="s">
        <v>18</v>
      </c>
      <c r="J24" s="10">
        <v>0</v>
      </c>
      <c r="K24" s="10">
        <v>0</v>
      </c>
      <c r="L24" s="10" t="s">
        <v>18</v>
      </c>
      <c r="M24" s="10" t="s">
        <v>18</v>
      </c>
      <c r="N24" s="21" t="s">
        <v>18</v>
      </c>
    </row>
    <row r="25" spans="1:14">
      <c r="A25" s="2" t="s">
        <v>32</v>
      </c>
      <c r="B25" s="10" t="s">
        <v>18</v>
      </c>
      <c r="C25" s="10" t="s">
        <v>18</v>
      </c>
      <c r="D25" s="10">
        <v>0</v>
      </c>
      <c r="E25" s="10" t="s">
        <v>18</v>
      </c>
      <c r="F25" s="10">
        <v>0</v>
      </c>
      <c r="G25" s="10" t="s">
        <v>18</v>
      </c>
      <c r="H25" s="10" t="s">
        <v>18</v>
      </c>
      <c r="I25" s="10">
        <v>0</v>
      </c>
      <c r="J25" s="10" t="s">
        <v>18</v>
      </c>
      <c r="K25" s="10" t="s">
        <v>18</v>
      </c>
      <c r="L25" s="10" t="s">
        <v>18</v>
      </c>
      <c r="M25" s="10" t="s">
        <v>18</v>
      </c>
      <c r="N25" s="21" t="s">
        <v>18</v>
      </c>
    </row>
    <row r="26" spans="1:14">
      <c r="A26" s="2" t="s">
        <v>33</v>
      </c>
      <c r="B26" s="10" t="s">
        <v>18</v>
      </c>
      <c r="C26" s="10">
        <v>4</v>
      </c>
      <c r="D26" s="10" t="s">
        <v>18</v>
      </c>
      <c r="E26" s="10">
        <v>0</v>
      </c>
      <c r="F26" s="10" t="s">
        <v>18</v>
      </c>
      <c r="G26" s="10" t="s">
        <v>18</v>
      </c>
      <c r="H26" s="10" t="s">
        <v>18</v>
      </c>
      <c r="I26" s="10" t="s">
        <v>18</v>
      </c>
      <c r="J26" s="10" t="s">
        <v>18</v>
      </c>
      <c r="K26" s="10" t="s">
        <v>18</v>
      </c>
      <c r="L26" s="10">
        <v>5</v>
      </c>
      <c r="M26" s="10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8566-41A8-4EA0-B8C6-83E8B850BBF6}">
  <dimension ref="A1:N30"/>
  <sheetViews>
    <sheetView workbookViewId="0">
      <selection activeCell="A3" sqref="A3"/>
    </sheetView>
  </sheetViews>
  <sheetFormatPr defaultRowHeight="13.5"/>
  <cols>
    <col min="1" max="1" width="25.33203125" style="2" customWidth="1"/>
    <col min="2" max="12" width="9.33203125" style="2"/>
    <col min="13" max="14" width="11.1640625" style="2" customWidth="1"/>
    <col min="15" max="16384" width="9.33203125" style="2"/>
  </cols>
  <sheetData>
    <row r="1" spans="1:14" ht="17.25">
      <c r="A1" s="3" t="s">
        <v>456</v>
      </c>
    </row>
    <row r="2" spans="1:14">
      <c r="A2" s="20" t="s">
        <v>455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3.79746835443038</v>
      </c>
      <c r="C5" s="11">
        <v>6.5843621399176957</v>
      </c>
      <c r="D5" s="11">
        <v>3.1746031746031744</v>
      </c>
      <c r="E5" s="11">
        <v>3.3802816901408446</v>
      </c>
      <c r="F5" s="11">
        <v>5.720823798627003</v>
      </c>
      <c r="G5" s="11">
        <v>2.9850746268656714</v>
      </c>
      <c r="H5" s="11">
        <v>4.0419161676646702</v>
      </c>
      <c r="I5" s="11">
        <v>2.2701475595913734</v>
      </c>
      <c r="J5" s="11">
        <v>2.860858257477243</v>
      </c>
      <c r="K5" s="11">
        <v>3.2122905027932962</v>
      </c>
      <c r="L5" s="11">
        <v>3.3734939759036147</v>
      </c>
      <c r="M5" s="11">
        <v>-0.42397437852676534</v>
      </c>
      <c r="N5" s="21">
        <v>-11.164658634538153</v>
      </c>
    </row>
    <row r="6" spans="1:14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 t="s">
        <v>18</v>
      </c>
      <c r="C7" s="11">
        <v>10.869565217391305</v>
      </c>
      <c r="D7" s="11">
        <v>7.8125</v>
      </c>
      <c r="E7" s="11">
        <v>5.9701492537313428</v>
      </c>
      <c r="F7" s="11">
        <v>7.7586206896551726</v>
      </c>
      <c r="G7" s="11">
        <v>3.4782608695652173</v>
      </c>
      <c r="H7" s="11">
        <v>3.6809815950920246</v>
      </c>
      <c r="I7" s="11">
        <v>3.125</v>
      </c>
      <c r="J7" s="11">
        <v>5.6962025316455698</v>
      </c>
      <c r="K7" s="11">
        <v>5.625</v>
      </c>
      <c r="L7" s="11">
        <v>6.7484662576687118</v>
      </c>
      <c r="M7" s="11" t="s">
        <v>18</v>
      </c>
      <c r="N7" s="21" t="s">
        <v>18</v>
      </c>
    </row>
    <row r="8" spans="1:14">
      <c r="A8" s="2" t="s">
        <v>5</v>
      </c>
      <c r="B8" s="11" t="s">
        <v>18</v>
      </c>
      <c r="C8" s="11">
        <v>7.7464788732394361</v>
      </c>
      <c r="D8" s="11">
        <v>2.0242914979757085</v>
      </c>
      <c r="E8" s="11">
        <v>3.8095238095238098</v>
      </c>
      <c r="F8" s="11">
        <v>5.0793650793650791</v>
      </c>
      <c r="G8" s="11">
        <v>3.0303030303030303</v>
      </c>
      <c r="H8" s="11">
        <v>4.1832669322709162</v>
      </c>
      <c r="I8" s="11">
        <v>2.385008517887564</v>
      </c>
      <c r="J8" s="11">
        <v>2.1276595744680851</v>
      </c>
      <c r="K8" s="11">
        <v>2.5179856115107913</v>
      </c>
      <c r="L8" s="11">
        <v>2.65625</v>
      </c>
      <c r="M8" s="11" t="s">
        <v>18</v>
      </c>
      <c r="N8" s="21" t="s">
        <v>18</v>
      </c>
    </row>
    <row r="9" spans="1:14">
      <c r="A9" s="28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>
        <v>0</v>
      </c>
    </row>
    <row r="11" spans="1:14">
      <c r="A11" s="2" t="s">
        <v>19</v>
      </c>
      <c r="B11" s="11">
        <v>0</v>
      </c>
      <c r="C11" s="11">
        <v>0</v>
      </c>
      <c r="D11" s="11">
        <v>0</v>
      </c>
      <c r="E11" s="11">
        <v>0</v>
      </c>
      <c r="F11" s="11" t="s">
        <v>18</v>
      </c>
      <c r="G11" s="11" t="s">
        <v>18</v>
      </c>
      <c r="H11" s="11" t="s">
        <v>18</v>
      </c>
      <c r="I11" s="11">
        <v>0</v>
      </c>
      <c r="J11" s="11" t="s">
        <v>18</v>
      </c>
      <c r="K11" s="11">
        <v>0</v>
      </c>
      <c r="L11" s="11">
        <v>0</v>
      </c>
      <c r="M11" s="11">
        <v>0</v>
      </c>
      <c r="N11" s="21">
        <v>0</v>
      </c>
    </row>
    <row r="12" spans="1:14">
      <c r="A12" s="2" t="s">
        <v>20</v>
      </c>
      <c r="B12" s="11" t="s">
        <v>18</v>
      </c>
      <c r="C12" s="11" t="s">
        <v>18</v>
      </c>
      <c r="D12" s="11">
        <v>4.0816326530612246</v>
      </c>
      <c r="E12" s="11">
        <v>3.7735849056603774</v>
      </c>
      <c r="F12" s="11">
        <v>6.666666666666667</v>
      </c>
      <c r="G12" s="11">
        <v>2.6881720430107525</v>
      </c>
      <c r="H12" s="11">
        <v>3.2110091743119269</v>
      </c>
      <c r="I12" s="11">
        <v>2.5806451612903225</v>
      </c>
      <c r="J12" s="11">
        <v>4.7619047619047619</v>
      </c>
      <c r="K12" s="11">
        <v>3.5555555555555554</v>
      </c>
      <c r="L12" s="11">
        <v>2.82258064516129</v>
      </c>
      <c r="M12" s="11" t="s">
        <v>18</v>
      </c>
      <c r="N12" s="21" t="s">
        <v>18</v>
      </c>
    </row>
    <row r="13" spans="1:14">
      <c r="A13" s="2" t="s">
        <v>21</v>
      </c>
      <c r="B13" s="11">
        <v>4.1666666666666661</v>
      </c>
      <c r="C13" s="11">
        <v>11.458333333333332</v>
      </c>
      <c r="D13" s="11" t="s">
        <v>18</v>
      </c>
      <c r="E13" s="11">
        <v>3.5971223021582732</v>
      </c>
      <c r="F13" s="11">
        <v>5.4216867469879517</v>
      </c>
      <c r="G13" s="11">
        <v>3.4334763948497855</v>
      </c>
      <c r="H13" s="11">
        <v>4.0816326530612246</v>
      </c>
      <c r="I13" s="11">
        <v>2.4449877750611249</v>
      </c>
      <c r="J13" s="11">
        <v>1.9498607242339834</v>
      </c>
      <c r="K13" s="11">
        <v>2.3529411764705883</v>
      </c>
      <c r="L13" s="11">
        <v>3.2663316582914574</v>
      </c>
      <c r="M13" s="11">
        <v>-0.90033500837520863</v>
      </c>
      <c r="N13" s="21">
        <v>-21.608040201005011</v>
      </c>
    </row>
    <row r="14" spans="1:14">
      <c r="A14" s="2" t="s">
        <v>22</v>
      </c>
      <c r="B14" s="11" t="s">
        <v>18</v>
      </c>
      <c r="C14" s="11">
        <v>4.7619047619047619</v>
      </c>
      <c r="D14" s="11" t="s">
        <v>18</v>
      </c>
      <c r="E14" s="11" t="s">
        <v>18</v>
      </c>
      <c r="F14" s="11">
        <v>4.5454545454545459</v>
      </c>
      <c r="G14" s="11" t="s">
        <v>18</v>
      </c>
      <c r="H14" s="11">
        <v>4.7945205479452051</v>
      </c>
      <c r="I14" s="11" t="s">
        <v>18</v>
      </c>
      <c r="J14" s="11" t="s">
        <v>18</v>
      </c>
      <c r="K14" s="11">
        <v>4.6357615894039732</v>
      </c>
      <c r="L14" s="11">
        <v>3.4883720930232558</v>
      </c>
      <c r="M14" s="11" t="s">
        <v>18</v>
      </c>
      <c r="N14" s="21" t="s">
        <v>18</v>
      </c>
    </row>
    <row r="15" spans="1:14">
      <c r="A15" s="2" t="s">
        <v>23</v>
      </c>
      <c r="B15" s="11" t="s">
        <v>18</v>
      </c>
      <c r="C15" s="11" t="s">
        <v>18</v>
      </c>
      <c r="D15" s="11" t="s">
        <v>18</v>
      </c>
      <c r="E15" s="11" t="s">
        <v>18</v>
      </c>
      <c r="F15" s="11" t="s">
        <v>18</v>
      </c>
      <c r="G15" s="11">
        <v>0</v>
      </c>
      <c r="H15" s="11" t="s">
        <v>18</v>
      </c>
      <c r="I15" s="11" t="s">
        <v>18</v>
      </c>
      <c r="J15" s="11">
        <v>0</v>
      </c>
      <c r="K15" s="11">
        <v>0</v>
      </c>
      <c r="L15" s="11" t="s">
        <v>18</v>
      </c>
      <c r="M15" s="11" t="s">
        <v>18</v>
      </c>
      <c r="N15" s="21" t="s">
        <v>18</v>
      </c>
    </row>
    <row r="16" spans="1:14">
      <c r="A16" s="2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21">
        <v>0</v>
      </c>
    </row>
    <row r="17" spans="1:14">
      <c r="A17" s="28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/>
      <c r="C18" s="11">
        <v>10.909090909090908</v>
      </c>
      <c r="D18" s="11">
        <v>2.5</v>
      </c>
      <c r="E18" s="11">
        <v>4.5454545454545459</v>
      </c>
      <c r="F18" s="11">
        <v>8.5714285714285712</v>
      </c>
      <c r="G18" s="11">
        <v>2.3255813953488373</v>
      </c>
      <c r="H18" s="11">
        <v>6.8627450980392162</v>
      </c>
      <c r="I18" s="11">
        <v>2.7210884353741496</v>
      </c>
      <c r="J18" s="11">
        <v>3.4965034965034967</v>
      </c>
      <c r="K18" s="11">
        <v>2.4793388429752068</v>
      </c>
      <c r="L18" s="11">
        <v>3.7313432835820892</v>
      </c>
      <c r="M18" s="11" t="s">
        <v>18</v>
      </c>
      <c r="N18" s="21" t="s">
        <v>18</v>
      </c>
    </row>
    <row r="19" spans="1:14">
      <c r="A19" s="2" t="s">
        <v>26</v>
      </c>
      <c r="B19" s="11">
        <v>4.2735042735042734</v>
      </c>
      <c r="C19" s="11">
        <v>6.1538461538461542</v>
      </c>
      <c r="D19" s="11">
        <v>3.79746835443038</v>
      </c>
      <c r="E19" s="11">
        <v>3.608247422680412</v>
      </c>
      <c r="F19" s="11">
        <v>4.5643153526970952</v>
      </c>
      <c r="G19" s="11">
        <v>3.8461538461538463</v>
      </c>
      <c r="H19" s="11">
        <v>2.864583333333333</v>
      </c>
      <c r="I19" s="11">
        <v>2.8455284552845526</v>
      </c>
      <c r="J19" s="11">
        <v>3.1100478468899522</v>
      </c>
      <c r="K19" s="11">
        <v>3.7783375314861463</v>
      </c>
      <c r="L19" s="11">
        <v>3.8374717832957108</v>
      </c>
      <c r="M19" s="11">
        <v>-0.43603249020856261</v>
      </c>
      <c r="N19" s="21">
        <v>-10.203160270880366</v>
      </c>
    </row>
    <row r="20" spans="1:14">
      <c r="A20" s="2" t="s">
        <v>27</v>
      </c>
      <c r="B20" s="11">
        <v>5.8823529411764701</v>
      </c>
      <c r="C20" s="11">
        <v>3.0769230769230771</v>
      </c>
      <c r="D20" s="11">
        <v>2.3529411764705883</v>
      </c>
      <c r="E20" s="11">
        <v>1.9230769230769231</v>
      </c>
      <c r="F20" s="11">
        <v>5.4263565891472867</v>
      </c>
      <c r="G20" s="11">
        <v>1.3698630136986301</v>
      </c>
      <c r="H20" s="11">
        <v>3.763440860215054</v>
      </c>
      <c r="I20" s="11">
        <v>0.78125</v>
      </c>
      <c r="J20" s="11">
        <v>1.834862385321101</v>
      </c>
      <c r="K20" s="11">
        <v>2.2935779816513762</v>
      </c>
      <c r="L20" s="11">
        <v>2.3809523809523809</v>
      </c>
      <c r="M20" s="11">
        <v>-3.5014005602240892</v>
      </c>
      <c r="N20" s="21">
        <v>-59.523809523809526</v>
      </c>
    </row>
    <row r="21" spans="1:14">
      <c r="A21" s="2" t="s">
        <v>28</v>
      </c>
      <c r="B21" s="11"/>
      <c r="C21" s="11"/>
      <c r="D21" s="11"/>
      <c r="E21" s="11"/>
      <c r="F21" s="11">
        <v>16.666666666666664</v>
      </c>
      <c r="G21" s="11"/>
      <c r="H21" s="11">
        <v>40</v>
      </c>
      <c r="I21" s="11"/>
      <c r="J21" s="11"/>
      <c r="K21" s="11"/>
      <c r="L21" s="11"/>
      <c r="M21" s="11" t="s">
        <v>18</v>
      </c>
      <c r="N21" s="21" t="s">
        <v>18</v>
      </c>
    </row>
    <row r="22" spans="1:14">
      <c r="A22" s="28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4.1420118343195274</v>
      </c>
      <c r="C23" s="11">
        <v>6.2146892655367232</v>
      </c>
      <c r="D23" s="11">
        <v>3.75</v>
      </c>
      <c r="E23" s="11">
        <v>3.7174721189591078</v>
      </c>
      <c r="F23" s="11">
        <v>6.25</v>
      </c>
      <c r="G23" s="11">
        <v>3.3936651583710407</v>
      </c>
      <c r="H23" s="11">
        <v>3.7837837837837842</v>
      </c>
      <c r="I23" s="11">
        <v>2.4745269286754001</v>
      </c>
      <c r="J23" s="11">
        <v>3.2948929159802307</v>
      </c>
      <c r="K23" s="11">
        <v>3.484320557491289</v>
      </c>
      <c r="L23" s="11">
        <v>2.9368575624082229</v>
      </c>
      <c r="M23" s="11">
        <v>-1.2051542719113044</v>
      </c>
      <c r="N23" s="21">
        <v>-29.095867421858628</v>
      </c>
    </row>
    <row r="24" spans="1:14">
      <c r="A24" s="2" t="s">
        <v>31</v>
      </c>
      <c r="B24" s="11"/>
      <c r="C24" s="11">
        <v>33.333333333333329</v>
      </c>
      <c r="D24" s="11"/>
      <c r="E24" s="11">
        <v>100</v>
      </c>
      <c r="F24" s="11">
        <v>50</v>
      </c>
      <c r="G24" s="11"/>
      <c r="H24" s="11">
        <v>31.25</v>
      </c>
      <c r="I24" s="11">
        <v>7.6923076923076925</v>
      </c>
      <c r="J24" s="11"/>
      <c r="K24" s="11"/>
      <c r="L24" s="11"/>
      <c r="M24" s="11">
        <v>0</v>
      </c>
      <c r="N24" s="21" t="s">
        <v>18</v>
      </c>
    </row>
    <row r="25" spans="1:14">
      <c r="A25" s="2" t="s">
        <v>32</v>
      </c>
      <c r="B25" s="11">
        <v>25</v>
      </c>
      <c r="C25" s="11"/>
      <c r="D25" s="11"/>
      <c r="E25" s="11">
        <v>100</v>
      </c>
      <c r="F25" s="11"/>
      <c r="G25" s="11"/>
      <c r="H25" s="11">
        <v>25</v>
      </c>
      <c r="I25" s="11"/>
      <c r="J25" s="11">
        <v>8.3333333333333321</v>
      </c>
      <c r="K25" s="11">
        <v>7.1428571428571423</v>
      </c>
      <c r="L25" s="11">
        <v>10.714285714285714</v>
      </c>
      <c r="M25" s="11" t="s">
        <v>18</v>
      </c>
      <c r="N25" s="21" t="s">
        <v>18</v>
      </c>
    </row>
    <row r="26" spans="1:14">
      <c r="A26" s="2" t="s">
        <v>33</v>
      </c>
      <c r="B26" s="11">
        <v>10</v>
      </c>
      <c r="C26" s="11">
        <v>9.3023255813953494</v>
      </c>
      <c r="D26" s="11">
        <v>7.1428571428571423</v>
      </c>
      <c r="E26" s="11"/>
      <c r="F26" s="11">
        <v>6.3829787234042552</v>
      </c>
      <c r="G26" s="11">
        <v>10</v>
      </c>
      <c r="H26" s="11"/>
      <c r="I26" s="11">
        <v>3.4482758620689653</v>
      </c>
      <c r="J26" s="11">
        <v>4.7619047619047619</v>
      </c>
      <c r="K26" s="11">
        <v>2</v>
      </c>
      <c r="L26" s="11">
        <v>5.7471264367816088</v>
      </c>
      <c r="M26" s="11" t="s">
        <v>18</v>
      </c>
      <c r="N26" s="21" t="s">
        <v>18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298B-684D-4394-BE42-81F3EBB36AF1}">
  <dimension ref="A1:O22"/>
  <sheetViews>
    <sheetView workbookViewId="0">
      <selection activeCell="A3" sqref="A3"/>
    </sheetView>
  </sheetViews>
  <sheetFormatPr defaultRowHeight="13.5"/>
  <cols>
    <col min="1" max="1" width="24.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459</v>
      </c>
    </row>
    <row r="2" spans="1:15">
      <c r="A2" s="20" t="s">
        <v>457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221949</v>
      </c>
      <c r="C5" s="10">
        <v>224072</v>
      </c>
      <c r="D5" s="10">
        <v>226563</v>
      </c>
      <c r="E5" s="10">
        <v>227897</v>
      </c>
      <c r="F5" s="10">
        <v>226165</v>
      </c>
      <c r="G5" s="10">
        <v>223212</v>
      </c>
      <c r="H5" s="10">
        <v>214549</v>
      </c>
      <c r="I5" s="10">
        <v>204915</v>
      </c>
      <c r="J5" s="10">
        <v>202518</v>
      </c>
      <c r="K5" s="10">
        <v>189234</v>
      </c>
      <c r="L5" s="10">
        <v>175855</v>
      </c>
      <c r="M5" s="10">
        <v>167618</v>
      </c>
      <c r="N5" s="10">
        <v>-54331</v>
      </c>
      <c r="O5" s="21">
        <v>-24.479046988272081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137023</v>
      </c>
      <c r="C7" s="10">
        <v>138322</v>
      </c>
      <c r="D7" s="10">
        <v>139767</v>
      </c>
      <c r="E7" s="10">
        <v>140395</v>
      </c>
      <c r="F7" s="10">
        <v>139311</v>
      </c>
      <c r="G7" s="10">
        <v>137563</v>
      </c>
      <c r="H7" s="10">
        <v>132111</v>
      </c>
      <c r="I7" s="10">
        <v>126261</v>
      </c>
      <c r="J7" s="10">
        <v>124843</v>
      </c>
      <c r="K7" s="10">
        <v>116704</v>
      </c>
      <c r="L7" s="10">
        <v>108185</v>
      </c>
      <c r="M7" s="10">
        <v>103280</v>
      </c>
      <c r="N7" s="10">
        <v>-33743</v>
      </c>
      <c r="O7" s="21">
        <v>-24.62579275012224</v>
      </c>
    </row>
    <row r="8" spans="1:15">
      <c r="A8" s="2" t="s">
        <v>5</v>
      </c>
      <c r="B8" s="10">
        <v>84926</v>
      </c>
      <c r="C8" s="10">
        <v>85750</v>
      </c>
      <c r="D8" s="10">
        <v>86796</v>
      </c>
      <c r="E8" s="10">
        <v>87502</v>
      </c>
      <c r="F8" s="10">
        <v>86854</v>
      </c>
      <c r="G8" s="10">
        <v>85649</v>
      </c>
      <c r="H8" s="10">
        <v>82438</v>
      </c>
      <c r="I8" s="10">
        <v>78654</v>
      </c>
      <c r="J8" s="10">
        <v>77675</v>
      </c>
      <c r="K8" s="10">
        <v>72530</v>
      </c>
      <c r="L8" s="10">
        <v>67670</v>
      </c>
      <c r="M8" s="10">
        <v>64338</v>
      </c>
      <c r="N8" s="10">
        <v>-20588</v>
      </c>
      <c r="O8" s="21">
        <v>-24.242281515672467</v>
      </c>
    </row>
    <row r="9" spans="1:15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109</v>
      </c>
      <c r="B10" s="10">
        <v>6966</v>
      </c>
      <c r="C10" s="10">
        <v>7033</v>
      </c>
      <c r="D10" s="10">
        <v>7142</v>
      </c>
      <c r="E10" s="10">
        <v>7109</v>
      </c>
      <c r="F10" s="10">
        <v>7001</v>
      </c>
      <c r="G10" s="10">
        <v>6808</v>
      </c>
      <c r="H10" s="10">
        <v>6224</v>
      </c>
      <c r="I10" s="10">
        <v>5593</v>
      </c>
      <c r="J10" s="10">
        <v>5351</v>
      </c>
      <c r="K10" s="10">
        <v>4615</v>
      </c>
      <c r="L10" s="10">
        <v>3862</v>
      </c>
      <c r="M10" s="10">
        <v>3341</v>
      </c>
      <c r="N10" s="10">
        <v>-3625</v>
      </c>
      <c r="O10" s="21">
        <v>-52.038472581108245</v>
      </c>
    </row>
    <row r="11" spans="1:15">
      <c r="A11" s="2" t="s">
        <v>110</v>
      </c>
      <c r="B11" s="10">
        <v>24892</v>
      </c>
      <c r="C11" s="10">
        <v>24854</v>
      </c>
      <c r="D11" s="10">
        <v>24920</v>
      </c>
      <c r="E11" s="10">
        <v>25152</v>
      </c>
      <c r="F11" s="10">
        <v>25291</v>
      </c>
      <c r="G11" s="10">
        <v>24707</v>
      </c>
      <c r="H11" s="10">
        <v>23515</v>
      </c>
      <c r="I11" s="10">
        <v>22292</v>
      </c>
      <c r="J11" s="10">
        <v>22402</v>
      </c>
      <c r="K11" s="10">
        <v>20889</v>
      </c>
      <c r="L11" s="10">
        <v>19505</v>
      </c>
      <c r="M11" s="10">
        <v>18554</v>
      </c>
      <c r="N11" s="10">
        <v>-6338</v>
      </c>
      <c r="O11" s="21">
        <v>-25.461995821950829</v>
      </c>
    </row>
    <row r="12" spans="1:15">
      <c r="A12" s="2" t="s">
        <v>111</v>
      </c>
      <c r="B12" s="10">
        <v>90460</v>
      </c>
      <c r="C12" s="10">
        <v>89960</v>
      </c>
      <c r="D12" s="10">
        <v>88740</v>
      </c>
      <c r="E12" s="10">
        <v>87825</v>
      </c>
      <c r="F12" s="10">
        <v>85966</v>
      </c>
      <c r="G12" s="10">
        <v>84036</v>
      </c>
      <c r="H12" s="10">
        <v>80122</v>
      </c>
      <c r="I12" s="10">
        <v>75941</v>
      </c>
      <c r="J12" s="10">
        <v>74894</v>
      </c>
      <c r="K12" s="10">
        <v>69579</v>
      </c>
      <c r="L12" s="10">
        <v>63999</v>
      </c>
      <c r="M12" s="10">
        <v>60712</v>
      </c>
      <c r="N12" s="10">
        <v>-29748</v>
      </c>
      <c r="O12" s="21">
        <v>-32.885253150563784</v>
      </c>
    </row>
    <row r="13" spans="1:15">
      <c r="A13" s="2" t="s">
        <v>23</v>
      </c>
      <c r="B13" s="10">
        <v>99631</v>
      </c>
      <c r="C13" s="10">
        <v>102225</v>
      </c>
      <c r="D13" s="10">
        <v>105761</v>
      </c>
      <c r="E13" s="10">
        <v>107811</v>
      </c>
      <c r="F13" s="10">
        <v>107907</v>
      </c>
      <c r="G13" s="10">
        <v>107661</v>
      </c>
      <c r="H13" s="10">
        <v>104688</v>
      </c>
      <c r="I13" s="10">
        <v>101089</v>
      </c>
      <c r="J13" s="10">
        <v>99871</v>
      </c>
      <c r="K13" s="10">
        <v>94151</v>
      </c>
      <c r="L13" s="10">
        <v>88489</v>
      </c>
      <c r="M13" s="10">
        <v>85011</v>
      </c>
      <c r="N13" s="10">
        <v>-14620</v>
      </c>
      <c r="O13" s="21">
        <v>-14.674147604661201</v>
      </c>
    </row>
    <row r="14" spans="1:15">
      <c r="A14" s="28" t="s">
        <v>78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1"/>
    </row>
    <row r="15" spans="1:15">
      <c r="A15" s="2" t="s">
        <v>25</v>
      </c>
      <c r="B15" s="10">
        <v>67510</v>
      </c>
      <c r="C15" s="10">
        <v>66159</v>
      </c>
      <c r="D15" s="10">
        <v>64997</v>
      </c>
      <c r="E15" s="10">
        <v>63491</v>
      </c>
      <c r="F15" s="10">
        <v>61291</v>
      </c>
      <c r="G15" s="10">
        <v>59012</v>
      </c>
      <c r="H15" s="10">
        <v>54994</v>
      </c>
      <c r="I15" s="10">
        <v>51374</v>
      </c>
      <c r="J15" s="10">
        <v>49032</v>
      </c>
      <c r="K15" s="10">
        <v>45336</v>
      </c>
      <c r="L15" s="10">
        <v>41612</v>
      </c>
      <c r="M15" s="10">
        <v>38525</v>
      </c>
      <c r="N15" s="10">
        <v>-28985</v>
      </c>
      <c r="O15" s="21">
        <v>-42.93438009183825</v>
      </c>
    </row>
    <row r="16" spans="1:15">
      <c r="A16" s="2" t="s">
        <v>26</v>
      </c>
      <c r="B16" s="10">
        <v>97295</v>
      </c>
      <c r="C16" s="10">
        <v>98991</v>
      </c>
      <c r="D16" s="10">
        <v>101316</v>
      </c>
      <c r="E16" s="10">
        <v>102565</v>
      </c>
      <c r="F16" s="10">
        <v>102590</v>
      </c>
      <c r="G16" s="10">
        <v>101863</v>
      </c>
      <c r="H16" s="10">
        <v>98519</v>
      </c>
      <c r="I16" s="10">
        <v>94350</v>
      </c>
      <c r="J16" s="10">
        <v>93969</v>
      </c>
      <c r="K16" s="10">
        <v>88040</v>
      </c>
      <c r="L16" s="10">
        <v>82123</v>
      </c>
      <c r="M16" s="10">
        <v>78116</v>
      </c>
      <c r="N16" s="10">
        <v>-19179</v>
      </c>
      <c r="O16" s="21">
        <v>-19.712215427308699</v>
      </c>
    </row>
    <row r="17" spans="1:15">
      <c r="A17" s="2" t="s">
        <v>27</v>
      </c>
      <c r="B17" s="10">
        <v>50799</v>
      </c>
      <c r="C17" s="10">
        <v>52552</v>
      </c>
      <c r="D17" s="10">
        <v>53978</v>
      </c>
      <c r="E17" s="10">
        <v>55335</v>
      </c>
      <c r="F17" s="10">
        <v>55980</v>
      </c>
      <c r="G17" s="10">
        <v>56309</v>
      </c>
      <c r="H17" s="10">
        <v>55239</v>
      </c>
      <c r="I17" s="10">
        <v>53620</v>
      </c>
      <c r="J17" s="10">
        <v>54198</v>
      </c>
      <c r="K17" s="10">
        <v>50701</v>
      </c>
      <c r="L17" s="10">
        <v>47412</v>
      </c>
      <c r="M17" s="10">
        <v>46134</v>
      </c>
      <c r="N17" s="10">
        <v>-4665</v>
      </c>
      <c r="O17" s="21">
        <v>-9.1832516388117877</v>
      </c>
    </row>
    <row r="18" spans="1:15">
      <c r="A18" s="2" t="s">
        <v>28</v>
      </c>
      <c r="B18" s="10">
        <v>6345</v>
      </c>
      <c r="C18" s="10">
        <v>6370</v>
      </c>
      <c r="D18" s="10">
        <v>6272</v>
      </c>
      <c r="E18" s="10">
        <v>6506</v>
      </c>
      <c r="F18" s="10">
        <v>6304</v>
      </c>
      <c r="G18" s="10">
        <v>6028</v>
      </c>
      <c r="H18" s="10">
        <v>5797</v>
      </c>
      <c r="I18" s="10">
        <v>5571</v>
      </c>
      <c r="J18" s="10">
        <v>5319</v>
      </c>
      <c r="K18" s="10">
        <v>5157</v>
      </c>
      <c r="L18" s="10">
        <v>4708</v>
      </c>
      <c r="M18" s="10">
        <v>4843</v>
      </c>
      <c r="N18" s="10">
        <v>-1502</v>
      </c>
      <c r="O18" s="21">
        <v>-23.672182821118991</v>
      </c>
    </row>
    <row r="20" spans="1:15">
      <c r="A20" s="24" t="s">
        <v>458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93EC-62E2-4395-9B9D-7A397B7E91EF}">
  <dimension ref="A1:K44"/>
  <sheetViews>
    <sheetView workbookViewId="0">
      <selection activeCell="A3" sqref="A3"/>
    </sheetView>
  </sheetViews>
  <sheetFormatPr defaultRowHeight="13.5"/>
  <cols>
    <col min="1" max="1" width="41.33203125" style="2" customWidth="1"/>
    <col min="2" max="9" width="9.33203125" style="2"/>
    <col min="10" max="11" width="11.1640625" style="2" customWidth="1"/>
    <col min="12" max="16384" width="9.33203125" style="2"/>
  </cols>
  <sheetData>
    <row r="1" spans="1:11" ht="17.25">
      <c r="A1" s="3" t="s">
        <v>135</v>
      </c>
    </row>
    <row r="2" spans="1:11">
      <c r="A2" s="20" t="s">
        <v>127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5">
      <c r="A5" s="14" t="s">
        <v>128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 ht="15">
      <c r="A6" s="14" t="s">
        <v>2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56</v>
      </c>
      <c r="B7" s="10">
        <v>516</v>
      </c>
      <c r="C7" s="10">
        <v>502</v>
      </c>
      <c r="D7" s="10">
        <v>501</v>
      </c>
      <c r="E7" s="10">
        <v>493</v>
      </c>
      <c r="F7" s="10">
        <v>508</v>
      </c>
      <c r="G7" s="10">
        <v>511</v>
      </c>
      <c r="H7" s="10">
        <v>487</v>
      </c>
      <c r="I7" s="10">
        <v>493</v>
      </c>
      <c r="J7" s="10">
        <v>-23</v>
      </c>
      <c r="K7" s="21">
        <v>-4.4573643410852712</v>
      </c>
    </row>
    <row r="8" spans="1:11">
      <c r="A8" s="2" t="s">
        <v>129</v>
      </c>
      <c r="B8" s="10">
        <v>135</v>
      </c>
      <c r="C8" s="10">
        <v>153</v>
      </c>
      <c r="D8" s="10">
        <v>149</v>
      </c>
      <c r="E8" s="10">
        <v>181</v>
      </c>
      <c r="F8" s="10">
        <v>174</v>
      </c>
      <c r="G8" s="10">
        <v>157</v>
      </c>
      <c r="H8" s="10">
        <v>155</v>
      </c>
      <c r="I8" s="10">
        <v>143</v>
      </c>
      <c r="J8" s="10">
        <v>8</v>
      </c>
      <c r="K8" s="21">
        <v>5.9259259259259265</v>
      </c>
    </row>
    <row r="9" spans="1:11">
      <c r="A9" s="2" t="s">
        <v>130</v>
      </c>
      <c r="B9" s="10">
        <v>152</v>
      </c>
      <c r="C9" s="10">
        <v>134</v>
      </c>
      <c r="D9" s="10">
        <v>128</v>
      </c>
      <c r="E9" s="10">
        <v>136</v>
      </c>
      <c r="F9" s="10">
        <v>145</v>
      </c>
      <c r="G9" s="10">
        <v>141</v>
      </c>
      <c r="H9" s="10">
        <v>148</v>
      </c>
      <c r="I9" s="10">
        <v>144</v>
      </c>
      <c r="J9" s="10">
        <v>-8</v>
      </c>
      <c r="K9" s="21">
        <v>-5.2631578947368416</v>
      </c>
    </row>
    <row r="10" spans="1:11">
      <c r="A10" s="2" t="s">
        <v>131</v>
      </c>
      <c r="B10" s="10">
        <v>51</v>
      </c>
      <c r="C10" s="10" t="s">
        <v>18</v>
      </c>
      <c r="D10" s="10" t="s">
        <v>18</v>
      </c>
      <c r="E10" s="10">
        <v>40</v>
      </c>
      <c r="F10" s="10">
        <v>36</v>
      </c>
      <c r="G10" s="10">
        <v>40</v>
      </c>
      <c r="H10" s="10">
        <v>35</v>
      </c>
      <c r="I10" s="10" t="s">
        <v>18</v>
      </c>
      <c r="J10" s="10" t="s">
        <v>18</v>
      </c>
      <c r="K10" s="21" t="s">
        <v>18</v>
      </c>
    </row>
    <row r="11" spans="1:11">
      <c r="A11" s="2" t="s">
        <v>132</v>
      </c>
      <c r="B11" s="10" t="s">
        <v>18</v>
      </c>
      <c r="C11" s="10" t="s">
        <v>18</v>
      </c>
      <c r="D11" s="10" t="s">
        <v>18</v>
      </c>
      <c r="E11" s="10">
        <v>4</v>
      </c>
      <c r="F11" s="10">
        <v>10</v>
      </c>
      <c r="G11" s="10">
        <v>4</v>
      </c>
      <c r="H11" s="10" t="s">
        <v>18</v>
      </c>
      <c r="I11" s="10" t="s">
        <v>18</v>
      </c>
      <c r="J11" s="10" t="s">
        <v>18</v>
      </c>
      <c r="K11" s="21" t="s">
        <v>18</v>
      </c>
    </row>
    <row r="12" spans="1:11" ht="15">
      <c r="A12" s="14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21"/>
    </row>
    <row r="13" spans="1:11">
      <c r="A13" s="2" t="s">
        <v>56</v>
      </c>
      <c r="B13" s="10">
        <v>114</v>
      </c>
      <c r="C13" s="10">
        <v>126</v>
      </c>
      <c r="D13" s="10">
        <v>136</v>
      </c>
      <c r="E13" s="10">
        <v>114</v>
      </c>
      <c r="F13" s="10">
        <v>114</v>
      </c>
      <c r="G13" s="10">
        <v>125</v>
      </c>
      <c r="H13" s="10">
        <v>120</v>
      </c>
      <c r="I13" s="10">
        <v>117</v>
      </c>
      <c r="J13" s="10">
        <v>3</v>
      </c>
      <c r="K13" s="21">
        <v>2.6315789473684208</v>
      </c>
    </row>
    <row r="14" spans="1:11">
      <c r="A14" s="2" t="s">
        <v>129</v>
      </c>
      <c r="B14" s="10">
        <v>42</v>
      </c>
      <c r="C14" s="10">
        <v>38</v>
      </c>
      <c r="D14" s="10">
        <v>48</v>
      </c>
      <c r="E14" s="10">
        <v>49</v>
      </c>
      <c r="F14" s="10">
        <v>51</v>
      </c>
      <c r="G14" s="10">
        <v>44</v>
      </c>
      <c r="H14" s="10">
        <v>42</v>
      </c>
      <c r="I14" s="10">
        <v>42</v>
      </c>
      <c r="J14" s="10">
        <v>0</v>
      </c>
      <c r="K14" s="21">
        <v>0</v>
      </c>
    </row>
    <row r="15" spans="1:11">
      <c r="A15" s="2" t="s">
        <v>130</v>
      </c>
      <c r="B15" s="10">
        <v>44</v>
      </c>
      <c r="C15" s="10">
        <v>40</v>
      </c>
      <c r="D15" s="10">
        <v>39</v>
      </c>
      <c r="E15" s="10">
        <v>40</v>
      </c>
      <c r="F15" s="10">
        <v>49</v>
      </c>
      <c r="G15" s="10">
        <v>49</v>
      </c>
      <c r="H15" s="10">
        <v>49</v>
      </c>
      <c r="I15" s="10">
        <v>39</v>
      </c>
      <c r="J15" s="10">
        <v>-5</v>
      </c>
      <c r="K15" s="21">
        <v>-11.363636363636363</v>
      </c>
    </row>
    <row r="16" spans="1:11">
      <c r="A16" s="2" t="s">
        <v>131</v>
      </c>
      <c r="B16" s="10">
        <v>6</v>
      </c>
      <c r="C16" s="10" t="s">
        <v>18</v>
      </c>
      <c r="D16" s="10" t="s">
        <v>18</v>
      </c>
      <c r="E16" s="10">
        <v>13</v>
      </c>
      <c r="F16" s="10">
        <v>6</v>
      </c>
      <c r="G16" s="10">
        <v>8</v>
      </c>
      <c r="H16" s="10">
        <v>13</v>
      </c>
      <c r="I16" s="10" t="s">
        <v>18</v>
      </c>
      <c r="J16" s="10" t="s">
        <v>18</v>
      </c>
      <c r="K16" s="21" t="s">
        <v>18</v>
      </c>
    </row>
    <row r="17" spans="1:11">
      <c r="A17" s="2" t="s">
        <v>132</v>
      </c>
      <c r="B17" s="10" t="s">
        <v>18</v>
      </c>
      <c r="C17" s="10" t="s">
        <v>18</v>
      </c>
      <c r="D17" s="10" t="s">
        <v>18</v>
      </c>
      <c r="E17" s="10" t="s">
        <v>18</v>
      </c>
      <c r="F17" s="10" t="s">
        <v>18</v>
      </c>
      <c r="G17" s="10">
        <v>0</v>
      </c>
      <c r="H17" s="10" t="s">
        <v>18</v>
      </c>
      <c r="I17" s="10" t="s">
        <v>18</v>
      </c>
      <c r="J17" s="10" t="s">
        <v>18</v>
      </c>
      <c r="K17" s="21" t="s">
        <v>18</v>
      </c>
    </row>
    <row r="18" spans="1:11" ht="15">
      <c r="A18" s="14" t="s">
        <v>5</v>
      </c>
      <c r="B18" s="22"/>
      <c r="C18" s="22"/>
      <c r="D18" s="22"/>
      <c r="E18" s="22"/>
      <c r="F18" s="22"/>
      <c r="G18" s="22"/>
      <c r="H18" s="22"/>
      <c r="I18" s="22"/>
      <c r="J18" s="10"/>
      <c r="K18" s="21"/>
    </row>
    <row r="19" spans="1:11">
      <c r="A19" s="2" t="s">
        <v>56</v>
      </c>
      <c r="B19" s="10">
        <v>402</v>
      </c>
      <c r="C19" s="10">
        <v>376</v>
      </c>
      <c r="D19" s="10">
        <v>365</v>
      </c>
      <c r="E19" s="10">
        <v>379</v>
      </c>
      <c r="F19" s="10">
        <v>394</v>
      </c>
      <c r="G19" s="10">
        <v>386</v>
      </c>
      <c r="H19" s="10">
        <v>367</v>
      </c>
      <c r="I19" s="10">
        <v>376</v>
      </c>
      <c r="J19" s="10">
        <v>-26</v>
      </c>
      <c r="K19" s="21">
        <v>-6.467661691542288</v>
      </c>
    </row>
    <row r="20" spans="1:11">
      <c r="A20" s="2" t="s">
        <v>129</v>
      </c>
      <c r="B20" s="10">
        <v>93</v>
      </c>
      <c r="C20" s="10">
        <v>115</v>
      </c>
      <c r="D20" s="10">
        <v>101</v>
      </c>
      <c r="E20" s="10">
        <v>132</v>
      </c>
      <c r="F20" s="10">
        <v>123</v>
      </c>
      <c r="G20" s="10">
        <v>113</v>
      </c>
      <c r="H20" s="10">
        <v>113</v>
      </c>
      <c r="I20" s="10">
        <v>101</v>
      </c>
      <c r="J20" s="10">
        <v>8</v>
      </c>
      <c r="K20" s="21">
        <v>8.6021505376344098</v>
      </c>
    </row>
    <row r="21" spans="1:11">
      <c r="A21" s="2" t="s">
        <v>130</v>
      </c>
      <c r="B21" s="10">
        <v>108</v>
      </c>
      <c r="C21" s="10">
        <v>94</v>
      </c>
      <c r="D21" s="10">
        <v>89</v>
      </c>
      <c r="E21" s="10">
        <v>96</v>
      </c>
      <c r="F21" s="10">
        <v>96</v>
      </c>
      <c r="G21" s="10">
        <v>92</v>
      </c>
      <c r="H21" s="10">
        <v>99</v>
      </c>
      <c r="I21" s="10">
        <v>105</v>
      </c>
      <c r="J21" s="10">
        <v>-3</v>
      </c>
      <c r="K21" s="21">
        <v>-2.7777777777777777</v>
      </c>
    </row>
    <row r="22" spans="1:11">
      <c r="A22" s="2" t="s">
        <v>131</v>
      </c>
      <c r="B22" s="10">
        <v>45</v>
      </c>
      <c r="C22" s="10" t="s">
        <v>18</v>
      </c>
      <c r="D22" s="10" t="s">
        <v>18</v>
      </c>
      <c r="E22" s="10">
        <v>27</v>
      </c>
      <c r="F22" s="10">
        <v>30</v>
      </c>
      <c r="G22" s="10">
        <v>32</v>
      </c>
      <c r="H22" s="10">
        <v>22</v>
      </c>
      <c r="I22" s="10" t="s">
        <v>18</v>
      </c>
      <c r="J22" s="10" t="s">
        <v>18</v>
      </c>
      <c r="K22" s="21" t="s">
        <v>18</v>
      </c>
    </row>
    <row r="23" spans="1:11">
      <c r="A23" s="2" t="s">
        <v>132</v>
      </c>
      <c r="B23" s="10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  <c r="G23" s="10">
        <v>4</v>
      </c>
      <c r="H23" s="10" t="s">
        <v>18</v>
      </c>
      <c r="I23" s="10" t="s">
        <v>18</v>
      </c>
      <c r="J23" s="10" t="s">
        <v>18</v>
      </c>
      <c r="K23" s="21" t="s">
        <v>18</v>
      </c>
    </row>
    <row r="24" spans="1:11" ht="15">
      <c r="A24" s="14" t="s">
        <v>133</v>
      </c>
      <c r="B24" s="10"/>
      <c r="C24" s="10"/>
      <c r="D24" s="10"/>
      <c r="E24" s="10"/>
      <c r="F24" s="10"/>
      <c r="G24" s="10"/>
      <c r="H24" s="10"/>
      <c r="I24" s="10"/>
      <c r="J24" s="10"/>
      <c r="K24" s="21"/>
    </row>
    <row r="25" spans="1:11" ht="15">
      <c r="A25" s="14" t="s">
        <v>2</v>
      </c>
      <c r="B25" s="10"/>
      <c r="C25" s="10"/>
      <c r="D25" s="10"/>
      <c r="E25" s="10"/>
      <c r="F25" s="10"/>
      <c r="G25" s="10"/>
      <c r="H25" s="10"/>
      <c r="I25" s="10"/>
      <c r="J25" s="10"/>
      <c r="K25" s="21"/>
    </row>
    <row r="26" spans="1:11">
      <c r="A26" s="2" t="s">
        <v>56</v>
      </c>
      <c r="B26" s="10">
        <v>1071</v>
      </c>
      <c r="C26" s="10">
        <v>996</v>
      </c>
      <c r="D26" s="10">
        <v>1003</v>
      </c>
      <c r="E26" s="10">
        <v>955</v>
      </c>
      <c r="F26" s="10">
        <v>974</v>
      </c>
      <c r="G26" s="10">
        <v>988</v>
      </c>
      <c r="H26" s="10">
        <v>972</v>
      </c>
      <c r="I26" s="22">
        <v>988</v>
      </c>
      <c r="J26" s="10">
        <v>-83</v>
      </c>
      <c r="K26" s="21">
        <v>-7.7497665732959851</v>
      </c>
    </row>
    <row r="27" spans="1:11">
      <c r="A27" s="2" t="s">
        <v>129</v>
      </c>
      <c r="B27" s="10">
        <v>465</v>
      </c>
      <c r="C27" s="10">
        <v>461</v>
      </c>
      <c r="D27" s="10">
        <v>441</v>
      </c>
      <c r="E27" s="10">
        <v>470</v>
      </c>
      <c r="F27" s="10">
        <v>444</v>
      </c>
      <c r="G27" s="10">
        <v>451</v>
      </c>
      <c r="H27" s="10">
        <v>451</v>
      </c>
      <c r="I27" s="22">
        <v>438</v>
      </c>
      <c r="J27" s="10">
        <v>-27</v>
      </c>
      <c r="K27" s="21">
        <v>-5.806451612903226</v>
      </c>
    </row>
    <row r="28" spans="1:11">
      <c r="A28" s="2" t="s">
        <v>130</v>
      </c>
      <c r="B28" s="10">
        <v>659</v>
      </c>
      <c r="C28" s="10">
        <v>628</v>
      </c>
      <c r="D28" s="10">
        <v>599</v>
      </c>
      <c r="E28" s="10">
        <v>620</v>
      </c>
      <c r="F28" s="10">
        <v>611</v>
      </c>
      <c r="G28" s="10">
        <v>641</v>
      </c>
      <c r="H28" s="10">
        <v>642</v>
      </c>
      <c r="I28" s="22">
        <v>602</v>
      </c>
      <c r="J28" s="10">
        <v>-57</v>
      </c>
      <c r="K28" s="21">
        <v>-8.6494688922610017</v>
      </c>
    </row>
    <row r="29" spans="1:11">
      <c r="A29" s="2" t="s">
        <v>131</v>
      </c>
      <c r="B29" s="10">
        <v>380</v>
      </c>
      <c r="C29" s="10">
        <v>311</v>
      </c>
      <c r="D29" s="10">
        <v>313</v>
      </c>
      <c r="E29" s="10">
        <v>282</v>
      </c>
      <c r="F29" s="10">
        <v>289</v>
      </c>
      <c r="G29" s="10">
        <v>304</v>
      </c>
      <c r="H29" s="10">
        <v>270</v>
      </c>
      <c r="I29" s="22">
        <v>264</v>
      </c>
      <c r="J29" s="10">
        <v>-116</v>
      </c>
      <c r="K29" s="21">
        <v>-30.526315789473685</v>
      </c>
    </row>
    <row r="30" spans="1:11">
      <c r="A30" s="2" t="s">
        <v>132</v>
      </c>
      <c r="B30" s="10">
        <v>57</v>
      </c>
      <c r="C30" s="10">
        <v>43</v>
      </c>
      <c r="D30" s="10">
        <v>42</v>
      </c>
      <c r="E30" s="10">
        <v>33</v>
      </c>
      <c r="F30" s="10">
        <v>48</v>
      </c>
      <c r="G30" s="10">
        <v>33</v>
      </c>
      <c r="H30" s="10">
        <v>31</v>
      </c>
      <c r="I30" s="22">
        <v>25</v>
      </c>
      <c r="J30" s="10">
        <v>-32</v>
      </c>
      <c r="K30" s="21">
        <v>-56.140350877192979</v>
      </c>
    </row>
    <row r="31" spans="1:11" ht="15">
      <c r="A31" s="14" t="s">
        <v>4</v>
      </c>
      <c r="B31" s="10"/>
      <c r="C31" s="10"/>
      <c r="D31" s="10"/>
      <c r="E31" s="10"/>
      <c r="F31" s="10"/>
      <c r="G31" s="10"/>
      <c r="H31" s="10"/>
      <c r="I31" s="10"/>
      <c r="J31" s="10"/>
      <c r="K31" s="21"/>
    </row>
    <row r="32" spans="1:11">
      <c r="A32" s="2" t="s">
        <v>56</v>
      </c>
      <c r="B32" s="10">
        <v>231</v>
      </c>
      <c r="C32" s="10">
        <v>239</v>
      </c>
      <c r="D32" s="10">
        <v>250</v>
      </c>
      <c r="E32" s="10">
        <v>230</v>
      </c>
      <c r="F32" s="10">
        <v>213</v>
      </c>
      <c r="G32" s="10">
        <v>248</v>
      </c>
      <c r="H32" s="10">
        <v>249</v>
      </c>
      <c r="I32" s="10">
        <v>240</v>
      </c>
      <c r="J32" s="10">
        <v>9</v>
      </c>
      <c r="K32" s="21">
        <v>3.8961038961038961</v>
      </c>
    </row>
    <row r="33" spans="1:11">
      <c r="A33" s="2" t="s">
        <v>129</v>
      </c>
      <c r="B33" s="10">
        <v>140</v>
      </c>
      <c r="C33" s="10">
        <v>131</v>
      </c>
      <c r="D33" s="10">
        <v>142</v>
      </c>
      <c r="E33" s="10">
        <v>133</v>
      </c>
      <c r="F33" s="10">
        <v>128</v>
      </c>
      <c r="G33" s="10">
        <v>129</v>
      </c>
      <c r="H33" s="10">
        <v>144</v>
      </c>
      <c r="I33" s="10">
        <v>125</v>
      </c>
      <c r="J33" s="10">
        <v>-15</v>
      </c>
      <c r="K33" s="21">
        <v>-10.714285714285714</v>
      </c>
    </row>
    <row r="34" spans="1:11">
      <c r="A34" s="2" t="s">
        <v>130</v>
      </c>
      <c r="B34" s="10">
        <v>158</v>
      </c>
      <c r="C34" s="10">
        <v>177</v>
      </c>
      <c r="D34" s="10">
        <v>180</v>
      </c>
      <c r="E34" s="10">
        <v>177</v>
      </c>
      <c r="F34" s="10">
        <v>151</v>
      </c>
      <c r="G34" s="10">
        <v>194</v>
      </c>
      <c r="H34" s="10">
        <v>186</v>
      </c>
      <c r="I34" s="10">
        <v>157</v>
      </c>
      <c r="J34" s="10">
        <v>-1</v>
      </c>
      <c r="K34" s="21">
        <v>-0.63291139240506333</v>
      </c>
    </row>
    <row r="35" spans="1:11">
      <c r="A35" s="2" t="s">
        <v>131</v>
      </c>
      <c r="B35" s="10">
        <v>90</v>
      </c>
      <c r="C35" s="10">
        <v>74</v>
      </c>
      <c r="D35" s="10">
        <v>82</v>
      </c>
      <c r="E35" s="10">
        <v>75</v>
      </c>
      <c r="F35" s="10">
        <v>63</v>
      </c>
      <c r="G35" s="10">
        <v>80</v>
      </c>
      <c r="H35" s="10">
        <v>69</v>
      </c>
      <c r="I35" s="10">
        <v>71</v>
      </c>
      <c r="J35" s="10">
        <v>-19</v>
      </c>
      <c r="K35" s="21">
        <v>-21.111111111111111</v>
      </c>
    </row>
    <row r="36" spans="1:11">
      <c r="A36" s="2" t="s">
        <v>132</v>
      </c>
      <c r="B36" s="10">
        <v>16</v>
      </c>
      <c r="C36" s="10">
        <v>12</v>
      </c>
      <c r="D36" s="10">
        <v>13</v>
      </c>
      <c r="E36" s="10">
        <v>8</v>
      </c>
      <c r="F36" s="10">
        <v>13</v>
      </c>
      <c r="G36" s="10">
        <v>6</v>
      </c>
      <c r="H36" s="10">
        <v>6</v>
      </c>
      <c r="I36" s="10">
        <v>9</v>
      </c>
      <c r="J36" s="10">
        <v>-7</v>
      </c>
      <c r="K36" s="21">
        <v>-43.75</v>
      </c>
    </row>
    <row r="37" spans="1:11" ht="15">
      <c r="A37" s="14" t="s">
        <v>5</v>
      </c>
      <c r="B37" s="22"/>
      <c r="C37" s="22"/>
      <c r="D37" s="22"/>
      <c r="E37" s="22"/>
      <c r="F37" s="22"/>
      <c r="G37" s="22"/>
      <c r="H37" s="22"/>
      <c r="I37" s="22"/>
      <c r="J37" s="10"/>
      <c r="K37" s="21"/>
    </row>
    <row r="38" spans="1:11">
      <c r="A38" s="2" t="s">
        <v>56</v>
      </c>
      <c r="B38" s="10">
        <v>840</v>
      </c>
      <c r="C38" s="10">
        <v>757</v>
      </c>
      <c r="D38" s="10">
        <v>753</v>
      </c>
      <c r="E38" s="10">
        <v>725</v>
      </c>
      <c r="F38" s="10">
        <v>761</v>
      </c>
      <c r="G38" s="10">
        <v>740</v>
      </c>
      <c r="H38" s="10">
        <v>723</v>
      </c>
      <c r="I38" s="10">
        <v>748</v>
      </c>
      <c r="J38" s="10">
        <v>-92</v>
      </c>
      <c r="K38" s="21">
        <v>-10.952380952380953</v>
      </c>
    </row>
    <row r="39" spans="1:11">
      <c r="A39" s="2" t="s">
        <v>129</v>
      </c>
      <c r="B39" s="10">
        <v>325</v>
      </c>
      <c r="C39" s="10">
        <v>330</v>
      </c>
      <c r="D39" s="10">
        <v>299</v>
      </c>
      <c r="E39" s="10">
        <v>337</v>
      </c>
      <c r="F39" s="10">
        <v>316</v>
      </c>
      <c r="G39" s="10">
        <v>322</v>
      </c>
      <c r="H39" s="10">
        <v>307</v>
      </c>
      <c r="I39" s="10">
        <v>313</v>
      </c>
      <c r="J39" s="10">
        <v>-12</v>
      </c>
      <c r="K39" s="21">
        <v>-3.6923076923076925</v>
      </c>
    </row>
    <row r="40" spans="1:11">
      <c r="A40" s="2" t="s">
        <v>130</v>
      </c>
      <c r="B40" s="10">
        <v>501</v>
      </c>
      <c r="C40" s="10">
        <v>451</v>
      </c>
      <c r="D40" s="10">
        <v>419</v>
      </c>
      <c r="E40" s="10">
        <v>443</v>
      </c>
      <c r="F40" s="10">
        <v>460</v>
      </c>
      <c r="G40" s="10">
        <v>447</v>
      </c>
      <c r="H40" s="10">
        <v>456</v>
      </c>
      <c r="I40" s="10">
        <v>445</v>
      </c>
      <c r="J40" s="10">
        <v>-56</v>
      </c>
      <c r="K40" s="21">
        <v>-11.177644710578843</v>
      </c>
    </row>
    <row r="41" spans="1:11">
      <c r="A41" s="2" t="s">
        <v>131</v>
      </c>
      <c r="B41" s="10">
        <v>290</v>
      </c>
      <c r="C41" s="10">
        <v>237</v>
      </c>
      <c r="D41" s="10">
        <v>231</v>
      </c>
      <c r="E41" s="10">
        <v>207</v>
      </c>
      <c r="F41" s="10">
        <v>226</v>
      </c>
      <c r="G41" s="10">
        <v>224</v>
      </c>
      <c r="H41" s="10">
        <v>201</v>
      </c>
      <c r="I41" s="10">
        <v>193</v>
      </c>
      <c r="J41" s="10">
        <v>-97</v>
      </c>
      <c r="K41" s="21">
        <v>-33.448275862068968</v>
      </c>
    </row>
    <row r="42" spans="1:11">
      <c r="A42" s="2" t="s">
        <v>132</v>
      </c>
      <c r="B42" s="10">
        <v>41</v>
      </c>
      <c r="C42" s="10">
        <v>31</v>
      </c>
      <c r="D42" s="10">
        <v>29</v>
      </c>
      <c r="E42" s="10">
        <v>25</v>
      </c>
      <c r="F42" s="10">
        <v>35</v>
      </c>
      <c r="G42" s="10">
        <v>27</v>
      </c>
      <c r="H42" s="10">
        <v>25</v>
      </c>
      <c r="I42" s="10">
        <v>16</v>
      </c>
      <c r="J42" s="10">
        <v>-25</v>
      </c>
      <c r="K42" s="21">
        <v>-60.975609756097562</v>
      </c>
    </row>
    <row r="44" spans="1:11">
      <c r="A44" s="15" t="s">
        <v>134</v>
      </c>
    </row>
  </sheetData>
  <pageMargins left="0.7" right="0.7" top="0.75" bottom="0.75" header="0.3" footer="0.3"/>
  <tableParts count="1">
    <tablePart r:id="rId1"/>
  </tableParts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4F24-E4B6-4156-9EF3-FBEB0D79A7AA}">
  <dimension ref="A1:O21"/>
  <sheetViews>
    <sheetView workbookViewId="0">
      <selection activeCell="A3" sqref="A3"/>
    </sheetView>
  </sheetViews>
  <sheetFormatPr defaultRowHeight="13.5"/>
  <cols>
    <col min="1" max="1" width="25.16406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462</v>
      </c>
    </row>
    <row r="2" spans="1:15">
      <c r="A2" s="20" t="s">
        <v>460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461</v>
      </c>
      <c r="O4" s="5" t="s">
        <v>49</v>
      </c>
    </row>
    <row r="5" spans="1:15">
      <c r="A5" s="2" t="s">
        <v>2</v>
      </c>
      <c r="B5" s="9">
        <v>32.924110057661373</v>
      </c>
      <c r="C5" s="9">
        <v>32.683454077073108</v>
      </c>
      <c r="D5" s="9">
        <v>32.522754322081759</v>
      </c>
      <c r="E5" s="9">
        <v>32.209538549111535</v>
      </c>
      <c r="F5" s="9">
        <v>31.515635685318294</v>
      </c>
      <c r="G5" s="9">
        <v>30.687357528311956</v>
      </c>
      <c r="H5" s="9">
        <v>29.117820718231556</v>
      </c>
      <c r="I5" s="9">
        <v>27.484982240785243</v>
      </c>
      <c r="J5" s="9">
        <v>26.879784828002265</v>
      </c>
      <c r="K5" s="9">
        <v>24.889160093067012</v>
      </c>
      <c r="L5" s="9">
        <v>22.939552726748417</v>
      </c>
      <c r="M5" s="9">
        <v>21.713756880579695</v>
      </c>
      <c r="N5" s="9">
        <v>-11.210353177081679</v>
      </c>
      <c r="O5" s="18">
        <v>-34.049069686161651</v>
      </c>
    </row>
    <row r="6" spans="1:15">
      <c r="A6" s="2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8"/>
    </row>
    <row r="7" spans="1:15">
      <c r="A7" s="2" t="s">
        <v>4</v>
      </c>
      <c r="B7" s="9">
        <v>40.23530270506695</v>
      </c>
      <c r="C7" s="9">
        <v>39.981750530794876</v>
      </c>
      <c r="D7" s="9">
        <v>39.779305324814501</v>
      </c>
      <c r="E7" s="9">
        <v>39.367922207763165</v>
      </c>
      <c r="F7" s="9">
        <v>38.544130743964473</v>
      </c>
      <c r="G7" s="9">
        <v>37.574240830904941</v>
      </c>
      <c r="H7" s="9">
        <v>35.643471071568911</v>
      </c>
      <c r="I7" s="9">
        <v>33.684335935371237</v>
      </c>
      <c r="J7" s="9">
        <v>32.979259744673072</v>
      </c>
      <c r="K7" s="9">
        <v>30.549532860964156</v>
      </c>
      <c r="L7" s="9">
        <v>28.079703802808744</v>
      </c>
      <c r="M7" s="9">
        <v>26.625416362902566</v>
      </c>
      <c r="N7" s="9">
        <v>-13.609886342164383</v>
      </c>
      <c r="O7" s="18">
        <v>-33.825733689460847</v>
      </c>
    </row>
    <row r="8" spans="1:15">
      <c r="A8" s="2" t="s">
        <v>5</v>
      </c>
      <c r="B8" s="9">
        <v>25.371016486080315</v>
      </c>
      <c r="C8" s="9">
        <v>25.171509575648273</v>
      </c>
      <c r="D8" s="9">
        <v>25.072898934427087</v>
      </c>
      <c r="E8" s="9">
        <v>24.884605314184892</v>
      </c>
      <c r="F8" s="9">
        <v>24.345217785095386</v>
      </c>
      <c r="G8" s="9">
        <v>23.675421261348241</v>
      </c>
      <c r="H8" s="9">
        <v>22.487110894591879</v>
      </c>
      <c r="I8" s="9">
        <v>21.197025899995054</v>
      </c>
      <c r="J8" s="9">
        <v>20.703523420536079</v>
      </c>
      <c r="K8" s="9">
        <v>19.158797459171677</v>
      </c>
      <c r="L8" s="9">
        <v>17.731743719894752</v>
      </c>
      <c r="M8" s="9">
        <v>16.741353581869589</v>
      </c>
      <c r="N8" s="9">
        <v>-8.6296629042107256</v>
      </c>
      <c r="O8" s="18">
        <v>-34.013863452989156</v>
      </c>
    </row>
    <row r="9" spans="1:15">
      <c r="A9" s="28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8"/>
    </row>
    <row r="10" spans="1:15">
      <c r="A10" s="2" t="s">
        <v>109</v>
      </c>
      <c r="B10" s="9">
        <v>0.905367312575595</v>
      </c>
      <c r="C10" s="9">
        <v>0.9001381077348336</v>
      </c>
      <c r="D10" s="9">
        <v>0.90305209481273074</v>
      </c>
      <c r="E10" s="9">
        <v>0.89111882254657282</v>
      </c>
      <c r="F10" s="9">
        <v>0.87391929650094857</v>
      </c>
      <c r="G10" s="9">
        <v>0.84579724344336082</v>
      </c>
      <c r="H10" s="9">
        <v>0.76943517145737172</v>
      </c>
      <c r="I10" s="9">
        <v>0.69215422418731287</v>
      </c>
      <c r="J10" s="9">
        <v>0.66608157998827644</v>
      </c>
      <c r="K10" s="9">
        <v>0.58205302798447411</v>
      </c>
      <c r="L10" s="9">
        <v>0.49485395851929437</v>
      </c>
      <c r="M10" s="9">
        <v>0.43280352782337306</v>
      </c>
      <c r="N10" s="9">
        <v>-0.47256378475222194</v>
      </c>
      <c r="O10" s="18">
        <v>-52.195808064670381</v>
      </c>
    </row>
    <row r="11" spans="1:15">
      <c r="A11" s="2" t="s">
        <v>110</v>
      </c>
      <c r="B11" s="9">
        <v>3.6358790565837324</v>
      </c>
      <c r="C11" s="9">
        <v>3.64895858826661</v>
      </c>
      <c r="D11" s="9">
        <v>3.665247537188367</v>
      </c>
      <c r="E11" s="9">
        <v>3.6845287595093108</v>
      </c>
      <c r="F11" s="9">
        <v>3.6757096059265195</v>
      </c>
      <c r="G11" s="9">
        <v>3.5505710975043678</v>
      </c>
      <c r="H11" s="9">
        <v>3.3328122805044456</v>
      </c>
      <c r="I11" s="9">
        <v>3.1110209410469833</v>
      </c>
      <c r="J11" s="9">
        <v>3.0747970013651384</v>
      </c>
      <c r="K11" s="9">
        <v>2.8195998989473203</v>
      </c>
      <c r="L11" s="9">
        <v>2.5822289225060251</v>
      </c>
      <c r="M11" s="9">
        <v>2.4035428482289305</v>
      </c>
      <c r="N11" s="9">
        <v>-1.232336208354802</v>
      </c>
      <c r="O11" s="18">
        <v>-33.893762393535262</v>
      </c>
    </row>
    <row r="12" spans="1:15">
      <c r="A12" s="2" t="s">
        <v>111</v>
      </c>
      <c r="B12" s="9">
        <v>12.426295434323308</v>
      </c>
      <c r="C12" s="9">
        <v>12.324179001397397</v>
      </c>
      <c r="D12" s="9">
        <v>12.129845674466003</v>
      </c>
      <c r="E12" s="9">
        <v>11.984764534058694</v>
      </c>
      <c r="F12" s="9">
        <v>11.69238927684893</v>
      </c>
      <c r="G12" s="9">
        <v>11.347434977997594</v>
      </c>
      <c r="H12" s="9">
        <v>10.719544644612808</v>
      </c>
      <c r="I12" s="9">
        <v>10.077476658663459</v>
      </c>
      <c r="J12" s="9">
        <v>9.8556830878630723</v>
      </c>
      <c r="K12" s="9">
        <v>9.0905091131185713</v>
      </c>
      <c r="L12" s="9">
        <v>8.3238911739974508</v>
      </c>
      <c r="M12" s="9">
        <v>7.8648212477351906</v>
      </c>
      <c r="N12" s="9">
        <v>-4.561474186588117</v>
      </c>
      <c r="O12" s="18">
        <v>-36.708238675773273</v>
      </c>
    </row>
    <row r="13" spans="1:15">
      <c r="A13" s="2" t="s">
        <v>23</v>
      </c>
      <c r="B13" s="9">
        <v>15.956568254178737</v>
      </c>
      <c r="C13" s="9">
        <v>15.810178379674269</v>
      </c>
      <c r="D13" s="9">
        <v>15.824609015614659</v>
      </c>
      <c r="E13" s="9">
        <v>15.649126432996956</v>
      </c>
      <c r="F13" s="9">
        <v>15.273617506041896</v>
      </c>
      <c r="G13" s="9">
        <v>14.943554209366635</v>
      </c>
      <c r="H13" s="9">
        <v>14.296028621656932</v>
      </c>
      <c r="I13" s="9">
        <v>13.604330416887491</v>
      </c>
      <c r="J13" s="9">
        <v>13.283223158785779</v>
      </c>
      <c r="K13" s="9">
        <v>12.396998053016647</v>
      </c>
      <c r="L13" s="9">
        <v>11.538578671725645</v>
      </c>
      <c r="M13" s="9">
        <v>11.012589256792198</v>
      </c>
      <c r="N13" s="9">
        <v>-4.9439789973865391</v>
      </c>
      <c r="O13" s="18">
        <v>-30.98397423952234</v>
      </c>
    </row>
    <row r="14" spans="1:15">
      <c r="A14" s="28" t="s">
        <v>78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8"/>
    </row>
    <row r="15" spans="1:15">
      <c r="A15" s="2" t="s">
        <v>25</v>
      </c>
      <c r="B15" s="9">
        <v>45.810134316633977</v>
      </c>
      <c r="C15" s="9">
        <v>45.82150622908037</v>
      </c>
      <c r="D15" s="9">
        <v>45.898463627742196</v>
      </c>
      <c r="E15" s="9">
        <v>45.759923165698396</v>
      </c>
      <c r="F15" s="9">
        <v>45.147622178209033</v>
      </c>
      <c r="G15" s="9">
        <v>44.112122777349228</v>
      </c>
      <c r="H15" s="9">
        <v>41.959527443915817</v>
      </c>
      <c r="I15" s="9">
        <v>40.152504546445599</v>
      </c>
      <c r="J15" s="9">
        <v>39.32239280979271</v>
      </c>
      <c r="K15" s="9">
        <v>37.591926983083404</v>
      </c>
      <c r="L15" s="9">
        <v>35.577258844935876</v>
      </c>
      <c r="M15" s="9">
        <v>34.031084817403737</v>
      </c>
      <c r="N15" s="9">
        <v>-11.77904949923024</v>
      </c>
      <c r="O15" s="18">
        <v>-25.712759141492381</v>
      </c>
    </row>
    <row r="16" spans="1:15">
      <c r="A16" s="2" t="s">
        <v>26</v>
      </c>
      <c r="B16" s="9">
        <v>32.955260987493666</v>
      </c>
      <c r="C16" s="9">
        <v>32.846778031079545</v>
      </c>
      <c r="D16" s="9">
        <v>33.00708444865208</v>
      </c>
      <c r="E16" s="9">
        <v>32.855400324689015</v>
      </c>
      <c r="F16" s="9">
        <v>32.410609497076869</v>
      </c>
      <c r="G16" s="9">
        <v>31.762151669395745</v>
      </c>
      <c r="H16" s="9">
        <v>30.328949896081191</v>
      </c>
      <c r="I16" s="9">
        <v>28.778770165265186</v>
      </c>
      <c r="J16" s="9">
        <v>28.439113167150438</v>
      </c>
      <c r="K16" s="9">
        <v>26.410546223542006</v>
      </c>
      <c r="L16" s="9">
        <v>24.464011082037114</v>
      </c>
      <c r="M16" s="9">
        <v>23.2528813951517</v>
      </c>
      <c r="N16" s="9">
        <v>-9.7023795923419662</v>
      </c>
      <c r="O16" s="18">
        <v>-29.441064344852141</v>
      </c>
    </row>
    <row r="17" spans="1:15">
      <c r="A17" s="2" t="s">
        <v>27</v>
      </c>
      <c r="B17" s="9">
        <v>25.347212054944077</v>
      </c>
      <c r="C17" s="9">
        <v>25.09364906634508</v>
      </c>
      <c r="D17" s="9">
        <v>24.780783946921481</v>
      </c>
      <c r="E17" s="9">
        <v>24.437449431965771</v>
      </c>
      <c r="F17" s="9">
        <v>23.81306091476532</v>
      </c>
      <c r="G17" s="9">
        <v>23.132055181765466</v>
      </c>
      <c r="H17" s="9">
        <v>21.951627249072722</v>
      </c>
      <c r="I17" s="9">
        <v>20.645257989305165</v>
      </c>
      <c r="J17" s="9">
        <v>20.227012355173862</v>
      </c>
      <c r="K17" s="9">
        <v>18.405479105394647</v>
      </c>
      <c r="L17" s="9">
        <v>16.775403745131136</v>
      </c>
      <c r="M17" s="9">
        <v>15.93170286878431</v>
      </c>
      <c r="N17" s="9">
        <v>-9.4155091861597668</v>
      </c>
      <c r="O17" s="18">
        <v>-37.146133333126215</v>
      </c>
    </row>
    <row r="19" spans="1:15">
      <c r="A19" s="24" t="s">
        <v>458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</sheetData>
  <pageMargins left="0.7" right="0.7" top="0.75" bottom="0.75" header="0.3" footer="0.3"/>
  <tableParts count="1">
    <tablePart r:id="rId1"/>
  </tableParts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7C50-1020-4AB9-A856-A37A971ACE0B}">
  <dimension ref="A1:V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9.33203125" style="2" customWidth="1"/>
    <col min="8" max="13" width="9.33203125" style="2"/>
    <col min="14" max="15" width="11.6640625" style="2" customWidth="1"/>
    <col min="16" max="16384" width="9.33203125" style="2"/>
  </cols>
  <sheetData>
    <row r="1" spans="1:22" ht="17.25">
      <c r="A1" s="3" t="s">
        <v>669</v>
      </c>
    </row>
    <row r="2" spans="1:22">
      <c r="A2" s="20" t="s">
        <v>670</v>
      </c>
    </row>
    <row r="4" spans="1:22" ht="40.5">
      <c r="A4" s="2" t="s">
        <v>560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671</v>
      </c>
      <c r="M4" t="s">
        <v>47</v>
      </c>
      <c r="N4" s="5" t="s">
        <v>48</v>
      </c>
      <c r="O4" s="5" t="s">
        <v>49</v>
      </c>
    </row>
    <row r="5" spans="1:22">
      <c r="A5" s="2" t="s">
        <v>536</v>
      </c>
      <c r="B5" s="10">
        <v>3869</v>
      </c>
      <c r="C5" s="10">
        <v>3796</v>
      </c>
      <c r="D5" s="10">
        <v>3746</v>
      </c>
      <c r="E5" s="10">
        <v>3525</v>
      </c>
      <c r="F5" s="10">
        <v>3431</v>
      </c>
      <c r="G5" s="10">
        <v>3377</v>
      </c>
      <c r="H5" s="10">
        <v>3278</v>
      </c>
      <c r="I5" s="10">
        <v>3196</v>
      </c>
      <c r="J5" s="10">
        <v>3173</v>
      </c>
      <c r="K5" s="10">
        <v>2904</v>
      </c>
      <c r="L5" s="10">
        <v>2751</v>
      </c>
      <c r="M5" s="10">
        <v>2682</v>
      </c>
      <c r="N5" s="10">
        <v>-1187</v>
      </c>
      <c r="O5" s="10">
        <v>-30.679762212458002</v>
      </c>
      <c r="P5" s="9"/>
      <c r="Q5" s="9"/>
      <c r="R5" s="9"/>
      <c r="S5" s="9"/>
      <c r="T5" s="9"/>
      <c r="U5" s="9"/>
      <c r="V5" s="18"/>
    </row>
    <row r="6" spans="1:22">
      <c r="A6" s="2" t="s">
        <v>537</v>
      </c>
      <c r="B6" s="10">
        <v>5878</v>
      </c>
      <c r="C6" s="10">
        <v>5836</v>
      </c>
      <c r="D6" s="10">
        <v>5977</v>
      </c>
      <c r="E6" s="10">
        <v>6177</v>
      </c>
      <c r="F6" s="10">
        <v>6120</v>
      </c>
      <c r="G6" s="10">
        <v>6129</v>
      </c>
      <c r="H6" s="10">
        <v>5878</v>
      </c>
      <c r="I6" s="10">
        <v>5496</v>
      </c>
      <c r="J6" s="10">
        <v>5299</v>
      </c>
      <c r="K6" s="10">
        <v>4932</v>
      </c>
      <c r="L6" s="10">
        <v>4575</v>
      </c>
      <c r="M6" s="10">
        <v>4283</v>
      </c>
      <c r="N6" s="10">
        <v>-1595</v>
      </c>
      <c r="O6" s="10">
        <v>-27.135079959169783</v>
      </c>
    </row>
    <row r="7" spans="1:22">
      <c r="A7" s="2" t="s">
        <v>538</v>
      </c>
      <c r="B7" s="10">
        <v>1329</v>
      </c>
      <c r="C7" s="10">
        <v>1340</v>
      </c>
      <c r="D7" s="10">
        <v>1338</v>
      </c>
      <c r="E7" s="10">
        <v>1319</v>
      </c>
      <c r="F7" s="10">
        <v>1381</v>
      </c>
      <c r="G7" s="10">
        <v>1353</v>
      </c>
      <c r="H7" s="10">
        <v>1304</v>
      </c>
      <c r="I7" s="10">
        <v>1218</v>
      </c>
      <c r="J7" s="10">
        <v>1151</v>
      </c>
      <c r="K7" s="10">
        <v>1054</v>
      </c>
      <c r="L7" s="10">
        <v>922</v>
      </c>
      <c r="M7" s="10">
        <v>794</v>
      </c>
      <c r="N7" s="10">
        <v>-535</v>
      </c>
      <c r="O7" s="10">
        <v>-40.255831452219716</v>
      </c>
    </row>
    <row r="8" spans="1:22">
      <c r="A8" s="2" t="s">
        <v>539</v>
      </c>
      <c r="B8" s="10">
        <v>6676</v>
      </c>
      <c r="C8" s="10">
        <v>6851</v>
      </c>
      <c r="D8" s="10">
        <v>7058</v>
      </c>
      <c r="E8" s="10">
        <v>7133</v>
      </c>
      <c r="F8" s="10">
        <v>7010</v>
      </c>
      <c r="G8" s="10">
        <v>6828</v>
      </c>
      <c r="H8" s="10">
        <v>6441</v>
      </c>
      <c r="I8" s="10">
        <v>6104</v>
      </c>
      <c r="J8" s="10">
        <v>5942</v>
      </c>
      <c r="K8" s="10">
        <v>5604</v>
      </c>
      <c r="L8" s="10">
        <v>5343</v>
      </c>
      <c r="M8" s="10">
        <v>5143</v>
      </c>
      <c r="N8" s="10">
        <v>-1533</v>
      </c>
      <c r="O8" s="10">
        <v>-22.962852007189934</v>
      </c>
    </row>
    <row r="9" spans="1:22">
      <c r="A9" s="2" t="s">
        <v>540</v>
      </c>
      <c r="B9" s="10">
        <v>7178</v>
      </c>
      <c r="C9" s="10">
        <v>7081</v>
      </c>
      <c r="D9" s="10">
        <v>7019</v>
      </c>
      <c r="E9" s="10">
        <v>6895</v>
      </c>
      <c r="F9" s="10">
        <v>6959</v>
      </c>
      <c r="G9" s="10">
        <v>7100</v>
      </c>
      <c r="H9" s="10">
        <v>6974</v>
      </c>
      <c r="I9" s="10">
        <v>6759</v>
      </c>
      <c r="J9" s="10">
        <v>6668</v>
      </c>
      <c r="K9" s="10">
        <v>6368</v>
      </c>
      <c r="L9" s="10">
        <v>5964</v>
      </c>
      <c r="M9" s="10">
        <v>5725</v>
      </c>
      <c r="N9" s="10">
        <v>-1453</v>
      </c>
      <c r="O9" s="10">
        <v>-20.242407355809416</v>
      </c>
    </row>
    <row r="10" spans="1:22">
      <c r="A10" s="2" t="s">
        <v>541</v>
      </c>
      <c r="B10" s="10">
        <v>2778</v>
      </c>
      <c r="C10" s="10">
        <v>2777</v>
      </c>
      <c r="D10" s="10">
        <v>2863</v>
      </c>
      <c r="E10" s="10">
        <v>2824</v>
      </c>
      <c r="F10" s="10">
        <v>2963</v>
      </c>
      <c r="G10" s="10">
        <v>2948</v>
      </c>
      <c r="H10" s="10">
        <v>2835</v>
      </c>
      <c r="I10" s="10">
        <v>2760</v>
      </c>
      <c r="J10" s="10">
        <v>2809</v>
      </c>
      <c r="K10" s="10">
        <v>2647</v>
      </c>
      <c r="L10" s="10">
        <v>2477</v>
      </c>
      <c r="M10" s="10">
        <v>2412</v>
      </c>
      <c r="N10" s="10">
        <v>-366</v>
      </c>
      <c r="O10" s="10">
        <v>-13.174946004319654</v>
      </c>
    </row>
    <row r="11" spans="1:22">
      <c r="A11" s="2" t="s">
        <v>542</v>
      </c>
      <c r="B11" s="10">
        <v>7548</v>
      </c>
      <c r="C11" s="10">
        <v>7709</v>
      </c>
      <c r="D11" s="10">
        <v>7876</v>
      </c>
      <c r="E11" s="10">
        <v>7956</v>
      </c>
      <c r="F11" s="10">
        <v>8053</v>
      </c>
      <c r="G11" s="10">
        <v>7951</v>
      </c>
      <c r="H11" s="10">
        <v>7678</v>
      </c>
      <c r="I11" s="10">
        <v>7528</v>
      </c>
      <c r="J11" s="10">
        <v>7671</v>
      </c>
      <c r="K11" s="10">
        <v>7398</v>
      </c>
      <c r="L11" s="10">
        <v>7109</v>
      </c>
      <c r="M11" s="10">
        <v>6823</v>
      </c>
      <c r="N11" s="10">
        <v>-725</v>
      </c>
      <c r="O11" s="10">
        <v>-9.6051934287228402</v>
      </c>
    </row>
    <row r="12" spans="1:22">
      <c r="A12" s="2" t="s">
        <v>543</v>
      </c>
      <c r="B12" s="10">
        <v>6568</v>
      </c>
      <c r="C12" s="10">
        <v>6743</v>
      </c>
      <c r="D12" s="10">
        <v>6797</v>
      </c>
      <c r="E12" s="10">
        <v>6804</v>
      </c>
      <c r="F12" s="10">
        <v>6667</v>
      </c>
      <c r="G12" s="10">
        <v>6500</v>
      </c>
      <c r="H12" s="10">
        <v>6243</v>
      </c>
      <c r="I12" s="10">
        <v>5952</v>
      </c>
      <c r="J12" s="10">
        <v>5785</v>
      </c>
      <c r="K12" s="10">
        <v>5406</v>
      </c>
      <c r="L12" s="10">
        <v>4879</v>
      </c>
      <c r="M12" s="10">
        <v>4638</v>
      </c>
      <c r="N12" s="10">
        <v>-1930</v>
      </c>
      <c r="O12" s="10">
        <v>-29.384896467722289</v>
      </c>
    </row>
    <row r="13" spans="1:22">
      <c r="A13" s="2" t="s">
        <v>544</v>
      </c>
      <c r="B13" s="10">
        <v>5183</v>
      </c>
      <c r="C13" s="10">
        <v>5263</v>
      </c>
      <c r="D13" s="10">
        <v>5352</v>
      </c>
      <c r="E13" s="10">
        <v>5573</v>
      </c>
      <c r="F13" s="10">
        <v>5482</v>
      </c>
      <c r="G13" s="10">
        <v>5422</v>
      </c>
      <c r="H13" s="10">
        <v>5246</v>
      </c>
      <c r="I13" s="10">
        <v>5040</v>
      </c>
      <c r="J13" s="10">
        <v>4949</v>
      </c>
      <c r="K13" s="10">
        <v>4674</v>
      </c>
      <c r="L13" s="10">
        <v>4250</v>
      </c>
      <c r="M13" s="10">
        <v>3989</v>
      </c>
      <c r="N13" s="10">
        <v>-1194</v>
      </c>
      <c r="O13" s="10">
        <v>-23.036851244453018</v>
      </c>
    </row>
    <row r="14" spans="1:22">
      <c r="A14" s="2" t="s">
        <v>545</v>
      </c>
      <c r="B14" s="10">
        <v>4766</v>
      </c>
      <c r="C14" s="10">
        <v>4836</v>
      </c>
      <c r="D14" s="10">
        <v>4844</v>
      </c>
      <c r="E14" s="10">
        <v>4826</v>
      </c>
      <c r="F14" s="10">
        <v>4798</v>
      </c>
      <c r="G14" s="10">
        <v>4820</v>
      </c>
      <c r="H14" s="10">
        <v>4761</v>
      </c>
      <c r="I14" s="10">
        <v>4598</v>
      </c>
      <c r="J14" s="10">
        <v>4403</v>
      </c>
      <c r="K14" s="10">
        <v>4051</v>
      </c>
      <c r="L14" s="10">
        <v>3753</v>
      </c>
      <c r="M14" s="10">
        <v>3580</v>
      </c>
      <c r="N14" s="10">
        <v>-1186</v>
      </c>
      <c r="O14" s="10">
        <v>-24.884599244649603</v>
      </c>
    </row>
    <row r="15" spans="1:22">
      <c r="A15" s="2" t="s">
        <v>546</v>
      </c>
      <c r="B15" s="10">
        <v>31041</v>
      </c>
      <c r="C15" s="10">
        <v>31404</v>
      </c>
      <c r="D15" s="10">
        <v>32211</v>
      </c>
      <c r="E15" s="10">
        <v>32819</v>
      </c>
      <c r="F15" s="10">
        <v>32938</v>
      </c>
      <c r="G15" s="10">
        <v>32424</v>
      </c>
      <c r="H15" s="10">
        <v>31241</v>
      </c>
      <c r="I15" s="10">
        <v>29910</v>
      </c>
      <c r="J15" s="10">
        <v>29410</v>
      </c>
      <c r="K15" s="10">
        <v>27910</v>
      </c>
      <c r="L15" s="10">
        <v>26178</v>
      </c>
      <c r="M15" s="10">
        <v>25178</v>
      </c>
      <c r="N15" s="10">
        <v>-5863</v>
      </c>
      <c r="O15" s="10">
        <v>-18.8879224251796</v>
      </c>
    </row>
    <row r="16" spans="1:22">
      <c r="A16" s="2" t="s">
        <v>547</v>
      </c>
      <c r="B16" s="10">
        <v>43349</v>
      </c>
      <c r="C16" s="10">
        <v>44240</v>
      </c>
      <c r="D16" s="10">
        <v>44922</v>
      </c>
      <c r="E16" s="10">
        <v>45825</v>
      </c>
      <c r="F16" s="10">
        <v>45932</v>
      </c>
      <c r="G16" s="10">
        <v>45932</v>
      </c>
      <c r="H16" s="10">
        <v>44703</v>
      </c>
      <c r="I16" s="10">
        <v>42972</v>
      </c>
      <c r="J16" s="10">
        <v>43356</v>
      </c>
      <c r="K16" s="10">
        <v>39500</v>
      </c>
      <c r="L16" s="10">
        <v>36086</v>
      </c>
      <c r="M16" s="10">
        <v>34030</v>
      </c>
      <c r="N16" s="10">
        <v>-9319</v>
      </c>
      <c r="O16" s="10">
        <v>-21.497612401670168</v>
      </c>
    </row>
    <row r="17" spans="1:15">
      <c r="A17" s="2" t="s">
        <v>548</v>
      </c>
      <c r="B17" s="10">
        <v>4691</v>
      </c>
      <c r="C17" s="10">
        <v>4742</v>
      </c>
      <c r="D17" s="10">
        <v>4797</v>
      </c>
      <c r="E17" s="10">
        <v>4846</v>
      </c>
      <c r="F17" s="10">
        <v>4747</v>
      </c>
      <c r="G17" s="10">
        <v>4691</v>
      </c>
      <c r="H17" s="10">
        <v>4609</v>
      </c>
      <c r="I17" s="10">
        <v>4377</v>
      </c>
      <c r="J17" s="10">
        <v>4369</v>
      </c>
      <c r="K17" s="10">
        <v>4035</v>
      </c>
      <c r="L17" s="10">
        <v>3886</v>
      </c>
      <c r="M17" s="10">
        <v>3766</v>
      </c>
      <c r="N17" s="10">
        <v>-925</v>
      </c>
      <c r="O17" s="10">
        <v>-19.71861010445534</v>
      </c>
    </row>
    <row r="18" spans="1:15">
      <c r="A18" s="2" t="s">
        <v>549</v>
      </c>
      <c r="B18" s="10">
        <v>7393</v>
      </c>
      <c r="C18" s="10">
        <v>7519</v>
      </c>
      <c r="D18" s="10">
        <v>7565</v>
      </c>
      <c r="E18" s="10">
        <v>7488</v>
      </c>
      <c r="F18" s="10">
        <v>7405</v>
      </c>
      <c r="G18" s="10">
        <v>7299</v>
      </c>
      <c r="H18" s="10">
        <v>7181</v>
      </c>
      <c r="I18" s="10">
        <v>6968</v>
      </c>
      <c r="J18" s="10">
        <v>7163</v>
      </c>
      <c r="K18" s="10">
        <v>6962</v>
      </c>
      <c r="L18" s="10">
        <v>6550</v>
      </c>
      <c r="M18" s="10">
        <v>6264</v>
      </c>
      <c r="N18" s="10">
        <v>-1129</v>
      </c>
      <c r="O18" s="10">
        <v>-15.271202488840796</v>
      </c>
    </row>
    <row r="19" spans="1:15">
      <c r="A19" s="2" t="s">
        <v>550</v>
      </c>
      <c r="B19" s="10">
        <v>7948</v>
      </c>
      <c r="C19" s="10">
        <v>8031</v>
      </c>
      <c r="D19" s="10">
        <v>8160</v>
      </c>
      <c r="E19" s="10">
        <v>8172</v>
      </c>
      <c r="F19" s="10">
        <v>7883</v>
      </c>
      <c r="G19" s="10">
        <v>7374</v>
      </c>
      <c r="H19" s="10">
        <v>6564</v>
      </c>
      <c r="I19" s="10">
        <v>6007</v>
      </c>
      <c r="J19" s="10">
        <v>5674</v>
      </c>
      <c r="K19" s="10">
        <v>5191</v>
      </c>
      <c r="L19" s="10">
        <v>4657</v>
      </c>
      <c r="M19" s="10">
        <v>4323</v>
      </c>
      <c r="N19" s="10">
        <v>-3625</v>
      </c>
      <c r="O19" s="10">
        <v>-45.60895822848515</v>
      </c>
    </row>
    <row r="20" spans="1:15">
      <c r="A20" s="2" t="s">
        <v>551</v>
      </c>
      <c r="B20" s="10">
        <v>5367</v>
      </c>
      <c r="C20" s="10">
        <v>5440</v>
      </c>
      <c r="D20" s="10">
        <v>5500</v>
      </c>
      <c r="E20" s="10">
        <v>5438</v>
      </c>
      <c r="F20" s="10">
        <v>5368</v>
      </c>
      <c r="G20" s="10">
        <v>5245</v>
      </c>
      <c r="H20" s="10">
        <v>4926</v>
      </c>
      <c r="I20" s="10">
        <v>4602</v>
      </c>
      <c r="J20" s="10">
        <v>4445</v>
      </c>
      <c r="K20" s="10">
        <v>4097</v>
      </c>
      <c r="L20" s="10">
        <v>3774</v>
      </c>
      <c r="M20" s="10">
        <v>3586</v>
      </c>
      <c r="N20" s="10">
        <v>-1781</v>
      </c>
      <c r="O20" s="10">
        <v>-33.184274268678962</v>
      </c>
    </row>
    <row r="21" spans="1:15">
      <c r="A21" s="2" t="s">
        <v>552</v>
      </c>
      <c r="B21" s="10">
        <v>4751</v>
      </c>
      <c r="C21" s="10">
        <v>4759</v>
      </c>
      <c r="D21" s="10">
        <v>4840</v>
      </c>
      <c r="E21" s="10">
        <v>4844</v>
      </c>
      <c r="F21" s="10">
        <v>4825</v>
      </c>
      <c r="G21" s="10">
        <v>4748</v>
      </c>
      <c r="H21" s="10">
        <v>4508</v>
      </c>
      <c r="I21" s="10">
        <v>4397</v>
      </c>
      <c r="J21" s="10">
        <v>4277</v>
      </c>
      <c r="K21" s="10">
        <v>3983</v>
      </c>
      <c r="L21" s="10">
        <v>3683</v>
      </c>
      <c r="M21" s="10">
        <v>3471</v>
      </c>
      <c r="N21" s="10">
        <v>-1280</v>
      </c>
      <c r="O21" s="10">
        <v>-26.94169648495054</v>
      </c>
    </row>
    <row r="22" spans="1:15">
      <c r="A22" s="2" t="s">
        <v>553</v>
      </c>
      <c r="B22" s="10">
        <v>6752</v>
      </c>
      <c r="C22" s="10">
        <v>6815</v>
      </c>
      <c r="D22" s="10">
        <v>6769</v>
      </c>
      <c r="E22" s="10">
        <v>6939</v>
      </c>
      <c r="F22" s="10">
        <v>6963</v>
      </c>
      <c r="G22" s="10">
        <v>6973</v>
      </c>
      <c r="H22" s="10">
        <v>6549</v>
      </c>
      <c r="I22" s="10">
        <v>6024</v>
      </c>
      <c r="J22" s="10">
        <v>5568</v>
      </c>
      <c r="K22" s="10">
        <v>5104</v>
      </c>
      <c r="L22" s="10">
        <v>4554</v>
      </c>
      <c r="M22" s="10">
        <v>4229</v>
      </c>
      <c r="N22" s="10">
        <v>-2523</v>
      </c>
      <c r="O22" s="10">
        <v>-37.366706161137444</v>
      </c>
    </row>
    <row r="23" spans="1:15">
      <c r="A23" s="2" t="s">
        <v>554</v>
      </c>
      <c r="B23" s="10">
        <v>44871</v>
      </c>
      <c r="C23" s="10">
        <v>45182</v>
      </c>
      <c r="D23" s="10">
        <v>45448</v>
      </c>
      <c r="E23" s="10">
        <v>45033</v>
      </c>
      <c r="F23" s="10">
        <v>43978</v>
      </c>
      <c r="G23" s="10">
        <v>43166</v>
      </c>
      <c r="H23" s="10">
        <v>41306</v>
      </c>
      <c r="I23" s="10">
        <v>39321</v>
      </c>
      <c r="J23" s="10">
        <v>38894</v>
      </c>
      <c r="K23" s="10">
        <v>36563</v>
      </c>
      <c r="L23" s="10">
        <v>34308</v>
      </c>
      <c r="M23" s="10">
        <v>32951</v>
      </c>
      <c r="N23" s="10">
        <v>-11920</v>
      </c>
      <c r="O23" s="10">
        <v>-26.565042009315594</v>
      </c>
    </row>
    <row r="24" spans="1:15">
      <c r="A24" s="2" t="s">
        <v>555</v>
      </c>
      <c r="B24" s="10">
        <v>4882</v>
      </c>
      <c r="C24" s="10">
        <v>4765</v>
      </c>
      <c r="D24" s="10">
        <v>4717</v>
      </c>
      <c r="E24" s="10">
        <v>4599</v>
      </c>
      <c r="F24" s="10">
        <v>4536</v>
      </c>
      <c r="G24" s="10">
        <v>4390</v>
      </c>
      <c r="H24" s="10">
        <v>4294</v>
      </c>
      <c r="I24" s="10">
        <v>3986</v>
      </c>
      <c r="J24" s="10">
        <v>3755</v>
      </c>
      <c r="K24" s="10">
        <v>3512</v>
      </c>
      <c r="L24" s="10">
        <v>3179</v>
      </c>
      <c r="M24" s="10">
        <v>2972</v>
      </c>
      <c r="N24" s="10">
        <v>-1910</v>
      </c>
      <c r="O24" s="10">
        <v>-39.123310118803765</v>
      </c>
    </row>
    <row r="25" spans="1:15">
      <c r="A25" s="2" t="s">
        <v>556</v>
      </c>
      <c r="B25" s="10">
        <v>8606</v>
      </c>
      <c r="C25" s="10">
        <v>8436</v>
      </c>
      <c r="D25" s="10">
        <v>8310</v>
      </c>
      <c r="E25" s="10">
        <v>8118</v>
      </c>
      <c r="F25" s="10">
        <v>7969</v>
      </c>
      <c r="G25" s="10">
        <v>7714</v>
      </c>
      <c r="H25" s="10">
        <v>7329</v>
      </c>
      <c r="I25" s="10">
        <v>7006</v>
      </c>
      <c r="J25" s="10">
        <v>6848</v>
      </c>
      <c r="K25" s="10">
        <v>6573</v>
      </c>
      <c r="L25" s="10">
        <v>6203</v>
      </c>
      <c r="M25" s="10">
        <v>6021</v>
      </c>
      <c r="N25" s="10">
        <v>-2585</v>
      </c>
      <c r="O25" s="10">
        <v>-30.0371833604462</v>
      </c>
    </row>
    <row r="26" spans="1:15" ht="14.25">
      <c r="A26" s="2" t="s">
        <v>559</v>
      </c>
      <c r="B26" s="10">
        <v>221949</v>
      </c>
      <c r="C26" s="10">
        <v>224072</v>
      </c>
      <c r="D26" s="10">
        <v>226563</v>
      </c>
      <c r="E26" s="10">
        <v>227897</v>
      </c>
      <c r="F26" s="10">
        <v>226165</v>
      </c>
      <c r="G26" s="10">
        <v>223213</v>
      </c>
      <c r="H26" s="10">
        <v>214548</v>
      </c>
      <c r="I26" s="10">
        <v>204915</v>
      </c>
      <c r="J26" s="10">
        <v>202518</v>
      </c>
      <c r="K26" s="10">
        <v>189234</v>
      </c>
      <c r="L26" s="10">
        <v>175855</v>
      </c>
      <c r="M26" s="10">
        <v>167618</v>
      </c>
      <c r="N26" s="10">
        <v>-54331</v>
      </c>
      <c r="O26" s="10">
        <v>-24.479046988272081</v>
      </c>
    </row>
    <row r="28" spans="1:15">
      <c r="A28" s="24" t="s">
        <v>557</v>
      </c>
    </row>
    <row r="29" spans="1:15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A7D2-189B-45EF-81F9-AF37F6872ED8}">
  <dimension ref="A1:V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9.33203125" style="2" customWidth="1"/>
    <col min="8" max="13" width="9.33203125" style="2"/>
    <col min="14" max="15" width="11.6640625" style="2" customWidth="1"/>
    <col min="16" max="16384" width="9.33203125" style="2"/>
  </cols>
  <sheetData>
    <row r="1" spans="1:22" ht="17.25">
      <c r="A1" s="3" t="s">
        <v>672</v>
      </c>
    </row>
    <row r="2" spans="1:22">
      <c r="A2" s="20" t="s">
        <v>460</v>
      </c>
    </row>
    <row r="4" spans="1:22" ht="40.5">
      <c r="A4" s="2" t="s">
        <v>560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671</v>
      </c>
      <c r="M4" t="s">
        <v>47</v>
      </c>
      <c r="N4" s="5" t="s">
        <v>48</v>
      </c>
      <c r="O4" s="5" t="s">
        <v>49</v>
      </c>
    </row>
    <row r="5" spans="1:22">
      <c r="A5" s="2" t="s">
        <v>536</v>
      </c>
      <c r="B5" s="10">
        <v>32.579367254315585</v>
      </c>
      <c r="C5" s="10">
        <v>31.602563919955486</v>
      </c>
      <c r="D5" s="10">
        <v>30.912002938653611</v>
      </c>
      <c r="E5" s="10">
        <v>28.837264871930913</v>
      </c>
      <c r="F5" s="10">
        <v>27.825320884328868</v>
      </c>
      <c r="G5" s="10">
        <v>27.167250090966146</v>
      </c>
      <c r="H5" s="10">
        <v>26.291209111441329</v>
      </c>
      <c r="I5" s="10">
        <v>25.493230166433541</v>
      </c>
      <c r="J5" s="10">
        <v>25.342566985481248</v>
      </c>
      <c r="K5" s="10">
        <v>23.240136942018257</v>
      </c>
      <c r="L5" s="10">
        <v>21.990065384298948</v>
      </c>
      <c r="M5" s="10">
        <v>21.476943155032629</v>
      </c>
      <c r="N5" s="10">
        <v>-11.102424099282956</v>
      </c>
      <c r="O5" s="10">
        <v>-34.078083876267698</v>
      </c>
      <c r="P5" s="9"/>
      <c r="Q5" s="9"/>
      <c r="R5" s="9"/>
      <c r="S5" s="9"/>
      <c r="T5" s="9"/>
      <c r="U5" s="9"/>
      <c r="V5" s="18"/>
    </row>
    <row r="6" spans="1:22">
      <c r="A6" s="2" t="s">
        <v>537</v>
      </c>
      <c r="B6" s="10">
        <v>27.335300638802476</v>
      </c>
      <c r="C6" s="10">
        <v>26.808467748559529</v>
      </c>
      <c r="D6" s="10">
        <v>27.201355638422015</v>
      </c>
      <c r="E6" s="10">
        <v>27.788334290073081</v>
      </c>
      <c r="F6" s="10">
        <v>27.369854291195921</v>
      </c>
      <c r="G6" s="10">
        <v>27.15231837923314</v>
      </c>
      <c r="H6" s="10">
        <v>25.745602133949088</v>
      </c>
      <c r="I6" s="10">
        <v>23.869453528296209</v>
      </c>
      <c r="J6" s="10">
        <v>22.886394597006344</v>
      </c>
      <c r="K6" s="10">
        <v>21.234473551543957</v>
      </c>
      <c r="L6" s="10">
        <v>19.630877642240712</v>
      </c>
      <c r="M6" s="10">
        <v>18.396445302167646</v>
      </c>
      <c r="N6" s="10">
        <v>-8.9388553366348305</v>
      </c>
      <c r="O6" s="10">
        <v>-32.700775655439912</v>
      </c>
    </row>
    <row r="7" spans="1:22">
      <c r="A7" s="2" t="s">
        <v>538</v>
      </c>
      <c r="B7" s="10">
        <v>29.338503321446478</v>
      </c>
      <c r="C7" s="10">
        <v>29.3278151809482</v>
      </c>
      <c r="D7" s="10">
        <v>28.753353105080283</v>
      </c>
      <c r="E7" s="10">
        <v>28.047211142010703</v>
      </c>
      <c r="F7" s="10">
        <v>29.166909080514863</v>
      </c>
      <c r="G7" s="10">
        <v>28.037148158390451</v>
      </c>
      <c r="H7" s="10">
        <v>26.523392349210631</v>
      </c>
      <c r="I7" s="10">
        <v>24.488340834945408</v>
      </c>
      <c r="J7" s="10">
        <v>22.876576467113281</v>
      </c>
      <c r="K7" s="10">
        <v>20.734655091488165</v>
      </c>
      <c r="L7" s="10">
        <v>17.837316894522424</v>
      </c>
      <c r="M7" s="10">
        <v>15.327704979681251</v>
      </c>
      <c r="N7" s="10">
        <v>-14.010798341765227</v>
      </c>
      <c r="O7" s="10">
        <v>-47.755668338825309</v>
      </c>
    </row>
    <row r="8" spans="1:22">
      <c r="A8" s="2" t="s">
        <v>539</v>
      </c>
      <c r="B8" s="10">
        <v>31.018104456396095</v>
      </c>
      <c r="C8" s="10">
        <v>31.511704264738391</v>
      </c>
      <c r="D8" s="10">
        <v>32.148597894376842</v>
      </c>
      <c r="E8" s="10">
        <v>32.163849470517569</v>
      </c>
      <c r="F8" s="10">
        <v>31.386439260381145</v>
      </c>
      <c r="G8" s="10">
        <v>30.321153606343998</v>
      </c>
      <c r="H8" s="10">
        <v>28.309029891273443</v>
      </c>
      <c r="I8" s="10">
        <v>26.699834628416255</v>
      </c>
      <c r="J8" s="10">
        <v>25.968218466734271</v>
      </c>
      <c r="K8" s="10">
        <v>24.307786297000625</v>
      </c>
      <c r="L8" s="10">
        <v>23.17991933658892</v>
      </c>
      <c r="M8" s="10">
        <v>22.332412832281747</v>
      </c>
      <c r="N8" s="10">
        <v>-8.685691624114348</v>
      </c>
      <c r="O8" s="10">
        <v>-28.002006493737603</v>
      </c>
    </row>
    <row r="9" spans="1:22">
      <c r="A9" s="2" t="s">
        <v>540</v>
      </c>
      <c r="B9" s="10">
        <v>32.549849252317912</v>
      </c>
      <c r="C9" s="10">
        <v>31.446875289850524</v>
      </c>
      <c r="D9" s="10">
        <v>30.56402872030548</v>
      </c>
      <c r="E9" s="10">
        <v>29.476547562699263</v>
      </c>
      <c r="F9" s="10">
        <v>29.294853628910509</v>
      </c>
      <c r="G9" s="10">
        <v>29.432467647785874</v>
      </c>
      <c r="H9" s="10">
        <v>28.488735228452036</v>
      </c>
      <c r="I9" s="10">
        <v>27.195944139485455</v>
      </c>
      <c r="J9" s="10">
        <v>26.463644108191559</v>
      </c>
      <c r="K9" s="10">
        <v>24.95896716241608</v>
      </c>
      <c r="L9" s="10">
        <v>23.078189184011229</v>
      </c>
      <c r="M9" s="10">
        <v>21.932571342248391</v>
      </c>
      <c r="N9" s="10">
        <v>-10.617277910069522</v>
      </c>
      <c r="O9" s="10">
        <v>-32.618516380113348</v>
      </c>
    </row>
    <row r="10" spans="1:22">
      <c r="A10" s="2" t="s">
        <v>541</v>
      </c>
      <c r="B10" s="10">
        <v>28.757250367085117</v>
      </c>
      <c r="C10" s="10">
        <v>28.466831056523866</v>
      </c>
      <c r="D10" s="10">
        <v>29.033674375377863</v>
      </c>
      <c r="E10" s="10">
        <v>28.388778288868664</v>
      </c>
      <c r="F10" s="10">
        <v>29.670299024674058</v>
      </c>
      <c r="G10" s="10">
        <v>29.309181696471722</v>
      </c>
      <c r="H10" s="10">
        <v>28.03443347877738</v>
      </c>
      <c r="I10" s="10">
        <v>27.048373306390779</v>
      </c>
      <c r="J10" s="10">
        <v>27.374499236225169</v>
      </c>
      <c r="K10" s="10">
        <v>25.605891322721352</v>
      </c>
      <c r="L10" s="10">
        <v>23.700446950481325</v>
      </c>
      <c r="M10" s="10">
        <v>22.937633998991014</v>
      </c>
      <c r="N10" s="10">
        <v>-5.8196163680941027</v>
      </c>
      <c r="O10" s="10">
        <v>-20.237040376972555</v>
      </c>
    </row>
    <row r="11" spans="1:22">
      <c r="A11" s="2" t="s">
        <v>542</v>
      </c>
      <c r="B11" s="10">
        <v>31.437171712850738</v>
      </c>
      <c r="C11" s="10">
        <v>31.718151510469255</v>
      </c>
      <c r="D11" s="10">
        <v>31.948909515148788</v>
      </c>
      <c r="E11" s="10">
        <v>31.77188605887909</v>
      </c>
      <c r="F11" s="10">
        <v>31.738864993643155</v>
      </c>
      <c r="G11" s="10">
        <v>30.938272277151029</v>
      </c>
      <c r="H11" s="10">
        <v>29.53221157603523</v>
      </c>
      <c r="I11" s="10">
        <v>28.659140430063285</v>
      </c>
      <c r="J11" s="10">
        <v>28.970402196783649</v>
      </c>
      <c r="K11" s="10">
        <v>27.741331431301031</v>
      </c>
      <c r="L11" s="10">
        <v>26.468716019636084</v>
      </c>
      <c r="M11" s="10">
        <v>25.261493821304249</v>
      </c>
      <c r="N11" s="10">
        <v>-6.1756778915464885</v>
      </c>
      <c r="O11" s="10">
        <v>-19.644508570794951</v>
      </c>
    </row>
    <row r="12" spans="1:22">
      <c r="A12" s="2" t="s">
        <v>543</v>
      </c>
      <c r="B12" s="10">
        <v>35.879104608561718</v>
      </c>
      <c r="C12" s="10">
        <v>36.357403706290263</v>
      </c>
      <c r="D12" s="10">
        <v>36.208148203208793</v>
      </c>
      <c r="E12" s="10">
        <v>35.771107828982196</v>
      </c>
      <c r="F12" s="10">
        <v>34.794395808698283</v>
      </c>
      <c r="G12" s="10">
        <v>33.512712684091085</v>
      </c>
      <c r="H12" s="10">
        <v>31.929859572314029</v>
      </c>
      <c r="I12" s="10">
        <v>30.324126948200234</v>
      </c>
      <c r="J12" s="10">
        <v>29.376152364969926</v>
      </c>
      <c r="K12" s="10">
        <v>27.406018011736958</v>
      </c>
      <c r="L12" s="10">
        <v>24.596256150260881</v>
      </c>
      <c r="M12" s="10">
        <v>23.342944546506608</v>
      </c>
      <c r="N12" s="10">
        <v>-12.53616006205511</v>
      </c>
      <c r="O12" s="10">
        <v>-34.940002541377929</v>
      </c>
    </row>
    <row r="13" spans="1:22">
      <c r="A13" s="2" t="s">
        <v>544</v>
      </c>
      <c r="B13" s="10">
        <v>38.982929918601002</v>
      </c>
      <c r="C13" s="10">
        <v>39.007070854917885</v>
      </c>
      <c r="D13" s="10">
        <v>39.130422401006271</v>
      </c>
      <c r="E13" s="10">
        <v>40.207798225309084</v>
      </c>
      <c r="F13" s="10">
        <v>39.065088028529928</v>
      </c>
      <c r="G13" s="10">
        <v>38.159959134668398</v>
      </c>
      <c r="H13" s="10">
        <v>36.474566805658753</v>
      </c>
      <c r="I13" s="10">
        <v>34.676345341016116</v>
      </c>
      <c r="J13" s="10">
        <v>33.746591550687974</v>
      </c>
      <c r="K13" s="10">
        <v>31.607730156376537</v>
      </c>
      <c r="L13" s="10">
        <v>28.502414364973507</v>
      </c>
      <c r="M13" s="10">
        <v>26.57333223711052</v>
      </c>
      <c r="N13" s="10">
        <v>-12.409597681490482</v>
      </c>
      <c r="O13" s="10">
        <v>-31.833414541704698</v>
      </c>
    </row>
    <row r="14" spans="1:22">
      <c r="A14" s="2" t="s">
        <v>545</v>
      </c>
      <c r="B14" s="10">
        <v>24.504774282483538</v>
      </c>
      <c r="C14" s="10">
        <v>24.666163032674934</v>
      </c>
      <c r="D14" s="10">
        <v>24.605788186291271</v>
      </c>
      <c r="E14" s="10">
        <v>24.385309094506859</v>
      </c>
      <c r="F14" s="10">
        <v>24.167172097874698</v>
      </c>
      <c r="G14" s="10">
        <v>24.22610870585266</v>
      </c>
      <c r="H14" s="10">
        <v>23.925857691198736</v>
      </c>
      <c r="I14" s="10">
        <v>23.102671989538827</v>
      </c>
      <c r="J14" s="10">
        <v>22.116819249379613</v>
      </c>
      <c r="K14" s="10">
        <v>20.329374363078145</v>
      </c>
      <c r="L14" s="10">
        <v>18.830968708916117</v>
      </c>
      <c r="M14" s="10">
        <v>17.954711182528342</v>
      </c>
      <c r="N14" s="10">
        <v>-6.5500630999551959</v>
      </c>
      <c r="O14" s="10">
        <v>-26.729742638916292</v>
      </c>
    </row>
    <row r="15" spans="1:22">
      <c r="A15" s="2" t="s">
        <v>546</v>
      </c>
      <c r="B15" s="10">
        <v>35.523955014851495</v>
      </c>
      <c r="C15" s="10">
        <v>35.286545765077065</v>
      </c>
      <c r="D15" s="10">
        <v>35.588011446966902</v>
      </c>
      <c r="E15" s="10">
        <v>35.652773085050995</v>
      </c>
      <c r="F15" s="10">
        <v>35.217318057278789</v>
      </c>
      <c r="G15" s="10">
        <v>34.13750024846162</v>
      </c>
      <c r="H15" s="10">
        <v>32.42875967790691</v>
      </c>
      <c r="I15" s="10">
        <v>30.64858829993446</v>
      </c>
      <c r="J15" s="10">
        <v>29.777389044467604</v>
      </c>
      <c r="K15" s="10">
        <v>27.958642093957806</v>
      </c>
      <c r="L15" s="10">
        <v>25.970324997412821</v>
      </c>
      <c r="M15" s="10">
        <v>24.780439198794781</v>
      </c>
      <c r="N15" s="10">
        <v>-10.743515816056714</v>
      </c>
      <c r="O15" s="10">
        <v>-30.243017174087665</v>
      </c>
    </row>
    <row r="16" spans="1:22">
      <c r="A16" s="2" t="s">
        <v>547</v>
      </c>
      <c r="B16" s="10">
        <v>32.095267359315457</v>
      </c>
      <c r="C16" s="10">
        <v>31.925796373310106</v>
      </c>
      <c r="D16" s="10">
        <v>31.672569310224294</v>
      </c>
      <c r="E16" s="10">
        <v>31.577818458353015</v>
      </c>
      <c r="F16" s="10">
        <v>31.019689252200756</v>
      </c>
      <c r="G16" s="10">
        <v>30.449522198574996</v>
      </c>
      <c r="H16" s="10">
        <v>29.170350847082247</v>
      </c>
      <c r="I16" s="10">
        <v>27.601240829879753</v>
      </c>
      <c r="J16" s="10">
        <v>27.386246216600377</v>
      </c>
      <c r="K16" s="10">
        <v>24.657189382615854</v>
      </c>
      <c r="L16" s="10">
        <v>22.326035920378224</v>
      </c>
      <c r="M16" s="10">
        <v>20.880286663191534</v>
      </c>
      <c r="N16" s="10">
        <v>-11.214980696123924</v>
      </c>
      <c r="O16" s="10">
        <v>-34.942786332231144</v>
      </c>
    </row>
    <row r="17" spans="1:15">
      <c r="A17" s="2" t="s">
        <v>548</v>
      </c>
      <c r="B17" s="10">
        <v>22.800850260839098</v>
      </c>
      <c r="C17" s="10">
        <v>22.626260750033232</v>
      </c>
      <c r="D17" s="10">
        <v>22.532317745240547</v>
      </c>
      <c r="E17" s="10">
        <v>22.416906611608052</v>
      </c>
      <c r="F17" s="10">
        <v>21.639673270796212</v>
      </c>
      <c r="G17" s="10">
        <v>21.063223066899376</v>
      </c>
      <c r="H17" s="10">
        <v>20.478352554668135</v>
      </c>
      <c r="I17" s="10">
        <v>19.259398730032014</v>
      </c>
      <c r="J17" s="10">
        <v>19.0421862109296</v>
      </c>
      <c r="K17" s="10">
        <v>17.446441909053789</v>
      </c>
      <c r="L17" s="10">
        <v>16.662681234517333</v>
      </c>
      <c r="M17" s="10">
        <v>16.08402164700016</v>
      </c>
      <c r="N17" s="10">
        <v>-6.7168286138389384</v>
      </c>
      <c r="O17" s="10">
        <v>-29.458676044968467</v>
      </c>
    </row>
    <row r="18" spans="1:15">
      <c r="A18" s="2" t="s">
        <v>549</v>
      </c>
      <c r="B18" s="10">
        <v>32.034687088129409</v>
      </c>
      <c r="C18" s="10">
        <v>31.944137538214587</v>
      </c>
      <c r="D18" s="10">
        <v>31.481383864775466</v>
      </c>
      <c r="E18" s="10">
        <v>30.606860430558871</v>
      </c>
      <c r="F18" s="10">
        <v>29.757572141884651</v>
      </c>
      <c r="G18" s="10">
        <v>28.777130513940563</v>
      </c>
      <c r="H18" s="10">
        <v>27.793812109860429</v>
      </c>
      <c r="I18" s="10">
        <v>26.523291377974523</v>
      </c>
      <c r="J18" s="10">
        <v>26.806169394792818</v>
      </c>
      <c r="K18" s="10">
        <v>25.679180021655547</v>
      </c>
      <c r="L18" s="10">
        <v>23.842473191739806</v>
      </c>
      <c r="M18" s="10">
        <v>22.525117634728176</v>
      </c>
      <c r="N18" s="10">
        <v>-9.5095694534012338</v>
      </c>
      <c r="O18" s="10">
        <v>-29.685226602151033</v>
      </c>
    </row>
    <row r="19" spans="1:15">
      <c r="A19" s="2" t="s">
        <v>550</v>
      </c>
      <c r="B19" s="10">
        <v>37.846096134849006</v>
      </c>
      <c r="C19" s="10">
        <v>37.975358321578099</v>
      </c>
      <c r="D19" s="10">
        <v>38.280474913423468</v>
      </c>
      <c r="E19" s="10">
        <v>38.085488866093783</v>
      </c>
      <c r="F19" s="10">
        <v>36.491048276287415</v>
      </c>
      <c r="G19" s="10">
        <v>33.881299529578214</v>
      </c>
      <c r="H19" s="10">
        <v>29.997149981838639</v>
      </c>
      <c r="I19" s="10">
        <v>27.319254621915238</v>
      </c>
      <c r="J19" s="10">
        <v>25.641996348914297</v>
      </c>
      <c r="K19" s="10">
        <v>23.323649106746238</v>
      </c>
      <c r="L19" s="10">
        <v>20.857649413471528</v>
      </c>
      <c r="M19" s="10">
        <v>19.288286410054294</v>
      </c>
      <c r="N19" s="10">
        <v>-18.557809724794712</v>
      </c>
      <c r="O19" s="10">
        <v>-49.0349378669641</v>
      </c>
    </row>
    <row r="20" spans="1:15">
      <c r="A20" s="2" t="s">
        <v>551</v>
      </c>
      <c r="B20" s="10">
        <v>28.712167273616558</v>
      </c>
      <c r="C20" s="10">
        <v>28.790581952299522</v>
      </c>
      <c r="D20" s="10">
        <v>28.780223739081041</v>
      </c>
      <c r="E20" s="10">
        <v>28.21226870846273</v>
      </c>
      <c r="F20" s="10">
        <v>27.609668820608213</v>
      </c>
      <c r="G20" s="10">
        <v>26.774566948816535</v>
      </c>
      <c r="H20" s="10">
        <v>24.941090082963626</v>
      </c>
      <c r="I20" s="10">
        <v>23.112759763316532</v>
      </c>
      <c r="J20" s="10">
        <v>22.175073130128109</v>
      </c>
      <c r="K20" s="10">
        <v>20.276368075157546</v>
      </c>
      <c r="L20" s="10">
        <v>18.512309589256802</v>
      </c>
      <c r="M20" s="10">
        <v>17.468982124096279</v>
      </c>
      <c r="N20" s="10">
        <v>-11.243185149520279</v>
      </c>
      <c r="O20" s="10">
        <v>-39.158260128456327</v>
      </c>
    </row>
    <row r="21" spans="1:15">
      <c r="A21" s="2" t="s">
        <v>552</v>
      </c>
      <c r="B21" s="10">
        <v>25.080472755333425</v>
      </c>
      <c r="C21" s="10">
        <v>24.958410360739663</v>
      </c>
      <c r="D21" s="10">
        <v>25.210122455880509</v>
      </c>
      <c r="E21" s="10">
        <v>25.058160106638287</v>
      </c>
      <c r="F21" s="10">
        <v>24.873040072499137</v>
      </c>
      <c r="G21" s="10">
        <v>24.301104923308777</v>
      </c>
      <c r="H21" s="10">
        <v>23.018771661154254</v>
      </c>
      <c r="I21" s="10">
        <v>22.436299113689977</v>
      </c>
      <c r="J21" s="10">
        <v>21.800717718680275</v>
      </c>
      <c r="K21" s="10">
        <v>20.293687066070568</v>
      </c>
      <c r="L21" s="10">
        <v>18.738647864389563</v>
      </c>
      <c r="M21" s="10">
        <v>17.650344519236427</v>
      </c>
      <c r="N21" s="10">
        <v>-7.4301282360969978</v>
      </c>
      <c r="O21" s="10">
        <v>-29.625152239273334</v>
      </c>
    </row>
    <row r="22" spans="1:15">
      <c r="A22" s="2" t="s">
        <v>553</v>
      </c>
      <c r="B22" s="10">
        <v>35.649706780971691</v>
      </c>
      <c r="C22" s="10">
        <v>35.468937820451892</v>
      </c>
      <c r="D22" s="10">
        <v>34.699310326702332</v>
      </c>
      <c r="E22" s="10">
        <v>35.041342589169105</v>
      </c>
      <c r="F22" s="10">
        <v>34.740790514165653</v>
      </c>
      <c r="G22" s="10">
        <v>34.380888083457464</v>
      </c>
      <c r="H22" s="10">
        <v>31.951779560933563</v>
      </c>
      <c r="I22" s="10">
        <v>29.122214600771844</v>
      </c>
      <c r="J22" s="10">
        <v>26.796186400096957</v>
      </c>
      <c r="K22" s="10">
        <v>24.427726227881919</v>
      </c>
      <c r="L22" s="10">
        <v>21.70295146499971</v>
      </c>
      <c r="M22" s="10">
        <v>20.083142058646249</v>
      </c>
      <c r="N22" s="10">
        <v>-15.566564722325442</v>
      </c>
      <c r="O22" s="10">
        <v>-43.665337327919389</v>
      </c>
    </row>
    <row r="23" spans="1:15">
      <c r="A23" s="2" t="s">
        <v>554</v>
      </c>
      <c r="B23" s="10">
        <v>40.236918447155759</v>
      </c>
      <c r="C23" s="10">
        <v>39.873365126789977</v>
      </c>
      <c r="D23" s="10">
        <v>39.506469527743889</v>
      </c>
      <c r="E23" s="10">
        <v>38.570664640486534</v>
      </c>
      <c r="F23" s="10">
        <v>37.151543674045008</v>
      </c>
      <c r="G23" s="10">
        <v>35.991434298427961</v>
      </c>
      <c r="H23" s="10">
        <v>34.013451253773781</v>
      </c>
      <c r="I23" s="10">
        <v>31.998708546335699</v>
      </c>
      <c r="J23" s="10">
        <v>31.313801382529444</v>
      </c>
      <c r="K23" s="10">
        <v>29.165497814320133</v>
      </c>
      <c r="L23" s="10">
        <v>27.138749919840805</v>
      </c>
      <c r="M23" s="10">
        <v>25.873210467551552</v>
      </c>
      <c r="N23" s="10">
        <v>-14.363707979604207</v>
      </c>
      <c r="O23" s="10">
        <v>-35.697833069568823</v>
      </c>
    </row>
    <row r="24" spans="1:15">
      <c r="A24" s="2" t="s">
        <v>555</v>
      </c>
      <c r="B24" s="10">
        <v>23.759398674369606</v>
      </c>
      <c r="C24" s="10">
        <v>22.829599750138549</v>
      </c>
      <c r="D24" s="10">
        <v>22.262300354631133</v>
      </c>
      <c r="E24" s="10">
        <v>21.391824952739132</v>
      </c>
      <c r="F24" s="10">
        <v>20.802092203517198</v>
      </c>
      <c r="G24" s="10">
        <v>19.864405595397315</v>
      </c>
      <c r="H24" s="10">
        <v>19.184992557100607</v>
      </c>
      <c r="I24" s="10">
        <v>17.590677547899467</v>
      </c>
      <c r="J24" s="10">
        <v>16.41840534336162</v>
      </c>
      <c r="K24" s="10">
        <v>15.258567210180479</v>
      </c>
      <c r="L24" s="10">
        <v>13.764320561568777</v>
      </c>
      <c r="M24" s="10">
        <v>12.82947158691751</v>
      </c>
      <c r="N24" s="10">
        <v>-10.929927087452096</v>
      </c>
      <c r="O24" s="10">
        <v>-46.002540877613747</v>
      </c>
    </row>
    <row r="25" spans="1:15">
      <c r="A25" s="2" t="s">
        <v>556</v>
      </c>
      <c r="B25" s="10">
        <v>28.06011982113818</v>
      </c>
      <c r="C25" s="10">
        <v>27.074739184486688</v>
      </c>
      <c r="D25" s="10">
        <v>26.292490158239282</v>
      </c>
      <c r="E25" s="10">
        <v>25.330934672979566</v>
      </c>
      <c r="F25" s="10">
        <v>24.533506601089009</v>
      </c>
      <c r="G25" s="10">
        <v>23.457961346794551</v>
      </c>
      <c r="H25" s="10">
        <v>22.023496650784555</v>
      </c>
      <c r="I25" s="10">
        <v>20.820454779966475</v>
      </c>
      <c r="J25" s="10">
        <v>20.166860307548543</v>
      </c>
      <c r="K25" s="10">
        <v>19.223232552852231</v>
      </c>
      <c r="L25" s="10">
        <v>18.043779133157294</v>
      </c>
      <c r="M25" s="10">
        <v>17.431207554261846</v>
      </c>
      <c r="N25" s="10">
        <v>-10.628912266876334</v>
      </c>
      <c r="O25" s="10">
        <v>-37.879069421754174</v>
      </c>
    </row>
    <row r="26" spans="1:15" ht="14.25">
      <c r="A26" s="2" t="s">
        <v>559</v>
      </c>
      <c r="B26" s="10">
        <v>32.924110057661373</v>
      </c>
      <c r="C26" s="10">
        <v>32.683454077073108</v>
      </c>
      <c r="D26" s="10">
        <v>32.522754322081759</v>
      </c>
      <c r="E26" s="10">
        <v>32.209538549111535</v>
      </c>
      <c r="F26" s="10">
        <v>31.515635685318294</v>
      </c>
      <c r="G26" s="10">
        <v>30.68749633023846</v>
      </c>
      <c r="H26" s="10">
        <v>29.117684159804408</v>
      </c>
      <c r="I26" s="10">
        <v>27.484982240785243</v>
      </c>
      <c r="J26" s="10">
        <v>26.879784828002265</v>
      </c>
      <c r="K26" s="10">
        <v>24.889160093067012</v>
      </c>
      <c r="L26" s="10">
        <v>22.939552726748417</v>
      </c>
      <c r="M26" s="10">
        <v>21.713756880579695</v>
      </c>
      <c r="N26" s="10">
        <v>-11.210353177081679</v>
      </c>
      <c r="O26" s="10">
        <v>-34.049069686161651</v>
      </c>
    </row>
    <row r="28" spans="1:15">
      <c r="A28" s="24" t="s">
        <v>557</v>
      </c>
    </row>
    <row r="29" spans="1:15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50B36-5F79-4B96-A9FB-55E4F906C707}">
  <dimension ref="A1:O37"/>
  <sheetViews>
    <sheetView workbookViewId="0">
      <selection activeCell="A3" sqref="A3"/>
    </sheetView>
  </sheetViews>
  <sheetFormatPr defaultRowHeight="13.5"/>
  <cols>
    <col min="1" max="1" width="19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466</v>
      </c>
    </row>
    <row r="2" spans="1:15">
      <c r="A2" s="20" t="s">
        <v>463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122</v>
      </c>
      <c r="C5" s="10">
        <v>134</v>
      </c>
      <c r="D5" s="10">
        <v>98</v>
      </c>
      <c r="E5" s="10">
        <v>133</v>
      </c>
      <c r="F5" s="10">
        <v>133</v>
      </c>
      <c r="G5" s="10">
        <v>118</v>
      </c>
      <c r="H5" s="10">
        <v>144</v>
      </c>
      <c r="I5" s="10">
        <v>164</v>
      </c>
      <c r="J5" s="10">
        <v>238</v>
      </c>
      <c r="K5" s="10">
        <v>288</v>
      </c>
      <c r="L5" s="10">
        <v>380</v>
      </c>
      <c r="M5" s="10">
        <v>403</v>
      </c>
      <c r="N5" s="10">
        <v>281</v>
      </c>
      <c r="O5" s="21">
        <v>230.32786885245901</v>
      </c>
    </row>
    <row r="6" spans="1:15">
      <c r="A6" s="28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464</v>
      </c>
      <c r="B7" s="10">
        <v>80</v>
      </c>
      <c r="C7" s="10">
        <v>70</v>
      </c>
      <c r="D7" s="10">
        <v>60</v>
      </c>
      <c r="E7" s="10">
        <v>83</v>
      </c>
      <c r="F7" s="10">
        <v>93</v>
      </c>
      <c r="G7" s="10">
        <v>77</v>
      </c>
      <c r="H7" s="10">
        <v>101</v>
      </c>
      <c r="I7" s="10">
        <v>112</v>
      </c>
      <c r="J7" s="10">
        <v>159</v>
      </c>
      <c r="K7" s="10">
        <v>210</v>
      </c>
      <c r="L7" s="10">
        <v>267</v>
      </c>
      <c r="M7" s="10">
        <v>302</v>
      </c>
      <c r="N7" s="10">
        <v>222</v>
      </c>
      <c r="O7" s="21">
        <v>277.5</v>
      </c>
    </row>
    <row r="8" spans="1:15">
      <c r="A8" s="2" t="s">
        <v>465</v>
      </c>
      <c r="B8" s="10">
        <v>42</v>
      </c>
      <c r="C8" s="10">
        <v>64</v>
      </c>
      <c r="D8" s="10">
        <v>38</v>
      </c>
      <c r="E8" s="10">
        <v>50</v>
      </c>
      <c r="F8" s="10">
        <v>40</v>
      </c>
      <c r="G8" s="10">
        <v>41</v>
      </c>
      <c r="H8" s="10">
        <v>43</v>
      </c>
      <c r="I8" s="10">
        <v>52</v>
      </c>
      <c r="J8" s="10">
        <v>79</v>
      </c>
      <c r="K8" s="10">
        <v>78</v>
      </c>
      <c r="L8" s="10">
        <v>113</v>
      </c>
      <c r="M8" s="10">
        <v>101</v>
      </c>
      <c r="N8" s="10">
        <v>59</v>
      </c>
      <c r="O8" s="21">
        <v>140.47619047619045</v>
      </c>
    </row>
    <row r="9" spans="1:15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86</v>
      </c>
      <c r="C10" s="10">
        <v>106</v>
      </c>
      <c r="D10" s="10">
        <v>84</v>
      </c>
      <c r="E10" s="10">
        <v>115</v>
      </c>
      <c r="F10" s="10">
        <v>126</v>
      </c>
      <c r="G10" s="10">
        <v>95</v>
      </c>
      <c r="H10" s="10">
        <v>120</v>
      </c>
      <c r="I10" s="10">
        <v>145</v>
      </c>
      <c r="J10" s="10">
        <v>192</v>
      </c>
      <c r="K10" s="10">
        <v>245</v>
      </c>
      <c r="L10" s="10">
        <v>339</v>
      </c>
      <c r="M10" s="10">
        <v>365</v>
      </c>
      <c r="N10" s="10">
        <v>279</v>
      </c>
      <c r="O10" s="21">
        <v>324.41860465116281</v>
      </c>
    </row>
    <row r="11" spans="1:15">
      <c r="A11" s="2" t="s">
        <v>7</v>
      </c>
      <c r="B11" s="10">
        <v>36</v>
      </c>
      <c r="C11" s="10">
        <v>28</v>
      </c>
      <c r="D11" s="10">
        <v>14</v>
      </c>
      <c r="E11" s="10">
        <v>18</v>
      </c>
      <c r="F11" s="10">
        <v>7</v>
      </c>
      <c r="G11" s="10">
        <v>23</v>
      </c>
      <c r="H11" s="10">
        <v>24</v>
      </c>
      <c r="I11" s="10">
        <v>19</v>
      </c>
      <c r="J11" s="10">
        <v>46</v>
      </c>
      <c r="K11" s="10">
        <v>43</v>
      </c>
      <c r="L11" s="10">
        <v>41</v>
      </c>
      <c r="M11" s="10">
        <v>38</v>
      </c>
      <c r="N11" s="10">
        <v>2</v>
      </c>
      <c r="O11" s="21">
        <v>5.5555555555555554</v>
      </c>
    </row>
    <row r="12" spans="1:15">
      <c r="A12" s="28" t="s">
        <v>560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 customFormat="1">
      <c r="A13" s="33" t="s">
        <v>536</v>
      </c>
      <c r="B13" s="10">
        <v>0</v>
      </c>
      <c r="C13" s="10">
        <v>0</v>
      </c>
      <c r="D13" s="10" t="s">
        <v>18</v>
      </c>
      <c r="E13" s="10">
        <v>0</v>
      </c>
      <c r="F13" s="10">
        <v>4</v>
      </c>
      <c r="G13" s="10" t="s">
        <v>18</v>
      </c>
      <c r="H13" s="10">
        <v>4</v>
      </c>
      <c r="I13" s="10" t="s">
        <v>18</v>
      </c>
      <c r="J13" s="10" t="s">
        <v>18</v>
      </c>
      <c r="K13" s="10" t="s">
        <v>18</v>
      </c>
      <c r="L13" s="10" t="s">
        <v>18</v>
      </c>
      <c r="M13" s="10">
        <v>4</v>
      </c>
      <c r="N13" s="10">
        <v>4</v>
      </c>
      <c r="O13" s="21" t="s">
        <v>18</v>
      </c>
    </row>
    <row r="14" spans="1:15" customFormat="1">
      <c r="A14" s="33" t="s">
        <v>537</v>
      </c>
      <c r="B14" s="10" t="s">
        <v>18</v>
      </c>
      <c r="C14" s="10" t="s">
        <v>18</v>
      </c>
      <c r="D14" s="10" t="s">
        <v>18</v>
      </c>
      <c r="E14" s="10" t="s">
        <v>18</v>
      </c>
      <c r="F14" s="10">
        <v>4</v>
      </c>
      <c r="G14" s="10">
        <v>4</v>
      </c>
      <c r="H14" s="10">
        <v>0</v>
      </c>
      <c r="I14" s="10">
        <v>14</v>
      </c>
      <c r="J14" s="10">
        <v>9</v>
      </c>
      <c r="K14" s="10">
        <v>8</v>
      </c>
      <c r="L14" s="10">
        <v>8</v>
      </c>
      <c r="M14" s="10">
        <v>9</v>
      </c>
      <c r="N14" s="10" t="s">
        <v>18</v>
      </c>
      <c r="O14" s="21" t="s">
        <v>18</v>
      </c>
    </row>
    <row r="15" spans="1:15" customFormat="1">
      <c r="A15" s="33" t="s">
        <v>538</v>
      </c>
      <c r="B15" s="10">
        <v>0</v>
      </c>
      <c r="C15" s="10">
        <v>0</v>
      </c>
      <c r="D15" s="10">
        <v>0</v>
      </c>
      <c r="E15" s="10" t="s">
        <v>18</v>
      </c>
      <c r="F15" s="10" t="s">
        <v>18</v>
      </c>
      <c r="G15" s="10" t="s">
        <v>18</v>
      </c>
      <c r="H15" s="10" t="s">
        <v>18</v>
      </c>
      <c r="I15" s="10">
        <v>0</v>
      </c>
      <c r="J15" s="10" t="s">
        <v>18</v>
      </c>
      <c r="K15" s="10" t="s">
        <v>18</v>
      </c>
      <c r="L15" s="10">
        <v>5</v>
      </c>
      <c r="M15" s="10">
        <v>8</v>
      </c>
      <c r="N15" s="10">
        <v>8</v>
      </c>
      <c r="O15" s="21" t="s">
        <v>18</v>
      </c>
    </row>
    <row r="16" spans="1:15" customFormat="1">
      <c r="A16" s="33" t="s">
        <v>539</v>
      </c>
      <c r="B16" s="10">
        <v>0</v>
      </c>
      <c r="C16" s="10" t="s">
        <v>18</v>
      </c>
      <c r="D16" s="10" t="s">
        <v>18</v>
      </c>
      <c r="E16" s="10" t="s">
        <v>18</v>
      </c>
      <c r="F16" s="10" t="s">
        <v>18</v>
      </c>
      <c r="G16" s="10">
        <v>0</v>
      </c>
      <c r="H16" s="10" t="s">
        <v>18</v>
      </c>
      <c r="I16" s="10" t="s">
        <v>18</v>
      </c>
      <c r="J16" s="10">
        <v>9</v>
      </c>
      <c r="K16" s="10">
        <v>10</v>
      </c>
      <c r="L16" s="10" t="s">
        <v>18</v>
      </c>
      <c r="M16" s="10" t="s">
        <v>18</v>
      </c>
      <c r="N16" s="10" t="s">
        <v>18</v>
      </c>
      <c r="O16" s="21" t="s">
        <v>18</v>
      </c>
    </row>
    <row r="17" spans="1:15" customFormat="1">
      <c r="A17" s="33" t="s">
        <v>540</v>
      </c>
      <c r="B17" s="10">
        <v>21</v>
      </c>
      <c r="C17" s="10">
        <v>21</v>
      </c>
      <c r="D17" s="10">
        <v>5</v>
      </c>
      <c r="E17" s="10">
        <v>20</v>
      </c>
      <c r="F17" s="10">
        <v>53</v>
      </c>
      <c r="G17" s="10">
        <v>29</v>
      </c>
      <c r="H17" s="10">
        <v>34</v>
      </c>
      <c r="I17" s="10">
        <v>39</v>
      </c>
      <c r="J17" s="10">
        <v>48</v>
      </c>
      <c r="K17" s="10">
        <v>58</v>
      </c>
      <c r="L17" s="10">
        <v>54</v>
      </c>
      <c r="M17" s="10">
        <v>43</v>
      </c>
      <c r="N17" s="10">
        <v>22</v>
      </c>
      <c r="O17" s="21">
        <v>104.76190476190477</v>
      </c>
    </row>
    <row r="18" spans="1:15" customFormat="1">
      <c r="A18" s="33" t="s">
        <v>541</v>
      </c>
      <c r="B18" s="10">
        <v>0</v>
      </c>
      <c r="C18" s="10">
        <v>0</v>
      </c>
      <c r="D18" s="10">
        <v>0</v>
      </c>
      <c r="E18" s="10">
        <v>0</v>
      </c>
      <c r="F18" s="10" t="s">
        <v>18</v>
      </c>
      <c r="G18" s="10">
        <v>0</v>
      </c>
      <c r="H18" s="10" t="s">
        <v>18</v>
      </c>
      <c r="I18" s="10">
        <v>9</v>
      </c>
      <c r="J18" s="10" t="s">
        <v>18</v>
      </c>
      <c r="K18" s="10">
        <v>14</v>
      </c>
      <c r="L18" s="10">
        <v>0</v>
      </c>
      <c r="M18" s="10">
        <v>0</v>
      </c>
      <c r="N18" s="10">
        <v>0</v>
      </c>
      <c r="O18" s="21" t="s">
        <v>18</v>
      </c>
    </row>
    <row r="19" spans="1:15" customFormat="1">
      <c r="A19" s="33" t="s">
        <v>542</v>
      </c>
      <c r="B19" s="10">
        <v>0</v>
      </c>
      <c r="C19" s="10">
        <v>0</v>
      </c>
      <c r="D19" s="10">
        <v>0</v>
      </c>
      <c r="E19" s="10" t="s">
        <v>18</v>
      </c>
      <c r="F19" s="10" t="s">
        <v>18</v>
      </c>
      <c r="G19" s="10" t="s">
        <v>18</v>
      </c>
      <c r="H19" s="10" t="s">
        <v>18</v>
      </c>
      <c r="I19" s="10" t="s">
        <v>18</v>
      </c>
      <c r="J19" s="10" t="s">
        <v>18</v>
      </c>
      <c r="K19" s="10">
        <v>4</v>
      </c>
      <c r="L19" s="10" t="s">
        <v>18</v>
      </c>
      <c r="M19" s="10">
        <v>5</v>
      </c>
      <c r="N19" s="10">
        <v>5</v>
      </c>
      <c r="O19" s="21" t="s">
        <v>18</v>
      </c>
    </row>
    <row r="20" spans="1:15" customFormat="1">
      <c r="A20" s="33" t="s">
        <v>543</v>
      </c>
      <c r="B20" s="10">
        <v>0</v>
      </c>
      <c r="C20" s="10">
        <v>0</v>
      </c>
      <c r="D20" s="10" t="s">
        <v>18</v>
      </c>
      <c r="E20" s="10">
        <v>0</v>
      </c>
      <c r="F20" s="10">
        <v>0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>
        <v>0</v>
      </c>
      <c r="M20" s="10">
        <v>0</v>
      </c>
      <c r="N20" s="10">
        <v>0</v>
      </c>
      <c r="O20" s="21" t="s">
        <v>18</v>
      </c>
    </row>
    <row r="21" spans="1:15" customFormat="1">
      <c r="A21" s="33" t="s">
        <v>544</v>
      </c>
      <c r="B21" s="10" t="s">
        <v>18</v>
      </c>
      <c r="C21" s="10" t="s">
        <v>18</v>
      </c>
      <c r="D21" s="10">
        <v>0</v>
      </c>
      <c r="E21" s="10">
        <v>0</v>
      </c>
      <c r="F21" s="10">
        <v>0</v>
      </c>
      <c r="G21" s="10" t="s">
        <v>18</v>
      </c>
      <c r="H21" s="10">
        <v>0</v>
      </c>
      <c r="I21" s="10">
        <v>0</v>
      </c>
      <c r="J21" s="10" t="s">
        <v>18</v>
      </c>
      <c r="K21" s="10">
        <v>0</v>
      </c>
      <c r="L21" s="10" t="s">
        <v>18</v>
      </c>
      <c r="M21" s="10">
        <v>4</v>
      </c>
      <c r="N21" s="10" t="s">
        <v>18</v>
      </c>
      <c r="O21" s="21" t="s">
        <v>18</v>
      </c>
    </row>
    <row r="22" spans="1:15" customFormat="1">
      <c r="A22" s="33" t="s">
        <v>545</v>
      </c>
      <c r="B22" s="10">
        <v>0</v>
      </c>
      <c r="C22" s="10" t="s">
        <v>18</v>
      </c>
      <c r="D22" s="10">
        <v>0</v>
      </c>
      <c r="E22" s="10">
        <v>0</v>
      </c>
      <c r="F22" s="10">
        <v>0</v>
      </c>
      <c r="G22" s="10">
        <v>0</v>
      </c>
      <c r="H22" s="10" t="s">
        <v>18</v>
      </c>
      <c r="I22" s="10" t="s">
        <v>18</v>
      </c>
      <c r="J22" s="10">
        <v>6</v>
      </c>
      <c r="K22" s="10" t="s">
        <v>18</v>
      </c>
      <c r="L22" s="10">
        <v>5</v>
      </c>
      <c r="M22" s="10" t="s">
        <v>18</v>
      </c>
      <c r="N22" s="10" t="s">
        <v>18</v>
      </c>
      <c r="O22" s="21" t="s">
        <v>18</v>
      </c>
    </row>
    <row r="23" spans="1:15" customFormat="1">
      <c r="A23" s="33" t="s">
        <v>546</v>
      </c>
      <c r="B23" s="10">
        <v>0</v>
      </c>
      <c r="C23" s="10">
        <v>0</v>
      </c>
      <c r="D23" s="10" t="s">
        <v>18</v>
      </c>
      <c r="E23" s="10">
        <v>0</v>
      </c>
      <c r="F23" s="10" t="s">
        <v>18</v>
      </c>
      <c r="G23" s="10" t="s">
        <v>18</v>
      </c>
      <c r="H23" s="10">
        <v>9</v>
      </c>
      <c r="I23" s="10">
        <v>7</v>
      </c>
      <c r="J23" s="10" t="s">
        <v>18</v>
      </c>
      <c r="K23" s="10">
        <v>5</v>
      </c>
      <c r="L23" s="10">
        <v>40</v>
      </c>
      <c r="M23" s="10">
        <v>35</v>
      </c>
      <c r="N23" s="10">
        <v>35</v>
      </c>
      <c r="O23" s="21" t="s">
        <v>18</v>
      </c>
    </row>
    <row r="24" spans="1:15" customFormat="1">
      <c r="A24" s="33" t="s">
        <v>547</v>
      </c>
      <c r="B24" s="10" t="s">
        <v>18</v>
      </c>
      <c r="C24" s="10">
        <v>6</v>
      </c>
      <c r="D24" s="10">
        <v>22</v>
      </c>
      <c r="E24" s="10">
        <v>25</v>
      </c>
      <c r="F24" s="10">
        <v>22</v>
      </c>
      <c r="G24" s="10">
        <v>12</v>
      </c>
      <c r="H24" s="10">
        <v>18</v>
      </c>
      <c r="I24" s="10">
        <v>18</v>
      </c>
      <c r="J24" s="10">
        <v>30</v>
      </c>
      <c r="K24" s="10">
        <v>58</v>
      </c>
      <c r="L24" s="10">
        <v>90</v>
      </c>
      <c r="M24" s="10">
        <v>49</v>
      </c>
      <c r="N24" s="10" t="s">
        <v>18</v>
      </c>
      <c r="O24" s="21" t="s">
        <v>18</v>
      </c>
    </row>
    <row r="25" spans="1:15" customFormat="1">
      <c r="A25" s="33" t="s">
        <v>548</v>
      </c>
      <c r="B25" s="10" t="s">
        <v>18</v>
      </c>
      <c r="C25" s="10">
        <v>5</v>
      </c>
      <c r="D25" s="10">
        <v>5</v>
      </c>
      <c r="E25" s="10">
        <v>25</v>
      </c>
      <c r="F25" s="10">
        <v>5</v>
      </c>
      <c r="G25" s="10" t="s">
        <v>18</v>
      </c>
      <c r="H25" s="10" t="s">
        <v>18</v>
      </c>
      <c r="I25" s="10" t="s">
        <v>18</v>
      </c>
      <c r="J25" s="10">
        <v>4</v>
      </c>
      <c r="K25" s="10" t="s">
        <v>18</v>
      </c>
      <c r="L25" s="10" t="s">
        <v>18</v>
      </c>
      <c r="M25" s="10" t="s">
        <v>18</v>
      </c>
      <c r="N25" s="10" t="s">
        <v>18</v>
      </c>
      <c r="O25" s="21" t="s">
        <v>18</v>
      </c>
    </row>
    <row r="26" spans="1:15" customFormat="1">
      <c r="A26" s="33" t="s">
        <v>549</v>
      </c>
      <c r="B26" s="10">
        <v>4</v>
      </c>
      <c r="C26" s="10">
        <v>7</v>
      </c>
      <c r="D26" s="10">
        <v>5</v>
      </c>
      <c r="E26" s="10">
        <v>4</v>
      </c>
      <c r="F26" s="10" t="s">
        <v>18</v>
      </c>
      <c r="G26" s="10">
        <v>4</v>
      </c>
      <c r="H26" s="10" t="s">
        <v>18</v>
      </c>
      <c r="I26" s="10" t="s">
        <v>18</v>
      </c>
      <c r="J26" s="10">
        <v>13</v>
      </c>
      <c r="K26" s="10">
        <v>6</v>
      </c>
      <c r="L26" s="10">
        <v>27</v>
      </c>
      <c r="M26" s="10">
        <v>15</v>
      </c>
      <c r="N26" s="10">
        <v>11</v>
      </c>
      <c r="O26" s="21">
        <v>275</v>
      </c>
    </row>
    <row r="27" spans="1:15" customFormat="1">
      <c r="A27" s="33" t="s">
        <v>550</v>
      </c>
      <c r="B27" s="10" t="s">
        <v>18</v>
      </c>
      <c r="C27" s="10" t="s">
        <v>18</v>
      </c>
      <c r="D27" s="10" t="s">
        <v>18</v>
      </c>
      <c r="E27" s="10">
        <v>14</v>
      </c>
      <c r="F27" s="10" t="s">
        <v>18</v>
      </c>
      <c r="G27" s="10" t="s">
        <v>18</v>
      </c>
      <c r="H27" s="10">
        <v>7</v>
      </c>
      <c r="I27" s="10">
        <v>9</v>
      </c>
      <c r="J27" s="10">
        <v>10</v>
      </c>
      <c r="K27" s="10">
        <v>10</v>
      </c>
      <c r="L27" s="10">
        <v>10</v>
      </c>
      <c r="M27" s="10" t="s">
        <v>18</v>
      </c>
      <c r="N27" s="10" t="s">
        <v>18</v>
      </c>
      <c r="O27" s="21" t="s">
        <v>18</v>
      </c>
    </row>
    <row r="28" spans="1:15" customFormat="1">
      <c r="A28" s="33" t="s">
        <v>551</v>
      </c>
      <c r="B28" s="10">
        <v>0</v>
      </c>
      <c r="C28" s="10">
        <v>0</v>
      </c>
      <c r="D28" s="10">
        <v>0</v>
      </c>
      <c r="E28" s="10">
        <v>14</v>
      </c>
      <c r="F28" s="10" t="s">
        <v>18</v>
      </c>
      <c r="G28" s="10">
        <v>10</v>
      </c>
      <c r="H28" s="10">
        <v>0</v>
      </c>
      <c r="I28" s="10">
        <v>4</v>
      </c>
      <c r="J28" s="10">
        <v>14</v>
      </c>
      <c r="K28" s="10">
        <v>9</v>
      </c>
      <c r="L28" s="10">
        <v>7</v>
      </c>
      <c r="M28" s="10">
        <v>14</v>
      </c>
      <c r="N28" s="10">
        <v>14</v>
      </c>
      <c r="O28" s="21" t="s">
        <v>18</v>
      </c>
    </row>
    <row r="29" spans="1:15" customFormat="1">
      <c r="A29" s="33" t="s">
        <v>552</v>
      </c>
      <c r="B29" s="10" t="s">
        <v>18</v>
      </c>
      <c r="C29" s="10" t="s">
        <v>18</v>
      </c>
      <c r="D29" s="10">
        <v>4</v>
      </c>
      <c r="E29" s="10" t="s">
        <v>18</v>
      </c>
      <c r="F29" s="10" t="s">
        <v>18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 t="s">
        <v>18</v>
      </c>
      <c r="M29" s="10" t="s">
        <v>18</v>
      </c>
      <c r="N29" s="10" t="s">
        <v>18</v>
      </c>
      <c r="O29" s="21" t="s">
        <v>18</v>
      </c>
    </row>
    <row r="30" spans="1:15" customFormat="1">
      <c r="A30" s="33" t="s">
        <v>553</v>
      </c>
      <c r="B30" s="10">
        <v>0</v>
      </c>
      <c r="C30" s="10" t="s">
        <v>18</v>
      </c>
      <c r="D30" s="10" t="s">
        <v>18</v>
      </c>
      <c r="E30" s="10" t="s">
        <v>18</v>
      </c>
      <c r="F30" s="10">
        <v>0</v>
      </c>
      <c r="G30" s="10" t="s">
        <v>18</v>
      </c>
      <c r="H30" s="10">
        <v>0</v>
      </c>
      <c r="I30" s="10" t="s">
        <v>18</v>
      </c>
      <c r="J30" s="10">
        <v>6</v>
      </c>
      <c r="K30" s="10">
        <v>27</v>
      </c>
      <c r="L30" s="10">
        <v>58</v>
      </c>
      <c r="M30" s="10">
        <v>68</v>
      </c>
      <c r="N30" s="10">
        <v>68</v>
      </c>
      <c r="O30" s="21" t="s">
        <v>18</v>
      </c>
    </row>
    <row r="31" spans="1:15" customFormat="1">
      <c r="A31" s="33" t="s">
        <v>554</v>
      </c>
      <c r="B31" s="10">
        <v>76</v>
      </c>
      <c r="C31" s="10">
        <v>68</v>
      </c>
      <c r="D31" s="10">
        <v>37</v>
      </c>
      <c r="E31" s="10">
        <v>25</v>
      </c>
      <c r="F31" s="10">
        <v>29</v>
      </c>
      <c r="G31" s="10">
        <v>35</v>
      </c>
      <c r="H31" s="10">
        <v>29</v>
      </c>
      <c r="I31" s="10">
        <v>27</v>
      </c>
      <c r="J31" s="10">
        <v>44</v>
      </c>
      <c r="K31" s="10">
        <v>43</v>
      </c>
      <c r="L31" s="10">
        <v>33</v>
      </c>
      <c r="M31" s="10">
        <v>36</v>
      </c>
      <c r="N31" s="10">
        <v>-40</v>
      </c>
      <c r="O31" s="21">
        <v>-52.631578947368418</v>
      </c>
    </row>
    <row r="32" spans="1:15" customFormat="1">
      <c r="A32" s="33" t="s">
        <v>555</v>
      </c>
      <c r="B32" s="10">
        <v>9</v>
      </c>
      <c r="C32" s="10">
        <v>10</v>
      </c>
      <c r="D32" s="10">
        <v>5</v>
      </c>
      <c r="E32" s="10">
        <v>0</v>
      </c>
      <c r="F32" s="10" t="s">
        <v>18</v>
      </c>
      <c r="G32" s="10">
        <v>9</v>
      </c>
      <c r="H32" s="10">
        <v>22</v>
      </c>
      <c r="I32" s="10">
        <v>15</v>
      </c>
      <c r="J32" s="10">
        <v>30</v>
      </c>
      <c r="K32" s="10">
        <v>25</v>
      </c>
      <c r="L32" s="10">
        <v>23</v>
      </c>
      <c r="M32" s="10">
        <v>29</v>
      </c>
      <c r="N32" s="10">
        <v>20</v>
      </c>
      <c r="O32" s="21">
        <v>222.22222222222223</v>
      </c>
    </row>
    <row r="33" spans="1:15" customFormat="1">
      <c r="A33" s="33" t="s">
        <v>556</v>
      </c>
      <c r="B33" s="10">
        <v>0</v>
      </c>
      <c r="C33" s="10" t="s">
        <v>18</v>
      </c>
      <c r="D33" s="10">
        <v>0</v>
      </c>
      <c r="E33" s="10">
        <v>0</v>
      </c>
      <c r="F33" s="10" t="s">
        <v>18</v>
      </c>
      <c r="G33" s="10">
        <v>0</v>
      </c>
      <c r="H33" s="10">
        <v>4</v>
      </c>
      <c r="I33" s="10">
        <v>5</v>
      </c>
      <c r="J33" s="10" t="s">
        <v>18</v>
      </c>
      <c r="K33" s="10" t="s">
        <v>18</v>
      </c>
      <c r="L33" s="10">
        <v>8</v>
      </c>
      <c r="M33" s="10">
        <v>72</v>
      </c>
      <c r="N33" s="10">
        <v>72</v>
      </c>
      <c r="O33" s="21" t="s">
        <v>18</v>
      </c>
    </row>
    <row r="35" spans="1:15">
      <c r="A35" s="24" t="s">
        <v>113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5">
      <c r="A36" s="24" t="s">
        <v>94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55FA-6DAB-4A3C-9196-F6A895A129E1}">
  <dimension ref="A1:O37"/>
  <sheetViews>
    <sheetView workbookViewId="0">
      <selection activeCell="A3" sqref="A3"/>
    </sheetView>
  </sheetViews>
  <sheetFormatPr defaultRowHeight="13.5"/>
  <cols>
    <col min="1" max="1" width="19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468</v>
      </c>
    </row>
    <row r="2" spans="1:15">
      <c r="A2" s="20" t="s">
        <v>467</v>
      </c>
    </row>
    <row r="3" spans="1:15">
      <c r="A3" s="20"/>
    </row>
    <row r="4" spans="1:15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469</v>
      </c>
      <c r="O4" s="5" t="s">
        <v>49</v>
      </c>
    </row>
    <row r="5" spans="1:15">
      <c r="A5" s="2" t="s">
        <v>2</v>
      </c>
      <c r="B5" s="23">
        <v>1.8894223323524857</v>
      </c>
      <c r="C5" s="23">
        <v>1.8308512091815821</v>
      </c>
      <c r="D5" s="23">
        <v>1.2020115294983442</v>
      </c>
      <c r="E5" s="23">
        <v>1.4412657130472475</v>
      </c>
      <c r="F5" s="23">
        <v>1.3285386075317152</v>
      </c>
      <c r="G5" s="23">
        <v>1.0672937771345874</v>
      </c>
      <c r="H5" s="23">
        <v>1.1857707509881421</v>
      </c>
      <c r="I5" s="23">
        <v>1.239981853924089</v>
      </c>
      <c r="J5" s="23">
        <v>1.7287717004430885</v>
      </c>
      <c r="K5" s="23">
        <v>2.0479271848112068</v>
      </c>
      <c r="L5" s="23">
        <v>2.4606617885125948</v>
      </c>
      <c r="M5" s="23">
        <v>2.4645303326810177</v>
      </c>
      <c r="N5" s="23">
        <v>0.57510800032853204</v>
      </c>
      <c r="O5" s="18">
        <v>43.288768355555895</v>
      </c>
    </row>
    <row r="6" spans="1:15">
      <c r="A6" s="28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18"/>
    </row>
    <row r="7" spans="1:15">
      <c r="A7" s="2" t="s">
        <v>464</v>
      </c>
      <c r="B7" s="23">
        <v>1.8730976352142357</v>
      </c>
      <c r="C7" s="23">
        <v>1.4486754966887416</v>
      </c>
      <c r="D7" s="23">
        <v>1.0995052226498077</v>
      </c>
      <c r="E7" s="23">
        <v>1.3035966703313961</v>
      </c>
      <c r="F7" s="23">
        <v>1.3331422018348624</v>
      </c>
      <c r="G7" s="23">
        <v>0.97443685143001768</v>
      </c>
      <c r="H7" s="23">
        <v>1.1421463304308492</v>
      </c>
      <c r="I7" s="23">
        <v>1.1981172443303381</v>
      </c>
      <c r="J7" s="23">
        <v>1.6158536585365855</v>
      </c>
      <c r="K7" s="23">
        <v>2.0430002918571848</v>
      </c>
      <c r="L7" s="23">
        <v>2.2932233960319506</v>
      </c>
      <c r="M7" s="23">
        <v>2.4059910771191841</v>
      </c>
      <c r="N7" s="23">
        <v>0.53289344190494847</v>
      </c>
      <c r="O7" s="18">
        <v>39.972738179880864</v>
      </c>
    </row>
    <row r="8" spans="1:15">
      <c r="A8" s="2" t="s">
        <v>465</v>
      </c>
      <c r="B8" s="23">
        <v>1.9213174748398902</v>
      </c>
      <c r="C8" s="23">
        <v>2.5733815842380379</v>
      </c>
      <c r="D8" s="23">
        <v>1.4094955489614243</v>
      </c>
      <c r="E8" s="23">
        <v>1.7476406850751487</v>
      </c>
      <c r="F8" s="23">
        <v>1.3179571663920924</v>
      </c>
      <c r="G8" s="23">
        <v>1.2999365884590994</v>
      </c>
      <c r="H8" s="23">
        <v>1.302635564980309</v>
      </c>
      <c r="I8" s="23">
        <v>1.3408973697782363</v>
      </c>
      <c r="J8" s="23">
        <v>2.0117137764196587</v>
      </c>
      <c r="K8" s="23">
        <v>2.0613107822410148</v>
      </c>
      <c r="L8" s="23">
        <v>2.9736842105263159</v>
      </c>
      <c r="M8" s="23">
        <v>2.6578947368421053</v>
      </c>
      <c r="N8" s="23">
        <v>0.73657726200221507</v>
      </c>
      <c r="O8" s="18">
        <v>55.887799754418069</v>
      </c>
    </row>
    <row r="9" spans="1:15" ht="14.25">
      <c r="A9" s="28" t="s">
        <v>314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8"/>
    </row>
    <row r="10" spans="1:15">
      <c r="A10" s="2" t="s">
        <v>6</v>
      </c>
      <c r="B10" s="23">
        <v>1.509036673100544</v>
      </c>
      <c r="C10" s="23">
        <v>1.6317733990147785</v>
      </c>
      <c r="D10" s="23">
        <v>1.1570247933884297</v>
      </c>
      <c r="E10" s="23">
        <v>1.3964784456587735</v>
      </c>
      <c r="F10" s="23">
        <v>1.3962765957446808</v>
      </c>
      <c r="G10" s="23">
        <v>0.94489755321265168</v>
      </c>
      <c r="H10" s="23">
        <v>1.0858745814858384</v>
      </c>
      <c r="I10" s="23">
        <v>1.1984461525745929</v>
      </c>
      <c r="J10" s="23">
        <v>1.5159889459139362</v>
      </c>
      <c r="K10" s="23">
        <v>1.8824433346139071</v>
      </c>
      <c r="L10" s="23">
        <v>2.3736171404565187</v>
      </c>
      <c r="M10" s="23">
        <v>2.4103546192960441</v>
      </c>
      <c r="N10" s="23">
        <v>0.9013179461955001</v>
      </c>
      <c r="O10" s="18">
        <v>64.551532908477725</v>
      </c>
    </row>
    <row r="11" spans="1:15">
      <c r="A11" s="2" t="s">
        <v>7</v>
      </c>
      <c r="B11" s="23">
        <v>4.7493403693931393</v>
      </c>
      <c r="C11" s="23">
        <v>3.4021871202916159</v>
      </c>
      <c r="D11" s="23">
        <v>1.5677491601343785</v>
      </c>
      <c r="E11" s="23">
        <v>1.8126888217522661</v>
      </c>
      <c r="F11" s="23">
        <v>0.70921985815602839</v>
      </c>
      <c r="G11" s="23">
        <v>2.2954091816367264</v>
      </c>
      <c r="H11" s="23">
        <v>2.1957913998170175</v>
      </c>
      <c r="I11" s="23">
        <v>1.6858917480035491</v>
      </c>
      <c r="J11" s="23">
        <v>4.1742286751361162</v>
      </c>
      <c r="K11" s="23">
        <v>4.1030534351145036</v>
      </c>
      <c r="L11" s="23">
        <v>3.5314384151593456</v>
      </c>
      <c r="M11" s="23">
        <v>3.1430934656741107</v>
      </c>
      <c r="N11" s="23">
        <v>-1.6062469037190286</v>
      </c>
      <c r="O11" s="18">
        <v>-226.48081342438303</v>
      </c>
    </row>
    <row r="12" spans="1:15">
      <c r="A12" s="28" t="s">
        <v>560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1"/>
    </row>
    <row r="13" spans="1:15" customFormat="1">
      <c r="A13" s="33" t="s">
        <v>536</v>
      </c>
      <c r="B13" s="11">
        <v>0</v>
      </c>
      <c r="C13" s="11">
        <v>0</v>
      </c>
      <c r="D13" s="11" t="s">
        <v>18</v>
      </c>
      <c r="E13" s="11">
        <v>0</v>
      </c>
      <c r="F13" s="11">
        <v>2.2598870056497176</v>
      </c>
      <c r="G13" s="11" t="s">
        <v>18</v>
      </c>
      <c r="H13" s="11">
        <v>1.5503875968992249</v>
      </c>
      <c r="I13" s="11" t="s">
        <v>18</v>
      </c>
      <c r="J13" s="11" t="s">
        <v>18</v>
      </c>
      <c r="K13" s="11" t="s">
        <v>18</v>
      </c>
      <c r="L13" s="11" t="s">
        <v>18</v>
      </c>
      <c r="M13" s="11">
        <v>1.5151515151515151</v>
      </c>
      <c r="N13" s="11">
        <v>1.5151515151515151</v>
      </c>
      <c r="O13" s="21" t="s">
        <v>18</v>
      </c>
    </row>
    <row r="14" spans="1:15" customFormat="1">
      <c r="A14" s="33" t="s">
        <v>537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>
        <v>1.4184397163120568</v>
      </c>
      <c r="G14" s="11">
        <v>1.0638297872340425</v>
      </c>
      <c r="H14" s="11">
        <v>0</v>
      </c>
      <c r="I14" s="11">
        <v>3.0837004405286343</v>
      </c>
      <c r="J14" s="11">
        <v>1.948051948051948</v>
      </c>
      <c r="K14" s="11">
        <v>1.6032064128256511</v>
      </c>
      <c r="L14" s="11">
        <v>1.4760147601476015</v>
      </c>
      <c r="M14" s="11">
        <v>1.5075376884422109</v>
      </c>
      <c r="N14" s="11" t="s">
        <v>18</v>
      </c>
      <c r="O14" s="21" t="s">
        <v>18</v>
      </c>
    </row>
    <row r="15" spans="1:15" customFormat="1">
      <c r="A15" s="33" t="s">
        <v>538</v>
      </c>
      <c r="B15" s="11">
        <v>0</v>
      </c>
      <c r="C15" s="11">
        <v>0</v>
      </c>
      <c r="D15" s="11">
        <v>0</v>
      </c>
      <c r="E15" s="11" t="s">
        <v>18</v>
      </c>
      <c r="F15" s="11" t="s">
        <v>18</v>
      </c>
      <c r="G15" s="11" t="s">
        <v>18</v>
      </c>
      <c r="H15" s="11" t="s">
        <v>18</v>
      </c>
      <c r="I15" s="11">
        <v>0</v>
      </c>
      <c r="J15" s="11" t="s">
        <v>18</v>
      </c>
      <c r="K15" s="11" t="s">
        <v>18</v>
      </c>
      <c r="L15" s="11">
        <v>4.032258064516129</v>
      </c>
      <c r="M15" s="11">
        <v>5.9259259259259265</v>
      </c>
      <c r="N15" s="11">
        <v>5.9259259259259265</v>
      </c>
      <c r="O15" s="21" t="s">
        <v>18</v>
      </c>
    </row>
    <row r="16" spans="1:15" customFormat="1">
      <c r="A16" s="33" t="s">
        <v>539</v>
      </c>
      <c r="B16" s="11">
        <v>0</v>
      </c>
      <c r="C16" s="11" t="s">
        <v>18</v>
      </c>
      <c r="D16" s="11" t="s">
        <v>18</v>
      </c>
      <c r="E16" s="11" t="s">
        <v>18</v>
      </c>
      <c r="F16" s="11" t="s">
        <v>18</v>
      </c>
      <c r="G16" s="11">
        <v>0</v>
      </c>
      <c r="H16" s="11" t="s">
        <v>18</v>
      </c>
      <c r="I16" s="11" t="s">
        <v>18</v>
      </c>
      <c r="J16" s="11">
        <v>1.6885553470919326</v>
      </c>
      <c r="K16" s="11">
        <v>1.8018018018018018</v>
      </c>
      <c r="L16" s="11" t="s">
        <v>18</v>
      </c>
      <c r="M16" s="11" t="s">
        <v>18</v>
      </c>
      <c r="N16" s="11" t="s">
        <v>18</v>
      </c>
      <c r="O16" s="21" t="s">
        <v>18</v>
      </c>
    </row>
    <row r="17" spans="1:15" customFormat="1">
      <c r="A17" s="33" t="s">
        <v>540</v>
      </c>
      <c r="B17" s="11">
        <v>7.8947368421052628</v>
      </c>
      <c r="C17" s="11">
        <v>7.8066914498141262</v>
      </c>
      <c r="D17" s="11">
        <v>2.4154589371980677</v>
      </c>
      <c r="E17" s="11">
        <v>9.0090090090090094</v>
      </c>
      <c r="F17" s="11">
        <v>17.785234899328859</v>
      </c>
      <c r="G17" s="11">
        <v>9.5394736842105274</v>
      </c>
      <c r="H17" s="11">
        <v>10.897435897435898</v>
      </c>
      <c r="I17" s="11">
        <v>12.380952380952381</v>
      </c>
      <c r="J17" s="11">
        <v>15.789473684210526</v>
      </c>
      <c r="K17" s="11">
        <v>13.211845102505695</v>
      </c>
      <c r="L17" s="11">
        <v>11.739130434782609</v>
      </c>
      <c r="M17" s="11">
        <v>8.5317460317460316</v>
      </c>
      <c r="N17" s="11">
        <v>0.6370091896407688</v>
      </c>
      <c r="O17" s="21">
        <v>8.0687830687830733</v>
      </c>
    </row>
    <row r="18" spans="1:15" customFormat="1">
      <c r="A18" s="33" t="s">
        <v>541</v>
      </c>
      <c r="B18" s="11">
        <v>0</v>
      </c>
      <c r="C18" s="11">
        <v>0</v>
      </c>
      <c r="D18" s="11">
        <v>0</v>
      </c>
      <c r="E18" s="11">
        <v>0</v>
      </c>
      <c r="F18" s="11" t="s">
        <v>18</v>
      </c>
      <c r="G18" s="11">
        <v>0</v>
      </c>
      <c r="H18" s="11" t="s">
        <v>18</v>
      </c>
      <c r="I18" s="11">
        <v>4.2056074766355138</v>
      </c>
      <c r="J18" s="11" t="s">
        <v>18</v>
      </c>
      <c r="K18" s="11">
        <v>5.809128630705394</v>
      </c>
      <c r="L18" s="11">
        <v>0</v>
      </c>
      <c r="M18" s="11">
        <v>0</v>
      </c>
      <c r="N18" s="11">
        <v>0</v>
      </c>
      <c r="O18" s="21" t="s">
        <v>18</v>
      </c>
    </row>
    <row r="19" spans="1:15" customFormat="1">
      <c r="A19" s="33" t="s">
        <v>542</v>
      </c>
      <c r="B19" s="11">
        <v>0</v>
      </c>
      <c r="C19" s="11">
        <v>0</v>
      </c>
      <c r="D19" s="11">
        <v>0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>
        <v>0.81466395112016288</v>
      </c>
      <c r="L19" s="11" t="s">
        <v>18</v>
      </c>
      <c r="M19" s="11">
        <v>0.87108013937282225</v>
      </c>
      <c r="N19" s="11">
        <v>0.87108013937282225</v>
      </c>
      <c r="O19" s="21" t="s">
        <v>18</v>
      </c>
    </row>
    <row r="20" spans="1:15" customFormat="1">
      <c r="A20" s="33" t="s">
        <v>543</v>
      </c>
      <c r="B20" s="11">
        <v>0</v>
      </c>
      <c r="C20" s="11">
        <v>0</v>
      </c>
      <c r="D20" s="11" t="s">
        <v>18</v>
      </c>
      <c r="E20" s="11">
        <v>0</v>
      </c>
      <c r="F20" s="11">
        <v>0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>
        <v>0</v>
      </c>
      <c r="M20" s="11">
        <v>0</v>
      </c>
      <c r="N20" s="11">
        <v>0</v>
      </c>
      <c r="O20" s="21" t="s">
        <v>18</v>
      </c>
    </row>
    <row r="21" spans="1:15" customFormat="1">
      <c r="A21" s="33" t="s">
        <v>544</v>
      </c>
      <c r="B21" s="11" t="s">
        <v>18</v>
      </c>
      <c r="C21" s="11" t="s">
        <v>18</v>
      </c>
      <c r="D21" s="11">
        <v>0</v>
      </c>
      <c r="E21" s="11">
        <v>0</v>
      </c>
      <c r="F21" s="11">
        <v>0</v>
      </c>
      <c r="G21" s="11" t="s">
        <v>18</v>
      </c>
      <c r="H21" s="11">
        <v>0</v>
      </c>
      <c r="I21" s="11">
        <v>0</v>
      </c>
      <c r="J21" s="11" t="s">
        <v>18</v>
      </c>
      <c r="K21" s="11">
        <v>0</v>
      </c>
      <c r="L21" s="11" t="s">
        <v>18</v>
      </c>
      <c r="M21" s="11">
        <v>1.0723860589812333</v>
      </c>
      <c r="N21" s="11" t="s">
        <v>18</v>
      </c>
      <c r="O21" s="21" t="s">
        <v>18</v>
      </c>
    </row>
    <row r="22" spans="1:15" customFormat="1">
      <c r="A22" s="33" t="s">
        <v>545</v>
      </c>
      <c r="B22" s="11">
        <v>0</v>
      </c>
      <c r="C22" s="11" t="s">
        <v>18</v>
      </c>
      <c r="D22" s="11">
        <v>0</v>
      </c>
      <c r="E22" s="11">
        <v>0</v>
      </c>
      <c r="F22" s="11">
        <v>0</v>
      </c>
      <c r="G22" s="11">
        <v>0</v>
      </c>
      <c r="H22" s="11" t="s">
        <v>18</v>
      </c>
      <c r="I22" s="11" t="s">
        <v>18</v>
      </c>
      <c r="J22" s="11">
        <v>1.7751479289940828</v>
      </c>
      <c r="K22" s="11" t="s">
        <v>18</v>
      </c>
      <c r="L22" s="11">
        <v>1.3698630136986301</v>
      </c>
      <c r="M22" s="11" t="s">
        <v>18</v>
      </c>
      <c r="N22" s="11" t="s">
        <v>18</v>
      </c>
      <c r="O22" s="21" t="s">
        <v>18</v>
      </c>
    </row>
    <row r="23" spans="1:15" customFormat="1">
      <c r="A23" s="33" t="s">
        <v>546</v>
      </c>
      <c r="B23" s="11">
        <v>0</v>
      </c>
      <c r="C23" s="11">
        <v>0</v>
      </c>
      <c r="D23" s="11" t="s">
        <v>18</v>
      </c>
      <c r="E23" s="11">
        <v>0</v>
      </c>
      <c r="F23" s="11" t="s">
        <v>18</v>
      </c>
      <c r="G23" s="11" t="s">
        <v>18</v>
      </c>
      <c r="H23" s="11">
        <v>0.69984447900466562</v>
      </c>
      <c r="I23" s="11">
        <v>0.50761421319796951</v>
      </c>
      <c r="J23" s="11" t="s">
        <v>18</v>
      </c>
      <c r="K23" s="11">
        <v>0.37425149700598803</v>
      </c>
      <c r="L23" s="11">
        <v>2.6472534745201854</v>
      </c>
      <c r="M23" s="11">
        <v>2.2522522522522523</v>
      </c>
      <c r="N23" s="11">
        <v>2.2522522522522523</v>
      </c>
      <c r="O23" s="21" t="s">
        <v>18</v>
      </c>
    </row>
    <row r="24" spans="1:15" customFormat="1">
      <c r="A24" s="33" t="s">
        <v>547</v>
      </c>
      <c r="B24" s="11" t="s">
        <v>18</v>
      </c>
      <c r="C24" s="11">
        <v>0.38961038961038963</v>
      </c>
      <c r="D24" s="11">
        <v>1.103309929789368</v>
      </c>
      <c r="E24" s="11">
        <v>1.0530749789385003</v>
      </c>
      <c r="F24" s="11">
        <v>0.87405641636869291</v>
      </c>
      <c r="G24" s="11">
        <v>0.42149631190727077</v>
      </c>
      <c r="H24" s="11">
        <v>0.56764427625354774</v>
      </c>
      <c r="I24" s="11">
        <v>0.51739005461339471</v>
      </c>
      <c r="J24" s="11">
        <v>0.85421412300683375</v>
      </c>
      <c r="K24" s="11">
        <v>1.6292134831460674</v>
      </c>
      <c r="L24" s="11">
        <v>2.3183925811437405</v>
      </c>
      <c r="M24" s="11">
        <v>1.1807228915662651</v>
      </c>
      <c r="N24" s="11" t="s">
        <v>18</v>
      </c>
      <c r="O24" s="21" t="s">
        <v>18</v>
      </c>
    </row>
    <row r="25" spans="1:15" customFormat="1">
      <c r="A25" s="33" t="s">
        <v>548</v>
      </c>
      <c r="B25" s="11" t="s">
        <v>18</v>
      </c>
      <c r="C25" s="11">
        <v>2</v>
      </c>
      <c r="D25" s="11">
        <v>1.6447368421052631</v>
      </c>
      <c r="E25" s="11">
        <v>6.756756756756757</v>
      </c>
      <c r="F25" s="11">
        <v>1.1904761904761905</v>
      </c>
      <c r="G25" s="11" t="s">
        <v>18</v>
      </c>
      <c r="H25" s="11" t="s">
        <v>18</v>
      </c>
      <c r="I25" s="11" t="s">
        <v>18</v>
      </c>
      <c r="J25" s="11">
        <v>0.88300220750551872</v>
      </c>
      <c r="K25" s="11" t="s">
        <v>18</v>
      </c>
      <c r="L25" s="11" t="s">
        <v>18</v>
      </c>
      <c r="M25" s="11" t="s">
        <v>18</v>
      </c>
      <c r="N25" s="11" t="s">
        <v>18</v>
      </c>
      <c r="O25" s="21" t="s">
        <v>18</v>
      </c>
    </row>
    <row r="26" spans="1:15" customFormat="1">
      <c r="A26" s="33" t="s">
        <v>549</v>
      </c>
      <c r="B26" s="11">
        <v>1.0126582278481013</v>
      </c>
      <c r="C26" s="11">
        <v>1.8469656992084433</v>
      </c>
      <c r="D26" s="11">
        <v>1.3850415512465373</v>
      </c>
      <c r="E26" s="11">
        <v>1.0695187165775399</v>
      </c>
      <c r="F26" s="11" t="s">
        <v>18</v>
      </c>
      <c r="G26" s="11">
        <v>0.86580086580086579</v>
      </c>
      <c r="H26" s="11" t="s">
        <v>18</v>
      </c>
      <c r="I26" s="11" t="s">
        <v>18</v>
      </c>
      <c r="J26" s="11">
        <v>2.4029574861367835</v>
      </c>
      <c r="K26" s="11">
        <v>0.97087378640776689</v>
      </c>
      <c r="L26" s="11">
        <v>3.7138927097661623</v>
      </c>
      <c r="M26" s="11">
        <v>1.9455252918287937</v>
      </c>
      <c r="N26" s="11">
        <v>0.93286706398069241</v>
      </c>
      <c r="O26" s="21">
        <v>92.120622568093367</v>
      </c>
    </row>
    <row r="27" spans="1:15" customFormat="1">
      <c r="A27" s="33" t="s">
        <v>550</v>
      </c>
      <c r="B27" s="11" t="s">
        <v>18</v>
      </c>
      <c r="C27" s="11" t="s">
        <v>18</v>
      </c>
      <c r="D27" s="11" t="s">
        <v>18</v>
      </c>
      <c r="E27" s="11">
        <v>5.2044609665427508</v>
      </c>
      <c r="F27" s="11" t="s">
        <v>18</v>
      </c>
      <c r="G27" s="11" t="s">
        <v>18</v>
      </c>
      <c r="H27" s="11">
        <v>2.1212121212121215</v>
      </c>
      <c r="I27" s="11">
        <v>3.0303030303030303</v>
      </c>
      <c r="J27" s="11">
        <v>2.8818443804034581</v>
      </c>
      <c r="K27" s="11">
        <v>2.8818443804034581</v>
      </c>
      <c r="L27" s="11">
        <v>2.512562814070352</v>
      </c>
      <c r="M27" s="11" t="s">
        <v>18</v>
      </c>
      <c r="N27" s="11" t="s">
        <v>18</v>
      </c>
      <c r="O27" s="21" t="s">
        <v>18</v>
      </c>
    </row>
    <row r="28" spans="1:15" customFormat="1">
      <c r="A28" s="33" t="s">
        <v>551</v>
      </c>
      <c r="B28" s="11">
        <v>0</v>
      </c>
      <c r="C28" s="11">
        <v>0</v>
      </c>
      <c r="D28" s="11">
        <v>0</v>
      </c>
      <c r="E28" s="11">
        <v>3.9106145251396649</v>
      </c>
      <c r="F28" s="11" t="s">
        <v>18</v>
      </c>
      <c r="G28" s="11">
        <v>2.6315789473684208</v>
      </c>
      <c r="H28" s="11">
        <v>0</v>
      </c>
      <c r="I28" s="11">
        <v>1.1834319526627219</v>
      </c>
      <c r="J28" s="11">
        <v>3.8356164383561646</v>
      </c>
      <c r="K28" s="11">
        <v>1.9955654101995564</v>
      </c>
      <c r="L28" s="11">
        <v>1.1272141706924315</v>
      </c>
      <c r="M28" s="11">
        <v>2.1374045801526718</v>
      </c>
      <c r="N28" s="11">
        <v>2.1374045801526718</v>
      </c>
      <c r="O28" s="21" t="s">
        <v>18</v>
      </c>
    </row>
    <row r="29" spans="1:15" customFormat="1">
      <c r="A29" s="33" t="s">
        <v>552</v>
      </c>
      <c r="B29" s="11" t="s">
        <v>18</v>
      </c>
      <c r="C29" s="11" t="s">
        <v>18</v>
      </c>
      <c r="D29" s="11">
        <v>2.2346368715083798</v>
      </c>
      <c r="E29" s="11" t="s">
        <v>18</v>
      </c>
      <c r="F29" s="11" t="s">
        <v>18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 t="s">
        <v>18</v>
      </c>
      <c r="M29" s="11" t="s">
        <v>18</v>
      </c>
      <c r="N29" s="11" t="s">
        <v>18</v>
      </c>
      <c r="O29" s="21" t="s">
        <v>18</v>
      </c>
    </row>
    <row r="30" spans="1:15" customFormat="1">
      <c r="A30" s="33" t="s">
        <v>553</v>
      </c>
      <c r="B30" s="11">
        <v>0</v>
      </c>
      <c r="C30" s="11" t="s">
        <v>18</v>
      </c>
      <c r="D30" s="11" t="s">
        <v>18</v>
      </c>
      <c r="E30" s="11" t="s">
        <v>18</v>
      </c>
      <c r="F30" s="11">
        <v>0</v>
      </c>
      <c r="G30" s="11" t="s">
        <v>18</v>
      </c>
      <c r="H30" s="11">
        <v>0</v>
      </c>
      <c r="I30" s="11" t="s">
        <v>18</v>
      </c>
      <c r="J30" s="11">
        <v>1.5</v>
      </c>
      <c r="K30" s="11">
        <v>6.6831683168316838</v>
      </c>
      <c r="L30" s="11">
        <v>11.068702290076336</v>
      </c>
      <c r="M30" s="11">
        <v>11.663807890222985</v>
      </c>
      <c r="N30" s="11">
        <v>11.663807890222985</v>
      </c>
      <c r="O30" s="21" t="s">
        <v>18</v>
      </c>
    </row>
    <row r="31" spans="1:15" customFormat="1">
      <c r="A31" s="33" t="s">
        <v>554</v>
      </c>
      <c r="B31" s="11">
        <v>6.4680851063829783</v>
      </c>
      <c r="C31" s="11">
        <v>5.5105348460291737</v>
      </c>
      <c r="D31" s="11">
        <v>2.8309104820198927</v>
      </c>
      <c r="E31" s="11">
        <v>1.7458100558659218</v>
      </c>
      <c r="F31" s="11">
        <v>1.8091079226450406</v>
      </c>
      <c r="G31" s="11">
        <v>2.234993614303959</v>
      </c>
      <c r="H31" s="11">
        <v>1.6174010039040714</v>
      </c>
      <c r="I31" s="11">
        <v>1.3636363636363635</v>
      </c>
      <c r="J31" s="11">
        <v>2.1814576103123451</v>
      </c>
      <c r="K31" s="11">
        <v>2.257217847769029</v>
      </c>
      <c r="L31" s="11">
        <v>1.8082191780821919</v>
      </c>
      <c r="M31" s="11">
        <v>1.9661387220098308</v>
      </c>
      <c r="N31" s="11">
        <v>-4.5019463843731478</v>
      </c>
      <c r="O31" s="21">
        <v>-69.60246054787433</v>
      </c>
    </row>
    <row r="32" spans="1:15" customFormat="1">
      <c r="A32" s="33" t="s">
        <v>555</v>
      </c>
      <c r="B32" s="11">
        <v>4.3902439024390238</v>
      </c>
      <c r="C32" s="11">
        <v>5.4644808743169397</v>
      </c>
      <c r="D32" s="11">
        <v>2.8089887640449436</v>
      </c>
      <c r="E32" s="11">
        <v>0</v>
      </c>
      <c r="F32" s="11" t="s">
        <v>18</v>
      </c>
      <c r="G32" s="11">
        <v>3.8626609442060089</v>
      </c>
      <c r="H32" s="11">
        <v>7.8571428571428568</v>
      </c>
      <c r="I32" s="11">
        <v>4.9019607843137258</v>
      </c>
      <c r="J32" s="11">
        <v>8.7463556851311957</v>
      </c>
      <c r="K32" s="11">
        <v>7.1633237822349569</v>
      </c>
      <c r="L32" s="11">
        <v>6.1007957559681696</v>
      </c>
      <c r="M32" s="11">
        <v>6.004140786749482</v>
      </c>
      <c r="N32" s="11">
        <v>1.6138968843104582</v>
      </c>
      <c r="O32" s="21">
        <v>36.760984587071555</v>
      </c>
    </row>
    <row r="33" spans="1:15" customFormat="1">
      <c r="A33" s="33" t="s">
        <v>556</v>
      </c>
      <c r="B33" s="11">
        <v>0</v>
      </c>
      <c r="C33" s="11" t="s">
        <v>18</v>
      </c>
      <c r="D33" s="11">
        <v>0</v>
      </c>
      <c r="E33" s="11">
        <v>0</v>
      </c>
      <c r="F33" s="11" t="s">
        <v>18</v>
      </c>
      <c r="G33" s="11">
        <v>0</v>
      </c>
      <c r="H33" s="11">
        <v>0.625</v>
      </c>
      <c r="I33" s="11">
        <v>0.72780203784570596</v>
      </c>
      <c r="J33" s="11" t="s">
        <v>18</v>
      </c>
      <c r="K33" s="11" t="s">
        <v>18</v>
      </c>
      <c r="L33" s="11">
        <v>1.0854816824966078</v>
      </c>
      <c r="M33" s="11">
        <v>9.0225563909774422</v>
      </c>
      <c r="N33" s="11">
        <v>9.0225563909774422</v>
      </c>
      <c r="O33" s="21" t="s">
        <v>18</v>
      </c>
    </row>
    <row r="35" spans="1:15">
      <c r="A35" s="24" t="s">
        <v>113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5">
      <c r="A36" s="24" t="s">
        <v>94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61E7-79A6-4521-AEF0-59AF32A14DD9}">
  <dimension ref="A1:K25"/>
  <sheetViews>
    <sheetView workbookViewId="0">
      <selection activeCell="A3" sqref="A3"/>
    </sheetView>
  </sheetViews>
  <sheetFormatPr defaultRowHeight="13.5"/>
  <cols>
    <col min="1" max="1" width="11.5" style="2" customWidth="1"/>
    <col min="2" max="9" width="9.33203125" style="2"/>
    <col min="10" max="11" width="11.6640625" style="2" customWidth="1"/>
    <col min="12" max="16384" width="9.33203125" style="2"/>
  </cols>
  <sheetData>
    <row r="1" spans="1:11" ht="17.25">
      <c r="A1" s="3" t="s">
        <v>480</v>
      </c>
    </row>
    <row r="2" spans="1:11">
      <c r="A2" s="20" t="s">
        <v>470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>
      <c r="A5" s="2" t="s">
        <v>2</v>
      </c>
      <c r="B5" s="9">
        <v>10623</v>
      </c>
      <c r="C5" s="9">
        <v>10627</v>
      </c>
      <c r="D5" s="9">
        <v>10895</v>
      </c>
      <c r="E5" s="9">
        <v>11332</v>
      </c>
      <c r="F5" s="9">
        <v>11759</v>
      </c>
      <c r="G5" s="9">
        <v>11856</v>
      </c>
      <c r="H5" s="9">
        <v>11854</v>
      </c>
      <c r="I5" s="9">
        <v>11360</v>
      </c>
      <c r="J5" s="9">
        <v>737</v>
      </c>
      <c r="K5" s="18">
        <v>6.937776522639556</v>
      </c>
    </row>
    <row r="6" spans="1:11">
      <c r="A6" s="28" t="s">
        <v>3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4</v>
      </c>
      <c r="B7" s="9">
        <v>3325</v>
      </c>
      <c r="C7" s="9">
        <v>3346</v>
      </c>
      <c r="D7" s="9">
        <v>3502</v>
      </c>
      <c r="E7" s="9">
        <v>3665</v>
      </c>
      <c r="F7" s="9">
        <v>3722</v>
      </c>
      <c r="G7" s="9">
        <v>3885</v>
      </c>
      <c r="H7" s="9">
        <v>3958</v>
      </c>
      <c r="I7" s="9">
        <v>3747</v>
      </c>
      <c r="J7" s="9">
        <v>422</v>
      </c>
      <c r="K7" s="18">
        <v>12.691729323308271</v>
      </c>
    </row>
    <row r="8" spans="1:11">
      <c r="A8" s="2" t="s">
        <v>5</v>
      </c>
      <c r="B8" s="9">
        <v>7298</v>
      </c>
      <c r="C8" s="9">
        <v>7281</v>
      </c>
      <c r="D8" s="9">
        <v>7393</v>
      </c>
      <c r="E8" s="9">
        <v>7667</v>
      </c>
      <c r="F8" s="9">
        <v>8037</v>
      </c>
      <c r="G8" s="9">
        <v>7971</v>
      </c>
      <c r="H8" s="9">
        <v>7896</v>
      </c>
      <c r="I8" s="9">
        <v>7613</v>
      </c>
      <c r="J8" s="9">
        <v>315</v>
      </c>
      <c r="K8" s="18">
        <v>4.316251027678816</v>
      </c>
    </row>
    <row r="9" spans="1:11">
      <c r="A9" s="28" t="s">
        <v>16</v>
      </c>
      <c r="B9" s="9"/>
      <c r="C9" s="9"/>
      <c r="D9" s="9"/>
      <c r="E9" s="9"/>
      <c r="F9" s="9"/>
      <c r="G9" s="9"/>
      <c r="H9" s="9"/>
      <c r="I9" s="9"/>
      <c r="J9" s="9"/>
      <c r="K9" s="18"/>
    </row>
    <row r="10" spans="1:11">
      <c r="A10" s="2" t="s">
        <v>471</v>
      </c>
      <c r="B10" s="9">
        <v>938</v>
      </c>
      <c r="C10" s="9">
        <v>860</v>
      </c>
      <c r="D10" s="9">
        <v>810</v>
      </c>
      <c r="E10" s="9">
        <v>806</v>
      </c>
      <c r="F10" s="9">
        <v>835</v>
      </c>
      <c r="G10" s="9">
        <v>806</v>
      </c>
      <c r="H10" s="9">
        <v>932</v>
      </c>
      <c r="I10" s="9">
        <v>830</v>
      </c>
      <c r="J10" s="9">
        <v>-108</v>
      </c>
      <c r="K10" s="18">
        <v>-11.513859275053305</v>
      </c>
    </row>
    <row r="11" spans="1:11">
      <c r="A11" s="2" t="s">
        <v>472</v>
      </c>
      <c r="B11" s="9">
        <v>2167</v>
      </c>
      <c r="C11" s="9">
        <v>2227</v>
      </c>
      <c r="D11" s="9">
        <v>2484</v>
      </c>
      <c r="E11" s="9">
        <v>2697</v>
      </c>
      <c r="F11" s="9">
        <v>2935</v>
      </c>
      <c r="G11" s="9">
        <v>3004</v>
      </c>
      <c r="H11" s="9">
        <v>2905</v>
      </c>
      <c r="I11" s="9">
        <v>2773</v>
      </c>
      <c r="J11" s="9">
        <v>606</v>
      </c>
      <c r="K11" s="18">
        <v>27.964928472542688</v>
      </c>
    </row>
    <row r="12" spans="1:11">
      <c r="A12" s="2" t="s">
        <v>473</v>
      </c>
      <c r="B12" s="9">
        <v>3118</v>
      </c>
      <c r="C12" s="9">
        <v>3029</v>
      </c>
      <c r="D12" s="9">
        <v>3040</v>
      </c>
      <c r="E12" s="9">
        <v>3198</v>
      </c>
      <c r="F12" s="9">
        <v>3433</v>
      </c>
      <c r="G12" s="9">
        <v>3512</v>
      </c>
      <c r="H12" s="9">
        <v>3541</v>
      </c>
      <c r="I12" s="9">
        <v>3510</v>
      </c>
      <c r="J12" s="9">
        <v>392</v>
      </c>
      <c r="K12" s="18">
        <v>12.572161642078255</v>
      </c>
    </row>
    <row r="13" spans="1:11">
      <c r="A13" s="2" t="s">
        <v>474</v>
      </c>
      <c r="B13" s="9">
        <v>3473</v>
      </c>
      <c r="C13" s="9">
        <v>3593</v>
      </c>
      <c r="D13" s="9">
        <v>3594</v>
      </c>
      <c r="E13" s="9">
        <v>3652</v>
      </c>
      <c r="F13" s="9">
        <v>3497</v>
      </c>
      <c r="G13" s="9">
        <v>3430</v>
      </c>
      <c r="H13" s="9">
        <v>3398</v>
      </c>
      <c r="I13" s="9">
        <v>3200</v>
      </c>
      <c r="J13" s="9">
        <v>-273</v>
      </c>
      <c r="K13" s="18">
        <v>-7.8606392168154331</v>
      </c>
    </row>
    <row r="14" spans="1:11">
      <c r="A14" s="2" t="s">
        <v>233</v>
      </c>
      <c r="B14" s="9">
        <v>927</v>
      </c>
      <c r="C14" s="9">
        <v>918</v>
      </c>
      <c r="D14" s="9">
        <v>967</v>
      </c>
      <c r="E14" s="9">
        <v>979</v>
      </c>
      <c r="F14" s="9">
        <v>1059</v>
      </c>
      <c r="G14" s="9">
        <v>1104</v>
      </c>
      <c r="H14" s="9">
        <v>1078</v>
      </c>
      <c r="I14" s="9">
        <v>1047</v>
      </c>
      <c r="J14" s="9">
        <v>120</v>
      </c>
      <c r="K14" s="18">
        <v>12.944983818770226</v>
      </c>
    </row>
    <row r="15" spans="1:11">
      <c r="B15" s="9"/>
      <c r="C15" s="9"/>
      <c r="D15" s="9"/>
      <c r="E15" s="9"/>
      <c r="F15" s="9"/>
      <c r="G15" s="9"/>
      <c r="H15" s="9"/>
      <c r="I15" s="9"/>
    </row>
    <row r="16" spans="1:11">
      <c r="A16" s="24" t="s">
        <v>475</v>
      </c>
      <c r="B16" s="9"/>
      <c r="C16" s="9"/>
      <c r="D16" s="9"/>
      <c r="E16" s="9"/>
      <c r="F16" s="9"/>
      <c r="G16" s="9"/>
      <c r="H16" s="9"/>
      <c r="I16" s="9"/>
    </row>
    <row r="17" spans="2:9">
      <c r="B17" s="9"/>
      <c r="C17" s="9"/>
      <c r="D17" s="9"/>
      <c r="E17" s="9"/>
      <c r="F17" s="9"/>
      <c r="G17" s="9"/>
      <c r="H17" s="9"/>
      <c r="I17" s="9"/>
    </row>
    <row r="18" spans="2:9">
      <c r="B18" s="9"/>
      <c r="C18" s="9"/>
      <c r="D18" s="9"/>
      <c r="E18" s="9"/>
      <c r="F18" s="9"/>
      <c r="G18" s="9"/>
      <c r="H18" s="9"/>
      <c r="I18" s="9"/>
    </row>
    <row r="19" spans="2:9">
      <c r="B19" s="9"/>
      <c r="C19" s="9"/>
      <c r="D19" s="9"/>
      <c r="E19" s="9"/>
      <c r="F19" s="9"/>
      <c r="G19" s="9"/>
      <c r="H19" s="9"/>
      <c r="I19" s="9"/>
    </row>
    <row r="20" spans="2:9">
      <c r="B20" s="9"/>
      <c r="C20" s="9"/>
      <c r="D20" s="9"/>
      <c r="E20" s="9"/>
      <c r="F20" s="9"/>
      <c r="G20" s="9"/>
      <c r="H20" s="9"/>
      <c r="I20" s="9"/>
    </row>
    <row r="21" spans="2:9">
      <c r="B21" s="9"/>
      <c r="C21" s="9"/>
      <c r="D21" s="9"/>
      <c r="E21" s="9"/>
      <c r="F21" s="9"/>
      <c r="G21" s="9"/>
      <c r="H21" s="9"/>
      <c r="I21" s="9"/>
    </row>
    <row r="22" spans="2:9">
      <c r="B22" s="9"/>
      <c r="C22" s="9"/>
      <c r="D22" s="9"/>
      <c r="E22" s="9"/>
      <c r="F22" s="9"/>
      <c r="G22" s="9"/>
      <c r="H22" s="9"/>
      <c r="I22" s="9"/>
    </row>
    <row r="23" spans="2:9">
      <c r="B23" s="9"/>
      <c r="C23" s="9"/>
      <c r="D23" s="9"/>
      <c r="E23" s="9"/>
      <c r="F23" s="9"/>
      <c r="G23" s="9"/>
      <c r="H23" s="9"/>
      <c r="I23" s="9"/>
    </row>
    <row r="24" spans="2:9">
      <c r="B24" s="9"/>
      <c r="C24" s="9"/>
      <c r="D24" s="9"/>
      <c r="E24" s="9"/>
      <c r="F24" s="9"/>
      <c r="G24" s="9"/>
      <c r="H24" s="9"/>
      <c r="I24" s="9"/>
    </row>
    <row r="25" spans="2:9">
      <c r="B25" s="9"/>
      <c r="C25" s="9"/>
      <c r="D25" s="9"/>
      <c r="E25" s="9"/>
      <c r="F25" s="9"/>
      <c r="G25" s="9"/>
      <c r="H25" s="9"/>
      <c r="I25" s="9"/>
    </row>
  </sheetData>
  <pageMargins left="0.7" right="0.7" top="0.75" bottom="0.75" header="0.3" footer="0.3"/>
  <tableParts count="1">
    <tablePart r:id="rId1"/>
  </tableParts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860D-4593-4212-AC4D-A8F6D9B97C6C}">
  <dimension ref="A1:K19"/>
  <sheetViews>
    <sheetView workbookViewId="0">
      <selection activeCell="A3" sqref="A3"/>
    </sheetView>
  </sheetViews>
  <sheetFormatPr defaultRowHeight="13.5"/>
  <cols>
    <col min="1" max="1" width="11.5" style="2" customWidth="1"/>
    <col min="2" max="9" width="9.33203125" style="2"/>
    <col min="10" max="11" width="11.5" style="2" customWidth="1"/>
    <col min="12" max="16384" width="9.33203125" style="2"/>
  </cols>
  <sheetData>
    <row r="1" spans="1:11" ht="17.25">
      <c r="A1" s="3" t="s">
        <v>477</v>
      </c>
    </row>
    <row r="2" spans="1:11">
      <c r="A2" s="20" t="s">
        <v>476</v>
      </c>
    </row>
    <row r="3" spans="1:11">
      <c r="A3" s="20"/>
    </row>
    <row r="4" spans="1:11" ht="81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479</v>
      </c>
      <c r="K4" s="5" t="s">
        <v>137</v>
      </c>
    </row>
    <row r="5" spans="1:11">
      <c r="A5" s="2" t="s">
        <v>2</v>
      </c>
      <c r="B5" s="9">
        <v>19.2</v>
      </c>
      <c r="C5" s="9">
        <v>18.92470223021926</v>
      </c>
      <c r="D5" s="9">
        <v>19</v>
      </c>
      <c r="E5" s="9">
        <v>20</v>
      </c>
      <c r="F5" s="9">
        <v>20</v>
      </c>
      <c r="G5" s="9">
        <v>21</v>
      </c>
      <c r="H5" s="9">
        <v>20</v>
      </c>
      <c r="I5" s="9">
        <v>20</v>
      </c>
      <c r="J5" s="9">
        <v>0.80000000000000071</v>
      </c>
      <c r="K5" s="18">
        <v>4.1666666666666705</v>
      </c>
    </row>
    <row r="6" spans="1:11">
      <c r="A6" s="28" t="s">
        <v>3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4</v>
      </c>
      <c r="B7" s="9">
        <v>12.2</v>
      </c>
      <c r="C7" s="9">
        <v>12.145221421615227</v>
      </c>
      <c r="D7" s="9">
        <v>13</v>
      </c>
      <c r="E7" s="9">
        <v>13</v>
      </c>
      <c r="F7" s="9">
        <v>13</v>
      </c>
      <c r="G7" s="9">
        <v>14</v>
      </c>
      <c r="H7" s="9">
        <v>14</v>
      </c>
      <c r="I7" s="9">
        <v>13</v>
      </c>
      <c r="J7" s="9">
        <v>0.80000000000000071</v>
      </c>
      <c r="K7" s="18">
        <v>6.5573770491803334</v>
      </c>
    </row>
    <row r="8" spans="1:11">
      <c r="A8" s="2" t="s">
        <v>5</v>
      </c>
      <c r="B8" s="9">
        <v>25.9</v>
      </c>
      <c r="C8" s="9">
        <v>25.454312812213878</v>
      </c>
      <c r="D8" s="9">
        <v>26</v>
      </c>
      <c r="E8" s="9">
        <v>26</v>
      </c>
      <c r="F8" s="9">
        <v>27</v>
      </c>
      <c r="G8" s="9">
        <v>27</v>
      </c>
      <c r="H8" s="9">
        <v>27</v>
      </c>
      <c r="I8" s="9">
        <v>26</v>
      </c>
      <c r="J8" s="9">
        <v>0.10000000000000142</v>
      </c>
      <c r="K8" s="18">
        <v>0.3861003861003916</v>
      </c>
    </row>
    <row r="9" spans="1:11">
      <c r="B9" s="9"/>
      <c r="C9" s="9"/>
      <c r="D9" s="9"/>
      <c r="E9" s="9"/>
      <c r="F9" s="9"/>
      <c r="G9" s="9"/>
      <c r="H9" s="9"/>
      <c r="I9" s="9"/>
    </row>
    <row r="10" spans="1:11">
      <c r="A10" s="24" t="s">
        <v>475</v>
      </c>
      <c r="B10" s="9"/>
      <c r="C10" s="9"/>
      <c r="D10" s="9"/>
      <c r="E10" s="9"/>
      <c r="F10" s="9"/>
      <c r="G10" s="9"/>
      <c r="H10" s="9"/>
      <c r="I10" s="9"/>
    </row>
    <row r="11" spans="1:11">
      <c r="B11" s="9"/>
      <c r="C11" s="9"/>
      <c r="D11" s="9"/>
      <c r="E11" s="9"/>
      <c r="F11" s="9"/>
      <c r="G11" s="9"/>
      <c r="H11" s="9"/>
      <c r="I11" s="9"/>
    </row>
    <row r="12" spans="1:11">
      <c r="B12" s="9"/>
      <c r="C12" s="9"/>
      <c r="D12" s="9"/>
      <c r="E12" s="9"/>
      <c r="F12" s="9"/>
      <c r="G12" s="9"/>
      <c r="H12" s="9"/>
      <c r="I12" s="9"/>
    </row>
    <row r="13" spans="1:11">
      <c r="B13" s="9"/>
      <c r="C13" s="9"/>
      <c r="D13" s="9"/>
      <c r="E13" s="9"/>
      <c r="F13" s="9"/>
      <c r="G13" s="9"/>
      <c r="H13" s="9"/>
      <c r="I13" s="9"/>
    </row>
    <row r="14" spans="1:11">
      <c r="B14" s="9"/>
      <c r="C14" s="9"/>
      <c r="D14" s="9"/>
      <c r="E14" s="9"/>
      <c r="F14" s="9"/>
      <c r="G14" s="9"/>
      <c r="H14" s="9"/>
      <c r="I14" s="9"/>
    </row>
    <row r="15" spans="1:11">
      <c r="B15" s="9"/>
      <c r="C15" s="9"/>
      <c r="D15" s="9"/>
      <c r="E15" s="9"/>
      <c r="F15" s="9"/>
      <c r="G15" s="9"/>
      <c r="H15" s="9"/>
      <c r="I15" s="9"/>
    </row>
    <row r="16" spans="1:11">
      <c r="B16" s="9"/>
      <c r="C16" s="9"/>
      <c r="D16" s="9"/>
      <c r="E16" s="9"/>
      <c r="F16" s="9"/>
      <c r="G16" s="9"/>
      <c r="H16" s="9"/>
      <c r="I16" s="9"/>
    </row>
    <row r="17" spans="2:9">
      <c r="B17" s="9"/>
      <c r="C17" s="9"/>
      <c r="D17" s="9"/>
      <c r="E17" s="9"/>
      <c r="F17" s="9"/>
      <c r="G17" s="9"/>
      <c r="H17" s="9"/>
      <c r="I17" s="9"/>
    </row>
    <row r="18" spans="2:9">
      <c r="B18" s="9"/>
      <c r="C18" s="9"/>
      <c r="D18" s="9"/>
      <c r="E18" s="9"/>
      <c r="F18" s="9"/>
      <c r="G18" s="9"/>
      <c r="H18" s="9"/>
      <c r="I18" s="9"/>
    </row>
    <row r="19" spans="2:9">
      <c r="B19" s="9"/>
      <c r="C19" s="9"/>
      <c r="D19" s="9"/>
      <c r="E19" s="9"/>
      <c r="F19" s="9"/>
      <c r="G19" s="9"/>
      <c r="H19" s="9"/>
      <c r="I19" s="9"/>
    </row>
  </sheetData>
  <pageMargins left="0.7" right="0.7" top="0.75" bottom="0.75" header="0.3" footer="0.3"/>
  <tableParts count="1">
    <tablePart r:id="rId1"/>
  </tableParts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017F-7BF6-4AC4-A8D7-C1C2AB13D939}">
  <dimension ref="A1:K41"/>
  <sheetViews>
    <sheetView workbookViewId="0">
      <selection activeCell="A3" sqref="A3"/>
    </sheetView>
  </sheetViews>
  <sheetFormatPr defaultRowHeight="13.5"/>
  <cols>
    <col min="1" max="1" width="20.1640625" style="2" customWidth="1"/>
    <col min="2" max="9" width="9.33203125" style="2"/>
    <col min="10" max="11" width="12" style="2" customWidth="1"/>
    <col min="12" max="16384" width="9.33203125" style="2"/>
  </cols>
  <sheetData>
    <row r="1" spans="1:11" ht="17.25">
      <c r="A1" s="3" t="s">
        <v>486</v>
      </c>
    </row>
    <row r="2" spans="1:11">
      <c r="A2" s="20" t="s">
        <v>481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5">
      <c r="A5" s="14" t="s">
        <v>482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>
      <c r="A6" s="2" t="s">
        <v>2</v>
      </c>
      <c r="B6" s="9">
        <v>2031</v>
      </c>
      <c r="C6" s="9">
        <v>1904</v>
      </c>
      <c r="D6" s="9">
        <v>1924</v>
      </c>
      <c r="E6" s="9">
        <v>1857</v>
      </c>
      <c r="F6" s="9">
        <v>1739</v>
      </c>
      <c r="G6" s="9">
        <v>1566</v>
      </c>
      <c r="H6" s="9">
        <v>1632</v>
      </c>
      <c r="I6" s="9">
        <v>1608</v>
      </c>
      <c r="J6" s="9">
        <v>-423</v>
      </c>
      <c r="K6" s="18">
        <v>-20.827178729689809</v>
      </c>
    </row>
    <row r="7" spans="1:11">
      <c r="A7" s="28" t="s">
        <v>3</v>
      </c>
      <c r="B7" s="9"/>
      <c r="C7" s="9"/>
      <c r="D7" s="9"/>
      <c r="E7" s="9"/>
      <c r="F7" s="9"/>
      <c r="G7" s="9"/>
      <c r="H7" s="9"/>
      <c r="I7" s="9"/>
      <c r="J7" s="9"/>
      <c r="K7" s="18"/>
    </row>
    <row r="8" spans="1:11">
      <c r="A8" s="2" t="s">
        <v>4</v>
      </c>
      <c r="B8" s="9">
        <v>546</v>
      </c>
      <c r="C8" s="9">
        <v>471</v>
      </c>
      <c r="D8" s="9">
        <v>485</v>
      </c>
      <c r="E8" s="9">
        <v>470</v>
      </c>
      <c r="F8" s="9">
        <v>438</v>
      </c>
      <c r="G8" s="9">
        <v>416</v>
      </c>
      <c r="H8" s="9">
        <v>425</v>
      </c>
      <c r="I8" s="9">
        <v>375</v>
      </c>
      <c r="J8" s="9">
        <v>-171</v>
      </c>
      <c r="K8" s="18">
        <v>-31.318681318681318</v>
      </c>
    </row>
    <row r="9" spans="1:11">
      <c r="A9" s="2" t="s">
        <v>5</v>
      </c>
      <c r="B9" s="9">
        <v>1485</v>
      </c>
      <c r="C9" s="9">
        <v>1433</v>
      </c>
      <c r="D9" s="9">
        <v>1439</v>
      </c>
      <c r="E9" s="9">
        <v>1387</v>
      </c>
      <c r="F9" s="9">
        <v>1301</v>
      </c>
      <c r="G9" s="9">
        <v>1150</v>
      </c>
      <c r="H9" s="9">
        <v>1207</v>
      </c>
      <c r="I9" s="9">
        <v>1233</v>
      </c>
      <c r="J9" s="9">
        <v>-252</v>
      </c>
      <c r="K9" s="18">
        <v>-16.969696969696972</v>
      </c>
    </row>
    <row r="10" spans="1:11">
      <c r="A10" s="28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18"/>
    </row>
    <row r="11" spans="1:11">
      <c r="A11" s="2" t="s">
        <v>471</v>
      </c>
      <c r="B11" s="9">
        <v>257</v>
      </c>
      <c r="C11" s="9">
        <v>216</v>
      </c>
      <c r="D11" s="9">
        <v>210</v>
      </c>
      <c r="E11" s="9">
        <v>199</v>
      </c>
      <c r="F11" s="9">
        <v>168</v>
      </c>
      <c r="G11" s="9">
        <v>169</v>
      </c>
      <c r="H11" s="9">
        <v>168</v>
      </c>
      <c r="I11" s="9">
        <v>174</v>
      </c>
      <c r="J11" s="9">
        <v>-83</v>
      </c>
      <c r="K11" s="18">
        <v>-32.295719844357976</v>
      </c>
    </row>
    <row r="12" spans="1:11">
      <c r="A12" s="2" t="s">
        <v>472</v>
      </c>
      <c r="B12" s="9">
        <v>580</v>
      </c>
      <c r="C12" s="9">
        <v>575</v>
      </c>
      <c r="D12" s="9">
        <v>615</v>
      </c>
      <c r="E12" s="9">
        <v>572</v>
      </c>
      <c r="F12" s="9">
        <v>597</v>
      </c>
      <c r="G12" s="9">
        <v>519</v>
      </c>
      <c r="H12" s="9">
        <v>517</v>
      </c>
      <c r="I12" s="9">
        <v>510</v>
      </c>
      <c r="J12" s="9">
        <v>-70</v>
      </c>
      <c r="K12" s="18">
        <v>-12.068965517241379</v>
      </c>
    </row>
    <row r="13" spans="1:11">
      <c r="A13" s="2" t="s">
        <v>473</v>
      </c>
      <c r="B13" s="9">
        <v>565</v>
      </c>
      <c r="C13" s="9">
        <v>517</v>
      </c>
      <c r="D13" s="9">
        <v>545</v>
      </c>
      <c r="E13" s="9">
        <v>560</v>
      </c>
      <c r="F13" s="9">
        <v>471</v>
      </c>
      <c r="G13" s="9">
        <v>467</v>
      </c>
      <c r="H13" s="9">
        <v>477</v>
      </c>
      <c r="I13" s="9">
        <v>471</v>
      </c>
      <c r="J13" s="9">
        <v>-94</v>
      </c>
      <c r="K13" s="18">
        <v>-16.63716814159292</v>
      </c>
    </row>
    <row r="14" spans="1:11">
      <c r="A14" s="2" t="s">
        <v>474</v>
      </c>
      <c r="B14" s="9">
        <v>514</v>
      </c>
      <c r="C14" s="9">
        <v>489</v>
      </c>
      <c r="D14" s="9">
        <v>449</v>
      </c>
      <c r="E14" s="9">
        <v>419</v>
      </c>
      <c r="F14" s="9">
        <v>403</v>
      </c>
      <c r="G14" s="9">
        <v>317</v>
      </c>
      <c r="H14" s="9">
        <v>355</v>
      </c>
      <c r="I14" s="9">
        <v>341</v>
      </c>
      <c r="J14" s="9">
        <v>-173</v>
      </c>
      <c r="K14" s="18">
        <v>-33.657587548638134</v>
      </c>
    </row>
    <row r="15" spans="1:11">
      <c r="A15" s="2" t="s">
        <v>233</v>
      </c>
      <c r="B15" s="9">
        <v>115</v>
      </c>
      <c r="C15" s="9">
        <v>107</v>
      </c>
      <c r="D15" s="9">
        <v>105</v>
      </c>
      <c r="E15" s="9">
        <v>107</v>
      </c>
      <c r="F15" s="9">
        <v>100</v>
      </c>
      <c r="G15" s="9">
        <v>94</v>
      </c>
      <c r="H15" s="9">
        <v>115</v>
      </c>
      <c r="I15" s="9">
        <v>112</v>
      </c>
      <c r="J15" s="9">
        <v>-3</v>
      </c>
      <c r="K15" s="18">
        <v>-2.6086956521739131</v>
      </c>
    </row>
    <row r="16" spans="1:11" ht="15">
      <c r="A16" s="14" t="s">
        <v>483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2" t="s">
        <v>2</v>
      </c>
      <c r="B17" s="9">
        <v>769585</v>
      </c>
      <c r="C17" s="9">
        <v>745556</v>
      </c>
      <c r="D17" s="9">
        <v>757699</v>
      </c>
      <c r="E17" s="9">
        <v>719625</v>
      </c>
      <c r="F17" s="9">
        <v>667971</v>
      </c>
      <c r="G17" s="9">
        <v>614227</v>
      </c>
      <c r="H17" s="9">
        <v>621360</v>
      </c>
      <c r="I17" s="9">
        <v>600973</v>
      </c>
      <c r="J17" s="9">
        <v>-168612</v>
      </c>
      <c r="K17" s="18">
        <v>-21.909470688747831</v>
      </c>
    </row>
    <row r="18" spans="1:11">
      <c r="A18" s="28" t="s">
        <v>3</v>
      </c>
      <c r="B18" s="9"/>
      <c r="C18" s="9"/>
      <c r="D18" s="9"/>
      <c r="E18" s="9"/>
      <c r="F18" s="9"/>
      <c r="G18" s="9"/>
      <c r="H18" s="9"/>
      <c r="I18" s="9"/>
      <c r="J18" s="9"/>
      <c r="K18" s="18"/>
    </row>
    <row r="19" spans="1:11">
      <c r="A19" s="2" t="s">
        <v>4</v>
      </c>
      <c r="B19" s="9">
        <v>200734</v>
      </c>
      <c r="C19" s="9">
        <v>186162</v>
      </c>
      <c r="D19" s="9">
        <v>197510</v>
      </c>
      <c r="E19" s="9">
        <v>173730</v>
      </c>
      <c r="F19" s="9">
        <v>166991</v>
      </c>
      <c r="G19" s="9">
        <v>159255</v>
      </c>
      <c r="H19" s="9">
        <v>156539</v>
      </c>
      <c r="I19" s="9">
        <v>150361</v>
      </c>
      <c r="J19" s="9">
        <v>-50373</v>
      </c>
      <c r="K19" s="18">
        <v>-25.094403539011829</v>
      </c>
    </row>
    <row r="20" spans="1:11">
      <c r="A20" s="2" t="s">
        <v>5</v>
      </c>
      <c r="B20" s="9">
        <v>568851</v>
      </c>
      <c r="C20" s="9">
        <v>559394</v>
      </c>
      <c r="D20" s="9">
        <v>560189</v>
      </c>
      <c r="E20" s="9">
        <v>545895</v>
      </c>
      <c r="F20" s="9">
        <v>500980</v>
      </c>
      <c r="G20" s="9">
        <v>454972</v>
      </c>
      <c r="H20" s="9">
        <v>464821</v>
      </c>
      <c r="I20" s="9">
        <v>450612</v>
      </c>
      <c r="J20" s="9">
        <v>-118239</v>
      </c>
      <c r="K20" s="18">
        <v>-20.785583571093309</v>
      </c>
    </row>
    <row r="21" spans="1:11" ht="15">
      <c r="A21" s="14" t="s">
        <v>484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>
      <c r="A22" s="2" t="s">
        <v>2</v>
      </c>
      <c r="B22" s="9">
        <v>7549</v>
      </c>
      <c r="C22" s="9">
        <v>7147</v>
      </c>
      <c r="D22" s="9">
        <v>7225</v>
      </c>
      <c r="E22" s="9">
        <v>6994</v>
      </c>
      <c r="F22" s="9">
        <v>6568</v>
      </c>
      <c r="G22" s="9">
        <v>6590</v>
      </c>
      <c r="H22" s="9">
        <v>6354</v>
      </c>
      <c r="I22" s="9">
        <v>6052</v>
      </c>
      <c r="J22" s="9">
        <v>-1497</v>
      </c>
      <c r="K22" s="18">
        <v>-19.830441118028876</v>
      </c>
    </row>
    <row r="23" spans="1:11">
      <c r="A23" s="28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18"/>
    </row>
    <row r="24" spans="1:11">
      <c r="A24" s="2" t="s">
        <v>4</v>
      </c>
      <c r="B24" s="9">
        <v>2017</v>
      </c>
      <c r="C24" s="9">
        <v>1887</v>
      </c>
      <c r="D24" s="9">
        <v>1921</v>
      </c>
      <c r="E24" s="9">
        <v>1765</v>
      </c>
      <c r="F24" s="9">
        <v>1732</v>
      </c>
      <c r="G24" s="9">
        <v>2048</v>
      </c>
      <c r="H24" s="9">
        <v>1725</v>
      </c>
      <c r="I24" s="9">
        <v>1607</v>
      </c>
      <c r="J24" s="9">
        <v>-410</v>
      </c>
      <c r="K24" s="18">
        <v>-20.32721864154685</v>
      </c>
    </row>
    <row r="25" spans="1:11">
      <c r="A25" s="2" t="s">
        <v>5</v>
      </c>
      <c r="B25" s="9">
        <v>5532</v>
      </c>
      <c r="C25" s="9">
        <v>5260</v>
      </c>
      <c r="D25" s="9">
        <v>5304</v>
      </c>
      <c r="E25" s="9">
        <v>5229</v>
      </c>
      <c r="F25" s="9">
        <v>4836</v>
      </c>
      <c r="G25" s="9">
        <v>4542</v>
      </c>
      <c r="H25" s="9">
        <v>4629</v>
      </c>
      <c r="I25" s="9">
        <v>4445</v>
      </c>
      <c r="J25" s="9">
        <v>-1087</v>
      </c>
      <c r="K25" s="18">
        <v>-19.64931308749096</v>
      </c>
    </row>
    <row r="26" spans="1:11" ht="15">
      <c r="A26" s="14" t="s">
        <v>485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>
      <c r="A27" s="2" t="s">
        <v>2</v>
      </c>
      <c r="B27" s="9">
        <v>101.945290766989</v>
      </c>
      <c r="C27" s="9">
        <v>104.31733594515181</v>
      </c>
      <c r="D27" s="9">
        <v>104.8718339100346</v>
      </c>
      <c r="E27" s="9">
        <v>102.89176436945954</v>
      </c>
      <c r="F27" s="9">
        <v>101.7008221680877</v>
      </c>
      <c r="G27" s="9">
        <v>93.205918057663126</v>
      </c>
      <c r="H27" s="9">
        <v>97.790368271954677</v>
      </c>
      <c r="I27" s="9">
        <v>100</v>
      </c>
      <c r="J27" s="9">
        <v>-1.9452907669890038</v>
      </c>
      <c r="K27" s="18">
        <v>-1.9081712871222789</v>
      </c>
    </row>
    <row r="28" spans="1:11">
      <c r="A28" s="28" t="s">
        <v>3</v>
      </c>
      <c r="B28" s="9"/>
      <c r="C28" s="9"/>
      <c r="D28" s="9"/>
      <c r="E28" s="9"/>
      <c r="F28" s="9"/>
      <c r="G28" s="9"/>
      <c r="H28" s="9"/>
      <c r="I28" s="9"/>
      <c r="J28" s="9"/>
      <c r="K28" s="18"/>
    </row>
    <row r="29" spans="1:11">
      <c r="A29" s="2" t="s">
        <v>4</v>
      </c>
      <c r="B29" s="9">
        <v>99.52107089737234</v>
      </c>
      <c r="C29" s="9">
        <v>98.65500794912559</v>
      </c>
      <c r="D29" s="9">
        <v>102.81624154086413</v>
      </c>
      <c r="E29" s="9">
        <v>98.430594900849854</v>
      </c>
      <c r="F29" s="9">
        <v>96.415127020785221</v>
      </c>
      <c r="G29" s="9">
        <v>77.76123046875</v>
      </c>
      <c r="H29" s="9">
        <v>90.747246376811589</v>
      </c>
      <c r="I29" s="9">
        <v>94</v>
      </c>
      <c r="J29" s="9">
        <v>-5.5210708973723399</v>
      </c>
      <c r="K29" s="18">
        <v>-5.5476401606105643</v>
      </c>
    </row>
    <row r="30" spans="1:11">
      <c r="A30" s="2" t="s">
        <v>5</v>
      </c>
      <c r="B30" s="9">
        <v>102.82917570498915</v>
      </c>
      <c r="C30" s="9">
        <v>106.34866920152091</v>
      </c>
      <c r="D30" s="9">
        <v>105.61632730015083</v>
      </c>
      <c r="E30" s="9">
        <v>104.39759036144578</v>
      </c>
      <c r="F30" s="9">
        <v>103.59387923904053</v>
      </c>
      <c r="G30" s="9">
        <v>100.1699691765742</v>
      </c>
      <c r="H30" s="9">
        <v>100.41499243897169</v>
      </c>
      <c r="I30" s="9">
        <v>102</v>
      </c>
      <c r="J30" s="9">
        <v>-0.82917570498915438</v>
      </c>
      <c r="K30" s="18">
        <v>-0.80636229873903753</v>
      </c>
    </row>
    <row r="31" spans="1:11">
      <c r="B31" s="9"/>
      <c r="C31" s="9"/>
      <c r="D31" s="9"/>
      <c r="E31" s="9"/>
      <c r="F31" s="9"/>
      <c r="G31" s="9"/>
      <c r="H31" s="9"/>
      <c r="I31" s="9"/>
      <c r="J31" s="9"/>
      <c r="K31" s="18"/>
    </row>
    <row r="32" spans="1:11">
      <c r="A32" s="24" t="s">
        <v>475</v>
      </c>
      <c r="B32" s="9"/>
      <c r="C32" s="9"/>
      <c r="D32" s="9"/>
      <c r="E32" s="9"/>
      <c r="F32" s="9"/>
      <c r="G32" s="9"/>
      <c r="H32" s="9"/>
      <c r="I32" s="9"/>
    </row>
    <row r="33" spans="2:9">
      <c r="B33" s="9"/>
      <c r="C33" s="9"/>
      <c r="D33" s="9"/>
      <c r="E33" s="9"/>
      <c r="F33" s="9"/>
      <c r="G33" s="9"/>
      <c r="H33" s="9"/>
      <c r="I33" s="9"/>
    </row>
    <row r="34" spans="2:9">
      <c r="B34" s="9"/>
      <c r="C34" s="9"/>
      <c r="D34" s="9"/>
      <c r="E34" s="9"/>
      <c r="F34" s="9"/>
      <c r="G34" s="9"/>
      <c r="H34" s="9"/>
      <c r="I34" s="9"/>
    </row>
    <row r="35" spans="2:9">
      <c r="B35" s="9"/>
      <c r="C35" s="9"/>
      <c r="D35" s="9"/>
      <c r="E35" s="9"/>
      <c r="F35" s="9"/>
      <c r="G35" s="9"/>
      <c r="H35" s="9"/>
      <c r="I35" s="9"/>
    </row>
    <row r="36" spans="2:9">
      <c r="B36" s="9"/>
      <c r="C36" s="9"/>
      <c r="D36" s="9"/>
      <c r="E36" s="9"/>
      <c r="F36" s="9"/>
      <c r="G36" s="9"/>
      <c r="H36" s="9"/>
      <c r="I36" s="9"/>
    </row>
    <row r="37" spans="2:9">
      <c r="B37" s="9"/>
      <c r="C37" s="9"/>
      <c r="D37" s="9"/>
      <c r="E37" s="9"/>
      <c r="F37" s="9"/>
      <c r="G37" s="9"/>
      <c r="H37" s="9"/>
      <c r="I37" s="9"/>
    </row>
    <row r="38" spans="2:9">
      <c r="B38" s="9"/>
      <c r="C38" s="9"/>
      <c r="D38" s="9"/>
      <c r="E38" s="9"/>
      <c r="F38" s="9"/>
      <c r="G38" s="9"/>
      <c r="H38" s="9"/>
      <c r="I38" s="9"/>
    </row>
    <row r="39" spans="2:9">
      <c r="B39" s="9"/>
      <c r="C39" s="9"/>
      <c r="D39" s="9"/>
      <c r="E39" s="9"/>
      <c r="F39" s="9"/>
      <c r="G39" s="9"/>
      <c r="H39" s="9"/>
      <c r="I39" s="9"/>
    </row>
    <row r="40" spans="2:9">
      <c r="B40" s="9"/>
      <c r="C40" s="9"/>
      <c r="D40" s="9"/>
      <c r="E40" s="9"/>
      <c r="F40" s="9"/>
      <c r="G40" s="9"/>
      <c r="H40" s="9"/>
      <c r="I40" s="9"/>
    </row>
    <row r="41" spans="2:9">
      <c r="B41" s="9"/>
      <c r="C41" s="9"/>
      <c r="D41" s="9"/>
      <c r="E41" s="9"/>
      <c r="F41" s="9"/>
      <c r="G41" s="9"/>
      <c r="H41" s="9"/>
      <c r="I41" s="9"/>
    </row>
  </sheetData>
  <pageMargins left="0.7" right="0.7" top="0.75" bottom="0.75" header="0.3" footer="0.3"/>
  <tableParts count="1">
    <tablePart r:id="rId1"/>
  </tableParts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7EBC8-067A-46CB-93E5-1379127F5B71}">
  <dimension ref="A1:K19"/>
  <sheetViews>
    <sheetView workbookViewId="0">
      <selection activeCell="A3" sqref="A3"/>
    </sheetView>
  </sheetViews>
  <sheetFormatPr defaultRowHeight="13.5"/>
  <cols>
    <col min="1" max="1" width="11.5" style="2" customWidth="1"/>
    <col min="2" max="9" width="9.33203125" style="2"/>
    <col min="10" max="11" width="11.6640625" style="2" customWidth="1"/>
    <col min="12" max="16384" width="9.33203125" style="2"/>
  </cols>
  <sheetData>
    <row r="1" spans="1:11" ht="17.25">
      <c r="A1" s="3" t="s">
        <v>488</v>
      </c>
    </row>
    <row r="2" spans="1:11">
      <c r="A2" s="20" t="s">
        <v>487</v>
      </c>
    </row>
    <row r="3" spans="1:11">
      <c r="A3" s="20"/>
    </row>
    <row r="4" spans="1:11" ht="81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479</v>
      </c>
      <c r="K4" s="5" t="s">
        <v>137</v>
      </c>
    </row>
    <row r="5" spans="1:11">
      <c r="A5" s="2" t="s">
        <v>2</v>
      </c>
      <c r="B5" s="9">
        <v>3.7</v>
      </c>
      <c r="C5" s="9">
        <v>3.3906683961924791</v>
      </c>
      <c r="D5" s="9">
        <v>3</v>
      </c>
      <c r="E5" s="9">
        <v>3</v>
      </c>
      <c r="F5" s="9">
        <v>3</v>
      </c>
      <c r="G5" s="9">
        <v>3</v>
      </c>
      <c r="H5" s="9">
        <v>3</v>
      </c>
      <c r="I5" s="9">
        <v>3</v>
      </c>
      <c r="J5" s="9">
        <v>-0.70000000000000018</v>
      </c>
      <c r="K5" s="18">
        <v>-18.918918918918923</v>
      </c>
    </row>
    <row r="6" spans="1:11">
      <c r="A6" s="28" t="s">
        <v>3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4</v>
      </c>
      <c r="B7" s="9">
        <v>2</v>
      </c>
      <c r="C7" s="9">
        <v>1.7096232186433868</v>
      </c>
      <c r="D7" s="9">
        <v>2</v>
      </c>
      <c r="E7" s="9">
        <v>2</v>
      </c>
      <c r="F7" s="9">
        <v>2</v>
      </c>
      <c r="G7" s="9">
        <v>1</v>
      </c>
      <c r="H7" s="9">
        <v>2</v>
      </c>
      <c r="I7" s="9">
        <v>1</v>
      </c>
      <c r="J7" s="9">
        <v>-1</v>
      </c>
      <c r="K7" s="18">
        <v>-50</v>
      </c>
    </row>
    <row r="8" spans="1:11">
      <c r="A8" s="2" t="s">
        <v>5</v>
      </c>
      <c r="B8" s="9">
        <v>5.3</v>
      </c>
      <c r="C8" s="9">
        <v>5.0097555637827877</v>
      </c>
      <c r="D8" s="9">
        <v>5</v>
      </c>
      <c r="E8" s="9">
        <v>5</v>
      </c>
      <c r="F8" s="9">
        <v>4</v>
      </c>
      <c r="G8" s="9">
        <v>4</v>
      </c>
      <c r="H8" s="9">
        <v>4</v>
      </c>
      <c r="I8" s="9">
        <v>4</v>
      </c>
      <c r="J8" s="9">
        <v>-1.2999999999999998</v>
      </c>
      <c r="K8" s="18">
        <v>-24.528301886792452</v>
      </c>
    </row>
    <row r="9" spans="1:11">
      <c r="B9" s="9"/>
      <c r="C9" s="9"/>
      <c r="D9" s="9"/>
      <c r="E9" s="9"/>
      <c r="F9" s="9"/>
      <c r="G9" s="9"/>
      <c r="H9" s="9"/>
      <c r="I9" s="9"/>
    </row>
    <row r="10" spans="1:11">
      <c r="A10" s="24" t="s">
        <v>475</v>
      </c>
      <c r="B10" s="9"/>
      <c r="C10" s="9"/>
      <c r="D10" s="9"/>
      <c r="E10" s="9"/>
      <c r="F10" s="9"/>
      <c r="G10" s="9"/>
      <c r="H10" s="9"/>
      <c r="I10" s="9"/>
    </row>
    <row r="11" spans="1:11">
      <c r="B11" s="9"/>
      <c r="C11" s="9"/>
      <c r="D11" s="9"/>
      <c r="E11" s="9"/>
      <c r="F11" s="9"/>
      <c r="G11" s="9"/>
      <c r="H11" s="9"/>
      <c r="I11" s="9"/>
    </row>
    <row r="12" spans="1:11">
      <c r="B12" s="9"/>
      <c r="C12" s="9"/>
      <c r="D12" s="9"/>
      <c r="E12" s="9"/>
      <c r="F12" s="9"/>
      <c r="G12" s="9"/>
      <c r="H12" s="9"/>
      <c r="I12" s="9"/>
    </row>
    <row r="13" spans="1:11">
      <c r="B13" s="9"/>
      <c r="C13" s="9"/>
      <c r="D13" s="9"/>
      <c r="E13" s="9"/>
      <c r="F13" s="9"/>
      <c r="G13" s="9"/>
      <c r="H13" s="9"/>
      <c r="I13" s="9"/>
    </row>
    <row r="14" spans="1:11">
      <c r="B14" s="9"/>
      <c r="C14" s="9"/>
      <c r="D14" s="9"/>
      <c r="E14" s="9"/>
      <c r="F14" s="9"/>
      <c r="G14" s="9"/>
      <c r="H14" s="9"/>
      <c r="I14" s="9"/>
    </row>
    <row r="15" spans="1:11">
      <c r="B15" s="9"/>
      <c r="C15" s="9"/>
      <c r="D15" s="9"/>
      <c r="E15" s="9"/>
      <c r="F15" s="9"/>
      <c r="G15" s="9"/>
      <c r="H15" s="9"/>
      <c r="I15" s="9"/>
    </row>
    <row r="16" spans="1:11">
      <c r="B16" s="9"/>
      <c r="C16" s="9"/>
      <c r="D16" s="9"/>
      <c r="E16" s="9"/>
      <c r="F16" s="9"/>
      <c r="G16" s="9"/>
      <c r="H16" s="9"/>
      <c r="I16" s="9"/>
    </row>
    <row r="17" spans="2:9">
      <c r="B17" s="9"/>
      <c r="C17" s="9"/>
      <c r="D17" s="9"/>
      <c r="E17" s="9"/>
      <c r="F17" s="9"/>
      <c r="G17" s="9"/>
      <c r="H17" s="9"/>
      <c r="I17" s="9"/>
    </row>
    <row r="18" spans="2:9">
      <c r="B18" s="9"/>
      <c r="C18" s="9"/>
      <c r="D18" s="9"/>
      <c r="E18" s="9"/>
      <c r="F18" s="9"/>
      <c r="G18" s="9"/>
      <c r="H18" s="9"/>
      <c r="I18" s="9"/>
    </row>
    <row r="19" spans="2:9">
      <c r="B19" s="9"/>
      <c r="C19" s="9"/>
      <c r="D19" s="9"/>
      <c r="E19" s="9"/>
      <c r="F19" s="9"/>
      <c r="G19" s="9"/>
      <c r="H19" s="9"/>
      <c r="I19" s="9"/>
    </row>
  </sheetData>
  <pageMargins left="0.7" right="0.7" top="0.75" bottom="0.75" header="0.3" footer="0.3"/>
  <tableParts count="1">
    <tablePart r:id="rId1"/>
  </tableParts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EF5B-C2D4-4858-94BC-74915B2DE71D}">
  <dimension ref="A1:K25"/>
  <sheetViews>
    <sheetView workbookViewId="0">
      <selection activeCell="A3" sqref="A3"/>
    </sheetView>
  </sheetViews>
  <sheetFormatPr defaultRowHeight="13.5"/>
  <cols>
    <col min="1" max="1" width="11.5" style="2" customWidth="1"/>
    <col min="2" max="9" width="9.33203125" style="2"/>
    <col min="10" max="11" width="11.6640625" style="2" customWidth="1"/>
    <col min="12" max="16384" width="9.33203125" style="2"/>
  </cols>
  <sheetData>
    <row r="1" spans="1:11" ht="17.25">
      <c r="A1" s="3" t="s">
        <v>491</v>
      </c>
    </row>
    <row r="2" spans="1:11">
      <c r="A2" s="20" t="s">
        <v>489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5">
      <c r="A5" s="14" t="s">
        <v>482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>
      <c r="A6" s="2" t="s">
        <v>2</v>
      </c>
      <c r="B6" s="9">
        <v>170</v>
      </c>
      <c r="C6" s="9">
        <v>162</v>
      </c>
      <c r="D6" s="9">
        <v>191</v>
      </c>
      <c r="E6" s="9">
        <v>194</v>
      </c>
      <c r="F6" s="9">
        <v>162</v>
      </c>
      <c r="G6" s="9">
        <v>135</v>
      </c>
      <c r="H6" s="9">
        <v>164</v>
      </c>
      <c r="I6" s="9">
        <v>106</v>
      </c>
      <c r="J6" s="9">
        <v>-64</v>
      </c>
      <c r="K6" s="18">
        <v>-37.647058823529413</v>
      </c>
    </row>
    <row r="7" spans="1:11">
      <c r="A7" s="28" t="s">
        <v>3</v>
      </c>
      <c r="B7" s="9"/>
      <c r="C7" s="9"/>
      <c r="D7" s="9"/>
      <c r="E7" s="9"/>
      <c r="F7" s="9"/>
      <c r="G7" s="9"/>
      <c r="H7" s="9"/>
      <c r="I7" s="9"/>
      <c r="J7" s="9"/>
      <c r="K7" s="18"/>
    </row>
    <row r="8" spans="1:11">
      <c r="A8" s="2" t="s">
        <v>4</v>
      </c>
      <c r="B8" s="9">
        <v>47</v>
      </c>
      <c r="C8" s="9">
        <v>51</v>
      </c>
      <c r="D8" s="9">
        <v>55</v>
      </c>
      <c r="E8" s="9">
        <v>50</v>
      </c>
      <c r="F8" s="9">
        <v>48</v>
      </c>
      <c r="G8" s="9">
        <v>39</v>
      </c>
      <c r="H8" s="9">
        <v>35</v>
      </c>
      <c r="I8" s="9">
        <v>28</v>
      </c>
      <c r="J8" s="9">
        <v>-19</v>
      </c>
      <c r="K8" s="18">
        <v>-40.425531914893611</v>
      </c>
    </row>
    <row r="9" spans="1:11">
      <c r="A9" s="2" t="s">
        <v>5</v>
      </c>
      <c r="B9" s="9">
        <v>123</v>
      </c>
      <c r="C9" s="9">
        <v>111</v>
      </c>
      <c r="D9" s="9">
        <v>136</v>
      </c>
      <c r="E9" s="9">
        <v>144</v>
      </c>
      <c r="F9" s="9">
        <v>114</v>
      </c>
      <c r="G9" s="9">
        <v>96</v>
      </c>
      <c r="H9" s="9">
        <v>129</v>
      </c>
      <c r="I9" s="9">
        <v>78</v>
      </c>
      <c r="J9" s="9">
        <v>-45</v>
      </c>
      <c r="K9" s="18">
        <v>-36.585365853658537</v>
      </c>
    </row>
    <row r="10" spans="1:11" ht="15">
      <c r="A10" s="14" t="s">
        <v>483</v>
      </c>
      <c r="B10" s="9"/>
      <c r="C10" s="9"/>
      <c r="D10" s="9"/>
      <c r="E10" s="9"/>
      <c r="F10" s="9"/>
      <c r="G10" s="9"/>
      <c r="H10" s="9"/>
      <c r="I10" s="9"/>
      <c r="J10" s="9"/>
      <c r="K10" s="18"/>
    </row>
    <row r="11" spans="1:11">
      <c r="A11" s="2" t="s">
        <v>2</v>
      </c>
      <c r="B11" s="9">
        <v>64145</v>
      </c>
      <c r="C11" s="9">
        <v>56487</v>
      </c>
      <c r="D11" s="9">
        <v>69115</v>
      </c>
      <c r="E11" s="9">
        <v>70290</v>
      </c>
      <c r="F11" s="9">
        <v>67272</v>
      </c>
      <c r="G11" s="9">
        <v>55740</v>
      </c>
      <c r="H11" s="9">
        <v>56074</v>
      </c>
      <c r="I11" s="9">
        <v>46451</v>
      </c>
      <c r="J11" s="9">
        <v>-17694</v>
      </c>
      <c r="K11" s="18">
        <v>-27.584379141008654</v>
      </c>
    </row>
    <row r="12" spans="1:11">
      <c r="A12" s="28" t="s">
        <v>3</v>
      </c>
      <c r="B12" s="9"/>
      <c r="C12" s="9"/>
      <c r="D12" s="9"/>
      <c r="E12" s="9"/>
      <c r="F12" s="9"/>
      <c r="G12" s="9"/>
      <c r="H12" s="9"/>
      <c r="I12" s="9"/>
      <c r="J12" s="9"/>
      <c r="K12" s="18"/>
    </row>
    <row r="13" spans="1:11">
      <c r="A13" s="2" t="s">
        <v>4</v>
      </c>
      <c r="B13" s="9">
        <v>16198</v>
      </c>
      <c r="C13" s="9">
        <v>13329</v>
      </c>
      <c r="D13" s="9">
        <v>21406</v>
      </c>
      <c r="E13" s="9">
        <v>17861</v>
      </c>
      <c r="F13" s="9">
        <v>19081</v>
      </c>
      <c r="G13" s="9">
        <v>16018</v>
      </c>
      <c r="H13" s="9">
        <v>12119</v>
      </c>
      <c r="I13" s="9">
        <v>10355</v>
      </c>
      <c r="J13" s="9">
        <v>-5843</v>
      </c>
      <c r="K13" s="18">
        <v>-36.072354611680453</v>
      </c>
    </row>
    <row r="14" spans="1:11">
      <c r="A14" s="2" t="s">
        <v>5</v>
      </c>
      <c r="B14" s="9">
        <v>47947</v>
      </c>
      <c r="C14" s="9">
        <v>43158</v>
      </c>
      <c r="D14" s="9">
        <v>47709</v>
      </c>
      <c r="E14" s="9">
        <v>52429</v>
      </c>
      <c r="F14" s="9">
        <v>48191</v>
      </c>
      <c r="G14" s="9">
        <v>39722</v>
      </c>
      <c r="H14" s="9">
        <v>43955</v>
      </c>
      <c r="I14" s="9">
        <v>36096</v>
      </c>
      <c r="J14" s="9">
        <v>-11851</v>
      </c>
      <c r="K14" s="18">
        <v>-24.716874882682962</v>
      </c>
    </row>
    <row r="15" spans="1:11">
      <c r="B15" s="9"/>
      <c r="C15" s="9"/>
      <c r="D15" s="9"/>
      <c r="E15" s="9"/>
      <c r="F15" s="9"/>
      <c r="G15" s="9"/>
      <c r="H15" s="9"/>
      <c r="I15" s="9"/>
      <c r="J15" s="9"/>
      <c r="K15" s="18"/>
    </row>
    <row r="16" spans="1:11">
      <c r="A16" s="24" t="s">
        <v>490</v>
      </c>
      <c r="B16" s="9"/>
      <c r="C16" s="9"/>
      <c r="D16" s="9"/>
      <c r="E16" s="9"/>
      <c r="F16" s="9"/>
      <c r="G16" s="9"/>
      <c r="H16" s="9"/>
      <c r="I16" s="9"/>
    </row>
    <row r="17" spans="2:9">
      <c r="B17" s="9"/>
      <c r="C17" s="9"/>
      <c r="D17" s="9"/>
      <c r="E17" s="9"/>
      <c r="F17" s="9"/>
      <c r="G17" s="9"/>
      <c r="H17" s="9"/>
      <c r="I17" s="9"/>
    </row>
    <row r="18" spans="2:9">
      <c r="B18" s="9"/>
      <c r="C18" s="9"/>
      <c r="D18" s="9"/>
      <c r="E18" s="9"/>
      <c r="F18" s="9"/>
      <c r="G18" s="9"/>
      <c r="H18" s="9"/>
      <c r="I18" s="9"/>
    </row>
    <row r="19" spans="2:9">
      <c r="B19" s="9"/>
      <c r="C19" s="9"/>
      <c r="D19" s="9"/>
      <c r="E19" s="9"/>
      <c r="F19" s="9"/>
      <c r="G19" s="9"/>
      <c r="H19" s="9"/>
      <c r="I19" s="9"/>
    </row>
    <row r="20" spans="2:9">
      <c r="B20" s="9"/>
      <c r="C20" s="9"/>
      <c r="D20" s="9"/>
      <c r="E20" s="9"/>
      <c r="F20" s="9"/>
      <c r="G20" s="9"/>
      <c r="H20" s="9"/>
      <c r="I20" s="9"/>
    </row>
    <row r="21" spans="2:9">
      <c r="B21" s="9"/>
      <c r="C21" s="9"/>
      <c r="D21" s="9"/>
      <c r="E21" s="9"/>
      <c r="F21" s="9"/>
      <c r="G21" s="9"/>
      <c r="H21" s="9"/>
      <c r="I21" s="9"/>
    </row>
    <row r="22" spans="2:9">
      <c r="B22" s="9"/>
      <c r="C22" s="9"/>
      <c r="D22" s="9"/>
      <c r="E22" s="9"/>
      <c r="F22" s="9"/>
      <c r="G22" s="9"/>
      <c r="H22" s="9"/>
      <c r="I22" s="9"/>
    </row>
    <row r="23" spans="2:9">
      <c r="B23" s="9"/>
      <c r="C23" s="9"/>
      <c r="D23" s="9"/>
      <c r="E23" s="9"/>
      <c r="F23" s="9"/>
      <c r="G23" s="9"/>
      <c r="H23" s="9"/>
      <c r="I23" s="9"/>
    </row>
    <row r="24" spans="2:9">
      <c r="B24" s="9"/>
      <c r="C24" s="9"/>
      <c r="D24" s="9"/>
      <c r="E24" s="9"/>
      <c r="F24" s="9"/>
      <c r="G24" s="9"/>
      <c r="H24" s="9"/>
      <c r="I24" s="9"/>
    </row>
    <row r="25" spans="2:9">
      <c r="B25" s="9"/>
      <c r="C25" s="9"/>
      <c r="D25" s="9"/>
      <c r="E25" s="9"/>
      <c r="F25" s="9"/>
      <c r="G25" s="9"/>
      <c r="H25" s="9"/>
      <c r="I25" s="9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82D1-D84E-47A8-862B-831CF6AAF246}">
  <dimension ref="A1:K44"/>
  <sheetViews>
    <sheetView workbookViewId="0">
      <selection activeCell="A3" sqref="A3"/>
    </sheetView>
  </sheetViews>
  <sheetFormatPr defaultRowHeight="13.5"/>
  <cols>
    <col min="1" max="1" width="40.83203125" style="2" customWidth="1"/>
    <col min="2" max="9" width="9.33203125" style="2"/>
    <col min="10" max="11" width="11.33203125" style="2" customWidth="1"/>
    <col min="12" max="16384" width="9.33203125" style="2"/>
  </cols>
  <sheetData>
    <row r="1" spans="1:11" ht="17.25">
      <c r="A1" s="3" t="s">
        <v>139</v>
      </c>
    </row>
    <row r="2" spans="1:11">
      <c r="A2" s="20" t="s">
        <v>138</v>
      </c>
    </row>
    <row r="3" spans="1:11">
      <c r="A3" s="20"/>
    </row>
    <row r="4" spans="1:11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140</v>
      </c>
      <c r="K4" s="5" t="s">
        <v>137</v>
      </c>
    </row>
    <row r="5" spans="1:11" ht="15">
      <c r="A5" s="14" t="s">
        <v>128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 ht="15">
      <c r="A6" s="14" t="s">
        <v>2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56</v>
      </c>
      <c r="B7" s="11">
        <v>25.722831505483551</v>
      </c>
      <c r="C7" s="11">
        <v>25.969994826694258</v>
      </c>
      <c r="D7" s="11">
        <v>25.718685831622178</v>
      </c>
      <c r="E7" s="11">
        <v>25.191619826264688</v>
      </c>
      <c r="F7" s="11">
        <v>25.773718924403855</v>
      </c>
      <c r="G7" s="11">
        <v>24.229492650545282</v>
      </c>
      <c r="H7" s="11">
        <v>23.31258975586405</v>
      </c>
      <c r="I7" s="11">
        <v>23.287671232876711</v>
      </c>
      <c r="J7" s="11">
        <v>-2.43516027260684</v>
      </c>
      <c r="K7" s="21">
        <v>-9.4669215249017835</v>
      </c>
    </row>
    <row r="8" spans="1:11">
      <c r="A8" s="2" t="s">
        <v>129</v>
      </c>
      <c r="B8" s="11">
        <v>6.7298105682951155</v>
      </c>
      <c r="C8" s="11">
        <v>7.9151577858251425</v>
      </c>
      <c r="D8" s="11">
        <v>7.6488706365503072</v>
      </c>
      <c r="E8" s="11">
        <v>9.2488502810424116</v>
      </c>
      <c r="F8" s="11">
        <v>8.8280060882800608</v>
      </c>
      <c r="G8" s="11">
        <v>7.4442863916548125</v>
      </c>
      <c r="H8" s="11">
        <v>7.4198180947821921</v>
      </c>
      <c r="I8" s="11">
        <v>6.7548417572035904</v>
      </c>
      <c r="J8" s="11">
        <v>2.5031188908474888E-2</v>
      </c>
      <c r="K8" s="21">
        <v>0.3719449255585231</v>
      </c>
    </row>
    <row r="9" spans="1:11">
      <c r="A9" s="2" t="s">
        <v>130</v>
      </c>
      <c r="B9" s="11">
        <v>7.5772681954137582</v>
      </c>
      <c r="C9" s="11">
        <v>6.9322296947749606</v>
      </c>
      <c r="D9" s="11">
        <v>6.5708418891170437</v>
      </c>
      <c r="E9" s="11">
        <v>6.9494123658661211</v>
      </c>
      <c r="F9" s="11">
        <v>7.3566717402333834</v>
      </c>
      <c r="G9" s="11">
        <v>6.6856330014224756</v>
      </c>
      <c r="H9" s="11">
        <v>7.0847295356629969</v>
      </c>
      <c r="I9" s="11">
        <v>6.8020784128483696</v>
      </c>
      <c r="J9" s="11">
        <v>-0.77518978256538862</v>
      </c>
      <c r="K9" s="21">
        <v>-10.230465156751116</v>
      </c>
    </row>
    <row r="10" spans="1:11">
      <c r="A10" s="2" t="s">
        <v>131</v>
      </c>
      <c r="B10" s="11">
        <v>2.5423728813559325</v>
      </c>
      <c r="C10" s="11" t="s">
        <v>18</v>
      </c>
      <c r="D10" s="11" t="s">
        <v>18</v>
      </c>
      <c r="E10" s="11">
        <v>2.0439448134900355</v>
      </c>
      <c r="F10" s="11">
        <v>1.8264840182648401</v>
      </c>
      <c r="G10" s="11">
        <v>1.8966334755808441</v>
      </c>
      <c r="H10" s="11">
        <v>1.675442795595979</v>
      </c>
      <c r="I10" s="11" t="s">
        <v>18</v>
      </c>
      <c r="J10" s="11" t="s">
        <v>18</v>
      </c>
      <c r="K10" s="21" t="s">
        <v>18</v>
      </c>
    </row>
    <row r="11" spans="1:11">
      <c r="A11" s="2" t="s">
        <v>132</v>
      </c>
      <c r="B11" s="11" t="s">
        <v>18</v>
      </c>
      <c r="C11" s="11" t="s">
        <v>18</v>
      </c>
      <c r="D11" s="11" t="s">
        <v>18</v>
      </c>
      <c r="E11" s="11">
        <v>0.20439448134900359</v>
      </c>
      <c r="F11" s="11">
        <v>0.50735667174023336</v>
      </c>
      <c r="G11" s="11">
        <v>0.18966334755808439</v>
      </c>
      <c r="H11" s="11" t="s">
        <v>18</v>
      </c>
      <c r="I11" s="11" t="s">
        <v>18</v>
      </c>
      <c r="J11" s="11" t="s">
        <v>18</v>
      </c>
      <c r="K11" s="21" t="s">
        <v>18</v>
      </c>
    </row>
    <row r="12" spans="1:11" ht="15">
      <c r="A12" s="14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21"/>
    </row>
    <row r="13" spans="1:11">
      <c r="A13" s="2" t="s">
        <v>56</v>
      </c>
      <c r="B13" s="11">
        <v>24.622030237580994</v>
      </c>
      <c r="C13" s="11">
        <v>28.000000000000004</v>
      </c>
      <c r="D13" s="11">
        <v>28.691983122362867</v>
      </c>
      <c r="E13" s="11">
        <v>24.568965517241377</v>
      </c>
      <c r="F13" s="11">
        <v>25</v>
      </c>
      <c r="G13" s="11">
        <v>23.764258555133079</v>
      </c>
      <c r="H13" s="11">
        <v>23.483365949119374</v>
      </c>
      <c r="I13" s="11">
        <v>22.413793103448278</v>
      </c>
      <c r="J13" s="11">
        <v>-2.2082371341327161</v>
      </c>
      <c r="K13" s="21">
        <v>-8.9685420447670836</v>
      </c>
    </row>
    <row r="14" spans="1:11">
      <c r="A14" s="2" t="s">
        <v>129</v>
      </c>
      <c r="B14" s="11">
        <v>9.0712742980561565</v>
      </c>
      <c r="C14" s="11">
        <v>8.4444444444444446</v>
      </c>
      <c r="D14" s="11">
        <v>10.126582278481013</v>
      </c>
      <c r="E14" s="11">
        <v>10.560344827586206</v>
      </c>
      <c r="F14" s="11">
        <v>11.184210526315789</v>
      </c>
      <c r="G14" s="11">
        <v>8.3650190114068437</v>
      </c>
      <c r="H14" s="11">
        <v>8.2191780821917799</v>
      </c>
      <c r="I14" s="11">
        <v>8.0459770114942533</v>
      </c>
      <c r="J14" s="11">
        <v>-1.0252972865619032</v>
      </c>
      <c r="K14" s="21">
        <v>-11.30268199233717</v>
      </c>
    </row>
    <row r="15" spans="1:11">
      <c r="A15" s="2" t="s">
        <v>130</v>
      </c>
      <c r="B15" s="11">
        <v>9.5032397408207352</v>
      </c>
      <c r="C15" s="11">
        <v>8.8888888888888893</v>
      </c>
      <c r="D15" s="11">
        <v>8.2278481012658222</v>
      </c>
      <c r="E15" s="11">
        <v>8.6206896551724146</v>
      </c>
      <c r="F15" s="11">
        <v>10.745614035087719</v>
      </c>
      <c r="G15" s="11">
        <v>9.3155893536121681</v>
      </c>
      <c r="H15" s="11">
        <v>9.5890410958904102</v>
      </c>
      <c r="I15" s="11">
        <v>7.4712643678160928</v>
      </c>
      <c r="J15" s="11">
        <v>-2.0319753730046424</v>
      </c>
      <c r="K15" s="21">
        <v>-21.381922675026122</v>
      </c>
    </row>
    <row r="16" spans="1:11">
      <c r="A16" s="2" t="s">
        <v>131</v>
      </c>
      <c r="B16" s="11">
        <v>1.2958963282937366</v>
      </c>
      <c r="C16" s="11" t="s">
        <v>18</v>
      </c>
      <c r="D16" s="11" t="s">
        <v>18</v>
      </c>
      <c r="E16" s="11">
        <v>2.8017241379310347</v>
      </c>
      <c r="F16" s="11">
        <v>1.3157894736842104</v>
      </c>
      <c r="G16" s="11">
        <v>1.520912547528517</v>
      </c>
      <c r="H16" s="11">
        <v>2.5440313111545985</v>
      </c>
      <c r="I16" s="11" t="s">
        <v>18</v>
      </c>
      <c r="J16" s="11" t="s">
        <v>18</v>
      </c>
      <c r="K16" s="21" t="s">
        <v>18</v>
      </c>
    </row>
    <row r="17" spans="1:11">
      <c r="A17" s="2" t="s">
        <v>132</v>
      </c>
      <c r="B17" s="11" t="s">
        <v>18</v>
      </c>
      <c r="C17" s="11" t="s">
        <v>18</v>
      </c>
      <c r="D17" s="11" t="s">
        <v>18</v>
      </c>
      <c r="E17" s="11" t="s">
        <v>18</v>
      </c>
      <c r="F17" s="11" t="s">
        <v>18</v>
      </c>
      <c r="G17" s="11">
        <v>0</v>
      </c>
      <c r="H17" s="11" t="s">
        <v>18</v>
      </c>
      <c r="I17" s="11" t="s">
        <v>18</v>
      </c>
      <c r="J17" s="11" t="s">
        <v>18</v>
      </c>
      <c r="K17" s="21" t="s">
        <v>18</v>
      </c>
    </row>
    <row r="18" spans="1:11" ht="15">
      <c r="A18" s="14" t="s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21"/>
    </row>
    <row r="19" spans="1:11">
      <c r="A19" s="2" t="s">
        <v>56</v>
      </c>
      <c r="B19" s="11">
        <v>26.053143227478937</v>
      </c>
      <c r="C19" s="11">
        <v>25.354012137559</v>
      </c>
      <c r="D19" s="11">
        <v>24.762550881953867</v>
      </c>
      <c r="E19" s="11">
        <v>25.385130609511052</v>
      </c>
      <c r="F19" s="11">
        <v>26.00660066006601</v>
      </c>
      <c r="G19" s="11">
        <v>24.384080859128236</v>
      </c>
      <c r="H19" s="11">
        <v>23.257287705956909</v>
      </c>
      <c r="I19" s="11">
        <v>23.573667711598745</v>
      </c>
      <c r="J19" s="11">
        <v>-2.4794755158801927</v>
      </c>
      <c r="K19" s="21">
        <v>-9.516991843291386</v>
      </c>
    </row>
    <row r="20" spans="1:11">
      <c r="A20" s="2" t="s">
        <v>129</v>
      </c>
      <c r="B20" s="11">
        <v>6.0272197018794555</v>
      </c>
      <c r="C20" s="11">
        <v>7.7545515846257587</v>
      </c>
      <c r="D20" s="11">
        <v>6.8521031207598364</v>
      </c>
      <c r="E20" s="11">
        <v>8.8412592096450098</v>
      </c>
      <c r="F20" s="11">
        <v>8.1188118811881189</v>
      </c>
      <c r="G20" s="11">
        <v>7.1383449147188891</v>
      </c>
      <c r="H20" s="11">
        <v>7.1609632446134341</v>
      </c>
      <c r="I20" s="11">
        <v>6.3322884012539191</v>
      </c>
      <c r="J20" s="11">
        <v>0.30506869937446357</v>
      </c>
      <c r="K20" s="21">
        <v>5.061516162739756</v>
      </c>
    </row>
    <row r="21" spans="1:11">
      <c r="A21" s="2" t="s">
        <v>130</v>
      </c>
      <c r="B21" s="11">
        <v>6.9993519118600132</v>
      </c>
      <c r="C21" s="11">
        <v>6.3385030343897499</v>
      </c>
      <c r="D21" s="11">
        <v>6.0379918588873815</v>
      </c>
      <c r="E21" s="11">
        <v>6.430006697923643</v>
      </c>
      <c r="F21" s="11">
        <v>6.3366336633663369</v>
      </c>
      <c r="G21" s="11">
        <v>5.8117498420720146</v>
      </c>
      <c r="H21" s="11">
        <v>6.2737642585551328</v>
      </c>
      <c r="I21" s="11">
        <v>6.5830721003134789</v>
      </c>
      <c r="J21" s="11">
        <v>-0.41627981154653426</v>
      </c>
      <c r="K21" s="21">
        <v>-5.9474050853361327</v>
      </c>
    </row>
    <row r="22" spans="1:11">
      <c r="A22" s="2" t="s">
        <v>131</v>
      </c>
      <c r="B22" s="11">
        <v>2.9163966299416719</v>
      </c>
      <c r="C22" s="11" t="s">
        <v>18</v>
      </c>
      <c r="D22" s="11" t="s">
        <v>18</v>
      </c>
      <c r="E22" s="11">
        <v>1.8084393837910249</v>
      </c>
      <c r="F22" s="11">
        <v>1.9801980198019802</v>
      </c>
      <c r="G22" s="11">
        <v>2.021478205938092</v>
      </c>
      <c r="H22" s="11">
        <v>1.394169835234474</v>
      </c>
      <c r="I22" s="11" t="s">
        <v>18</v>
      </c>
      <c r="J22" s="11"/>
      <c r="K22" s="21" t="s">
        <v>18</v>
      </c>
    </row>
    <row r="23" spans="1:11">
      <c r="A23" s="2" t="s">
        <v>132</v>
      </c>
      <c r="B23" s="11" t="s">
        <v>18</v>
      </c>
      <c r="C23" s="11" t="s">
        <v>18</v>
      </c>
      <c r="D23" s="11" t="s">
        <v>18</v>
      </c>
      <c r="E23" s="11" t="s">
        <v>18</v>
      </c>
      <c r="F23" s="11" t="s">
        <v>18</v>
      </c>
      <c r="G23" s="11">
        <v>0.2526847757422615</v>
      </c>
      <c r="H23" s="11" t="s">
        <v>18</v>
      </c>
      <c r="I23" s="11" t="s">
        <v>18</v>
      </c>
      <c r="J23" s="11" t="s">
        <v>18</v>
      </c>
      <c r="K23" s="21" t="s">
        <v>18</v>
      </c>
    </row>
    <row r="24" spans="1:11" ht="15">
      <c r="A24" s="14" t="s">
        <v>133</v>
      </c>
      <c r="B24" s="11"/>
      <c r="C24" s="11"/>
      <c r="D24" s="11"/>
      <c r="E24" s="11"/>
      <c r="F24" s="11"/>
      <c r="G24" s="11"/>
      <c r="H24" s="11"/>
      <c r="I24" s="11"/>
      <c r="J24" s="11"/>
      <c r="K24" s="21"/>
    </row>
    <row r="25" spans="1:11" ht="15">
      <c r="A25" s="14" t="s">
        <v>2</v>
      </c>
      <c r="B25" s="11"/>
      <c r="C25" s="11"/>
      <c r="D25" s="11"/>
      <c r="E25" s="11"/>
      <c r="F25" s="11"/>
      <c r="G25" s="11"/>
      <c r="H25" s="11"/>
      <c r="I25" s="11"/>
      <c r="J25" s="11"/>
      <c r="K25" s="21"/>
    </row>
    <row r="26" spans="1:11">
      <c r="A26" s="2" t="s">
        <v>56</v>
      </c>
      <c r="B26" s="11">
        <v>53.389830508474581</v>
      </c>
      <c r="C26" s="11">
        <v>51.526125193998965</v>
      </c>
      <c r="D26" s="11">
        <v>51.488706365503077</v>
      </c>
      <c r="E26" s="11">
        <v>48.799182422074608</v>
      </c>
      <c r="F26" s="11">
        <v>49.416539827498731</v>
      </c>
      <c r="G26" s="11">
        <v>46.846846846846844</v>
      </c>
      <c r="H26" s="11">
        <v>46.529439923408326</v>
      </c>
      <c r="I26" s="11">
        <v>46.669815777042984</v>
      </c>
      <c r="J26" s="11">
        <v>-6.720014731431597</v>
      </c>
      <c r="K26" s="21">
        <v>-12.586694258871878</v>
      </c>
    </row>
    <row r="27" spans="1:11">
      <c r="A27" s="2" t="s">
        <v>129</v>
      </c>
      <c r="B27" s="11">
        <v>23.180458624127617</v>
      </c>
      <c r="C27" s="11">
        <v>23.848939472322815</v>
      </c>
      <c r="D27" s="11">
        <v>22.638603696098563</v>
      </c>
      <c r="E27" s="11">
        <v>24.016351558507921</v>
      </c>
      <c r="F27" s="11">
        <v>22.526636225266362</v>
      </c>
      <c r="G27" s="11">
        <v>21.384542437174016</v>
      </c>
      <c r="H27" s="11">
        <v>21.589277166108186</v>
      </c>
      <c r="I27" s="11">
        <v>20.689655172413794</v>
      </c>
      <c r="J27" s="11">
        <v>-2.4908034517138233</v>
      </c>
      <c r="K27" s="21">
        <v>-10.745272525027806</v>
      </c>
    </row>
    <row r="28" spans="1:11">
      <c r="A28" s="2" t="s">
        <v>130</v>
      </c>
      <c r="B28" s="11">
        <v>32.851445663010971</v>
      </c>
      <c r="C28" s="11">
        <v>32.488360062079671</v>
      </c>
      <c r="D28" s="11">
        <v>30.749486652977414</v>
      </c>
      <c r="E28" s="11">
        <v>31.681144609095551</v>
      </c>
      <c r="F28" s="11">
        <v>30.999492643328256</v>
      </c>
      <c r="G28" s="11">
        <v>30.393551446183025</v>
      </c>
      <c r="H28" s="11">
        <v>30.732407850646243</v>
      </c>
      <c r="I28" s="11">
        <v>28.436466698157769</v>
      </c>
      <c r="J28" s="11">
        <v>-4.4149789648532014</v>
      </c>
      <c r="K28" s="21">
        <v>-13.439222767064523</v>
      </c>
    </row>
    <row r="29" spans="1:11">
      <c r="A29" s="2" t="s">
        <v>131</v>
      </c>
      <c r="B29" s="11">
        <v>18.943170488534395</v>
      </c>
      <c r="C29" s="11">
        <v>16.088980858768753</v>
      </c>
      <c r="D29" s="11">
        <v>16.067761806981519</v>
      </c>
      <c r="E29" s="11">
        <v>14.409810935104753</v>
      </c>
      <c r="F29" s="11">
        <v>14.662607813292745</v>
      </c>
      <c r="G29" s="11">
        <v>14.414414414414415</v>
      </c>
      <c r="H29" s="11">
        <v>12.924844423168979</v>
      </c>
      <c r="I29" s="11">
        <v>12.470477090222012</v>
      </c>
      <c r="J29" s="11">
        <v>-6.4726933983123836</v>
      </c>
      <c r="K29" s="21">
        <v>-34.169007781617481</v>
      </c>
    </row>
    <row r="30" spans="1:11">
      <c r="A30" s="2" t="s">
        <v>132</v>
      </c>
      <c r="B30" s="11">
        <v>2.8414755732801593</v>
      </c>
      <c r="C30" s="11">
        <v>2.2245214692188311</v>
      </c>
      <c r="D30" s="11">
        <v>2.1560574948665296</v>
      </c>
      <c r="E30" s="11">
        <v>1.6862544711292795</v>
      </c>
      <c r="F30" s="11">
        <v>2.4353120243531201</v>
      </c>
      <c r="G30" s="11">
        <v>1.5647226173541962</v>
      </c>
      <c r="H30" s="11">
        <v>1.4839636189564385</v>
      </c>
      <c r="I30" s="11">
        <v>1.1809163911195086</v>
      </c>
      <c r="J30" s="11">
        <v>-1.6605591821606507</v>
      </c>
      <c r="K30" s="21">
        <v>-58.440030165162547</v>
      </c>
    </row>
    <row r="31" spans="1:11" ht="15">
      <c r="A31" s="14" t="s">
        <v>4</v>
      </c>
      <c r="B31" s="11"/>
      <c r="C31" s="11"/>
      <c r="D31" s="11"/>
      <c r="E31" s="11"/>
      <c r="F31" s="11"/>
      <c r="G31" s="11"/>
      <c r="H31" s="11"/>
      <c r="I31" s="11"/>
      <c r="J31" s="11"/>
      <c r="K31" s="21"/>
    </row>
    <row r="32" spans="1:11">
      <c r="A32" s="2" t="s">
        <v>56</v>
      </c>
      <c r="B32" s="11">
        <v>49.892008639308855</v>
      </c>
      <c r="C32" s="11">
        <v>53.111111111111107</v>
      </c>
      <c r="D32" s="11">
        <v>52.742616033755276</v>
      </c>
      <c r="E32" s="11">
        <v>49.568965517241381</v>
      </c>
      <c r="F32" s="11">
        <v>46.710526315789473</v>
      </c>
      <c r="G32" s="11">
        <v>47.148288973384027</v>
      </c>
      <c r="H32" s="11">
        <v>48.727984344422701</v>
      </c>
      <c r="I32" s="11">
        <v>45.977011494252871</v>
      </c>
      <c r="J32" s="11">
        <v>-3.9149971450559846</v>
      </c>
      <c r="K32" s="21">
        <v>-7.8469423297009566</v>
      </c>
    </row>
    <row r="33" spans="1:11">
      <c r="A33" s="2" t="s">
        <v>129</v>
      </c>
      <c r="B33" s="11">
        <v>30.237580993520517</v>
      </c>
      <c r="C33" s="11">
        <v>29.111111111111111</v>
      </c>
      <c r="D33" s="11">
        <v>29.957805907172997</v>
      </c>
      <c r="E33" s="11">
        <v>28.663793103448278</v>
      </c>
      <c r="F33" s="11">
        <v>28.07017543859649</v>
      </c>
      <c r="G33" s="11">
        <v>24.524714828897338</v>
      </c>
      <c r="H33" s="11">
        <v>28.180039138943247</v>
      </c>
      <c r="I33" s="11">
        <v>23.946360153256705</v>
      </c>
      <c r="J33" s="11">
        <v>-6.2912208402638115</v>
      </c>
      <c r="K33" s="21">
        <v>-20.805966064586748</v>
      </c>
    </row>
    <row r="34" spans="1:11">
      <c r="A34" s="2" t="s">
        <v>130</v>
      </c>
      <c r="B34" s="11">
        <v>34.125269978401732</v>
      </c>
      <c r="C34" s="11">
        <v>39.333333333333329</v>
      </c>
      <c r="D34" s="11">
        <v>37.974683544303801</v>
      </c>
      <c r="E34" s="11">
        <v>38.146551724137936</v>
      </c>
      <c r="F34" s="11">
        <v>33.114035087719294</v>
      </c>
      <c r="G34" s="11">
        <v>36.882129277566541</v>
      </c>
      <c r="H34" s="11">
        <v>36.399217221135025</v>
      </c>
      <c r="I34" s="11">
        <v>30.07662835249042</v>
      </c>
      <c r="J34" s="11">
        <v>-4.048641625911312</v>
      </c>
      <c r="K34" s="21">
        <v>-11.864057422765425</v>
      </c>
    </row>
    <row r="35" spans="1:11">
      <c r="A35" s="2" t="s">
        <v>131</v>
      </c>
      <c r="B35" s="11">
        <v>19.438444924406049</v>
      </c>
      <c r="C35" s="11">
        <v>16.444444444444446</v>
      </c>
      <c r="D35" s="11">
        <v>17.299578059071731</v>
      </c>
      <c r="E35" s="11">
        <v>16.163793103448278</v>
      </c>
      <c r="F35" s="11">
        <v>13.815789473684212</v>
      </c>
      <c r="G35" s="11">
        <v>15.209125475285171</v>
      </c>
      <c r="H35" s="11">
        <v>13.50293542074364</v>
      </c>
      <c r="I35" s="11">
        <v>13.601532567049809</v>
      </c>
      <c r="J35" s="11">
        <v>-5.8369123573562405</v>
      </c>
      <c r="K35" s="21">
        <v>-30.027671349510431</v>
      </c>
    </row>
    <row r="36" spans="1:11">
      <c r="A36" s="2" t="s">
        <v>132</v>
      </c>
      <c r="B36" s="11">
        <v>3.455723542116631</v>
      </c>
      <c r="C36" s="11">
        <v>2.666666666666667</v>
      </c>
      <c r="D36" s="11">
        <v>2.7426160337552745</v>
      </c>
      <c r="E36" s="11">
        <v>1.7241379310344827</v>
      </c>
      <c r="F36" s="11">
        <v>2.8508771929824559</v>
      </c>
      <c r="G36" s="11">
        <v>1.1406844106463878</v>
      </c>
      <c r="H36" s="11">
        <v>1.1741682974559686</v>
      </c>
      <c r="I36" s="11">
        <v>1.7241379310344827</v>
      </c>
      <c r="J36" s="11">
        <v>-1.7315856110821484</v>
      </c>
      <c r="K36" s="21">
        <v>-50.107758620689665</v>
      </c>
    </row>
    <row r="37" spans="1:11" ht="15">
      <c r="A37" s="14" t="s">
        <v>5</v>
      </c>
      <c r="B37" s="11"/>
      <c r="C37" s="11"/>
      <c r="D37" s="11"/>
      <c r="E37" s="11"/>
      <c r="F37" s="11"/>
      <c r="G37" s="11"/>
      <c r="H37" s="11"/>
      <c r="I37" s="11"/>
      <c r="J37" s="11"/>
      <c r="K37" s="21"/>
    </row>
    <row r="38" spans="1:11">
      <c r="A38" s="2" t="s">
        <v>56</v>
      </c>
      <c r="B38" s="11">
        <v>54.439403758911212</v>
      </c>
      <c r="C38" s="11">
        <v>51.045178691840867</v>
      </c>
      <c r="D38" s="11">
        <v>51.085481682496606</v>
      </c>
      <c r="E38" s="11">
        <v>48.559946416610849</v>
      </c>
      <c r="F38" s="11">
        <v>50.231023102310232</v>
      </c>
      <c r="G38" s="11">
        <v>46.746683512318384</v>
      </c>
      <c r="H38" s="11">
        <v>45.817490494296578</v>
      </c>
      <c r="I38" s="11">
        <v>46.896551724137929</v>
      </c>
      <c r="J38" s="11">
        <v>-7.5428520347732828</v>
      </c>
      <c r="K38" s="21">
        <v>-13.855500821018065</v>
      </c>
    </row>
    <row r="39" spans="1:11">
      <c r="A39" s="2" t="s">
        <v>129</v>
      </c>
      <c r="B39" s="11">
        <v>21.062864549578741</v>
      </c>
      <c r="C39" s="11">
        <v>22.252191503708698</v>
      </c>
      <c r="D39" s="11">
        <v>20.284938941655358</v>
      </c>
      <c r="E39" s="11">
        <v>22.572002679169458</v>
      </c>
      <c r="F39" s="11">
        <v>20.85808580858086</v>
      </c>
      <c r="G39" s="11">
        <v>20.341124447252053</v>
      </c>
      <c r="H39" s="11">
        <v>19.455006337135615</v>
      </c>
      <c r="I39" s="11">
        <v>19.623824451410659</v>
      </c>
      <c r="J39" s="11">
        <v>-1.439040098168082</v>
      </c>
      <c r="K39" s="21">
        <v>-6.8321196045333865</v>
      </c>
    </row>
    <row r="40" spans="1:11">
      <c r="A40" s="2" t="s">
        <v>130</v>
      </c>
      <c r="B40" s="11">
        <v>32.469215813350615</v>
      </c>
      <c r="C40" s="11">
        <v>30.411328388401888</v>
      </c>
      <c r="D40" s="11">
        <v>28.426051560379918</v>
      </c>
      <c r="E40" s="11">
        <v>29.671801741460147</v>
      </c>
      <c r="F40" s="11">
        <v>30.363036303630363</v>
      </c>
      <c r="G40" s="11">
        <v>28.237523689197726</v>
      </c>
      <c r="H40" s="11">
        <v>28.897338403041822</v>
      </c>
      <c r="I40" s="11">
        <v>27.899686520376179</v>
      </c>
      <c r="J40" s="11">
        <v>-4.5695292929744369</v>
      </c>
      <c r="K40" s="21">
        <v>-14.0734205570051</v>
      </c>
    </row>
    <row r="41" spans="1:11">
      <c r="A41" s="2" t="s">
        <v>131</v>
      </c>
      <c r="B41" s="11">
        <v>18.79455605962411</v>
      </c>
      <c r="C41" s="11">
        <v>15.981119352663519</v>
      </c>
      <c r="D41" s="11">
        <v>15.671641791044777</v>
      </c>
      <c r="E41" s="11">
        <v>13.864701942397856</v>
      </c>
      <c r="F41" s="11">
        <v>14.917491749174919</v>
      </c>
      <c r="G41" s="11">
        <v>14.150347441566646</v>
      </c>
      <c r="H41" s="11">
        <v>12.737642585551331</v>
      </c>
      <c r="I41" s="11">
        <v>12.100313479623823</v>
      </c>
      <c r="J41" s="11">
        <v>-6.6942425800002869</v>
      </c>
      <c r="K41" s="21">
        <v>-35.617987244622213</v>
      </c>
    </row>
    <row r="42" spans="1:11">
      <c r="A42" s="2" t="s">
        <v>132</v>
      </c>
      <c r="B42" s="11">
        <v>2.6571613739468569</v>
      </c>
      <c r="C42" s="11">
        <v>2.0903573836817264</v>
      </c>
      <c r="D42" s="11">
        <v>1.9674355495251019</v>
      </c>
      <c r="E42" s="11">
        <v>1.6744809109176158</v>
      </c>
      <c r="F42" s="11">
        <v>2.3102310231023102</v>
      </c>
      <c r="G42" s="11">
        <v>1.7056222362602651</v>
      </c>
      <c r="H42" s="11">
        <v>1.5842839036755387</v>
      </c>
      <c r="I42" s="11">
        <v>1.0031347962382446</v>
      </c>
      <c r="J42" s="11">
        <v>-1.6540265777086123</v>
      </c>
      <c r="K42" s="21">
        <v>-62.247878278155824</v>
      </c>
    </row>
    <row r="44" spans="1:11">
      <c r="A44" s="15" t="s">
        <v>134</v>
      </c>
    </row>
  </sheetData>
  <pageMargins left="0.7" right="0.7" top="0.75" bottom="0.75" header="0.3" footer="0.3"/>
  <tableParts count="1">
    <tablePart r:id="rId1"/>
  </tableParts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F5C1-43BB-45B8-9300-6F0BA7898AE6}">
  <dimension ref="A1:K36"/>
  <sheetViews>
    <sheetView workbookViewId="0">
      <selection activeCell="A3" sqref="A3"/>
    </sheetView>
  </sheetViews>
  <sheetFormatPr defaultRowHeight="13.5"/>
  <cols>
    <col min="1" max="1" width="19" style="2" customWidth="1"/>
    <col min="2" max="9" width="9.33203125" style="2"/>
    <col min="10" max="11" width="11.5" style="2" customWidth="1"/>
    <col min="12" max="16384" width="9.33203125" style="2"/>
  </cols>
  <sheetData>
    <row r="1" spans="1:11" ht="17.25">
      <c r="A1" s="3" t="s">
        <v>497</v>
      </c>
    </row>
    <row r="2" spans="1:11">
      <c r="A2" s="20" t="s">
        <v>482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>
      <c r="A5" s="2" t="s">
        <v>2</v>
      </c>
      <c r="B5" s="9">
        <v>5893</v>
      </c>
      <c r="C5" s="9">
        <v>6247</v>
      </c>
      <c r="D5" s="9">
        <v>6055</v>
      </c>
      <c r="E5" s="9">
        <v>6142</v>
      </c>
      <c r="F5" s="9">
        <v>6250</v>
      </c>
      <c r="G5" s="9">
        <v>6131</v>
      </c>
      <c r="H5" s="9">
        <v>6340</v>
      </c>
      <c r="I5" s="9">
        <v>6403</v>
      </c>
      <c r="J5" s="9">
        <v>510</v>
      </c>
      <c r="K5" s="18">
        <v>8.6543356524690314</v>
      </c>
    </row>
    <row r="6" spans="1:11">
      <c r="A6" s="28" t="s">
        <v>3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4</v>
      </c>
      <c r="B7" s="9">
        <v>1365</v>
      </c>
      <c r="C7" s="9">
        <v>1542</v>
      </c>
      <c r="D7" s="9">
        <v>1472</v>
      </c>
      <c r="E7" s="9">
        <v>1526</v>
      </c>
      <c r="F7" s="9">
        <v>1518</v>
      </c>
      <c r="G7" s="9">
        <v>1518</v>
      </c>
      <c r="H7" s="9">
        <v>1550</v>
      </c>
      <c r="I7" s="9">
        <v>1692</v>
      </c>
      <c r="J7" s="9">
        <v>327</v>
      </c>
      <c r="K7" s="18">
        <v>23.956043956043956</v>
      </c>
    </row>
    <row r="8" spans="1:11">
      <c r="A8" s="2" t="s">
        <v>5</v>
      </c>
      <c r="B8" s="9">
        <v>4528</v>
      </c>
      <c r="C8" s="9">
        <v>4705</v>
      </c>
      <c r="D8" s="9">
        <v>4583</v>
      </c>
      <c r="E8" s="9">
        <v>4614</v>
      </c>
      <c r="F8" s="9">
        <v>4732</v>
      </c>
      <c r="G8" s="9">
        <v>4613</v>
      </c>
      <c r="H8" s="9">
        <v>4790</v>
      </c>
      <c r="I8" s="9">
        <v>4711</v>
      </c>
      <c r="J8" s="9">
        <v>183</v>
      </c>
      <c r="K8" s="18">
        <v>4.0415194346289756</v>
      </c>
    </row>
    <row r="9" spans="1:11">
      <c r="A9" s="28" t="s">
        <v>492</v>
      </c>
      <c r="B9" s="9"/>
      <c r="C9" s="9"/>
      <c r="D9" s="9"/>
      <c r="E9" s="9"/>
      <c r="F9" s="9"/>
      <c r="G9" s="9"/>
      <c r="H9" s="9"/>
      <c r="I9" s="9"/>
      <c r="J9" s="9"/>
      <c r="K9" s="18"/>
    </row>
    <row r="10" spans="1:11">
      <c r="A10" s="2" t="s">
        <v>2</v>
      </c>
      <c r="B10" s="9">
        <v>1193</v>
      </c>
      <c r="C10" s="9">
        <v>1183</v>
      </c>
      <c r="D10" s="9">
        <v>1247</v>
      </c>
      <c r="E10" s="9">
        <v>1270</v>
      </c>
      <c r="F10" s="9">
        <v>1166</v>
      </c>
      <c r="G10" s="9">
        <v>1019</v>
      </c>
      <c r="H10" s="9">
        <v>1170</v>
      </c>
      <c r="I10" s="9">
        <v>1023</v>
      </c>
      <c r="J10" s="9">
        <v>-170</v>
      </c>
      <c r="K10" s="18">
        <v>-14.249790444258172</v>
      </c>
    </row>
    <row r="11" spans="1:11">
      <c r="A11" s="2" t="s">
        <v>4</v>
      </c>
      <c r="B11" s="2">
        <v>255</v>
      </c>
      <c r="C11" s="2">
        <v>239</v>
      </c>
      <c r="D11" s="2">
        <v>294</v>
      </c>
      <c r="E11" s="2">
        <v>297</v>
      </c>
      <c r="F11" s="2">
        <v>264</v>
      </c>
      <c r="G11" s="2">
        <v>247</v>
      </c>
      <c r="H11" s="2">
        <v>280</v>
      </c>
      <c r="I11" s="9">
        <v>260</v>
      </c>
      <c r="J11" s="9">
        <v>5</v>
      </c>
      <c r="K11" s="18">
        <v>1.9607843137254901</v>
      </c>
    </row>
    <row r="12" spans="1:11">
      <c r="A12" s="2" t="s">
        <v>5</v>
      </c>
      <c r="B12" s="9">
        <v>938</v>
      </c>
      <c r="C12" s="9">
        <v>944</v>
      </c>
      <c r="D12" s="9">
        <v>953</v>
      </c>
      <c r="E12" s="9">
        <v>973</v>
      </c>
      <c r="F12" s="9">
        <v>902</v>
      </c>
      <c r="G12" s="9">
        <v>772</v>
      </c>
      <c r="H12" s="9">
        <v>890</v>
      </c>
      <c r="I12" s="9">
        <v>763</v>
      </c>
      <c r="J12" s="9">
        <v>-175</v>
      </c>
      <c r="K12" s="18">
        <v>-18.656716417910449</v>
      </c>
    </row>
    <row r="13" spans="1:11">
      <c r="A13" s="28" t="s">
        <v>493</v>
      </c>
      <c r="J13" s="9"/>
      <c r="K13" s="18"/>
    </row>
    <row r="14" spans="1:11">
      <c r="A14" s="2" t="s">
        <v>494</v>
      </c>
      <c r="B14" s="9">
        <v>2391</v>
      </c>
      <c r="C14" s="9">
        <v>2125</v>
      </c>
      <c r="D14" s="9">
        <v>2108</v>
      </c>
      <c r="E14" s="9">
        <v>1603</v>
      </c>
      <c r="F14" s="9">
        <v>1656</v>
      </c>
      <c r="G14" s="9">
        <v>1711</v>
      </c>
      <c r="H14" s="9">
        <v>2119</v>
      </c>
      <c r="I14" s="9">
        <v>2153</v>
      </c>
      <c r="J14" s="9">
        <v>-238</v>
      </c>
      <c r="K14" s="18">
        <v>-9.953994144709327</v>
      </c>
    </row>
    <row r="15" spans="1:11">
      <c r="A15" s="2" t="s">
        <v>4</v>
      </c>
      <c r="B15" s="2">
        <v>518</v>
      </c>
      <c r="C15" s="2">
        <v>484</v>
      </c>
      <c r="D15" s="2">
        <v>475</v>
      </c>
      <c r="E15" s="2">
        <v>367</v>
      </c>
      <c r="F15" s="2">
        <v>397</v>
      </c>
      <c r="G15" s="2">
        <v>416</v>
      </c>
      <c r="H15" s="2">
        <v>526</v>
      </c>
      <c r="I15" s="9">
        <v>535</v>
      </c>
      <c r="J15" s="9">
        <v>17</v>
      </c>
      <c r="K15" s="18">
        <v>3.2818532818532815</v>
      </c>
    </row>
    <row r="16" spans="1:11">
      <c r="A16" s="2" t="s">
        <v>5</v>
      </c>
      <c r="B16" s="9">
        <v>1873</v>
      </c>
      <c r="C16" s="9">
        <v>1641</v>
      </c>
      <c r="D16" s="9">
        <v>1633</v>
      </c>
      <c r="E16" s="9">
        <v>1236</v>
      </c>
      <c r="F16" s="9">
        <v>1259</v>
      </c>
      <c r="G16" s="9">
        <v>1295</v>
      </c>
      <c r="H16" s="9">
        <v>1593</v>
      </c>
      <c r="I16" s="9">
        <v>1618</v>
      </c>
      <c r="J16" s="9">
        <v>-255</v>
      </c>
      <c r="K16" s="18">
        <v>-13.614522156967432</v>
      </c>
    </row>
    <row r="17" spans="1:11">
      <c r="A17" s="28" t="s">
        <v>495</v>
      </c>
      <c r="J17" s="9"/>
      <c r="K17" s="18"/>
    </row>
    <row r="18" spans="1:11">
      <c r="A18" s="2" t="s">
        <v>2</v>
      </c>
      <c r="B18" s="9">
        <v>2309</v>
      </c>
      <c r="C18" s="9">
        <v>2939</v>
      </c>
      <c r="D18" s="9">
        <v>2700</v>
      </c>
      <c r="E18" s="9">
        <v>3269</v>
      </c>
      <c r="F18" s="9">
        <v>3428</v>
      </c>
      <c r="G18" s="9">
        <v>3401</v>
      </c>
      <c r="H18" s="9">
        <v>3051</v>
      </c>
      <c r="I18" s="9">
        <v>3064</v>
      </c>
      <c r="J18" s="9">
        <v>755</v>
      </c>
      <c r="K18" s="18">
        <v>32.698137721957558</v>
      </c>
    </row>
    <row r="19" spans="1:11">
      <c r="A19" s="2" t="s">
        <v>4</v>
      </c>
      <c r="B19" s="9">
        <v>592</v>
      </c>
      <c r="C19" s="9">
        <v>819</v>
      </c>
      <c r="D19" s="9">
        <v>703</v>
      </c>
      <c r="E19" s="9">
        <v>862</v>
      </c>
      <c r="F19" s="9">
        <v>857</v>
      </c>
      <c r="G19" s="9">
        <v>855</v>
      </c>
      <c r="H19" s="9">
        <v>744</v>
      </c>
      <c r="I19" s="9">
        <v>863</v>
      </c>
      <c r="J19" s="9">
        <v>271</v>
      </c>
      <c r="K19" s="18">
        <v>45.777027027027032</v>
      </c>
    </row>
    <row r="20" spans="1:11">
      <c r="A20" s="2" t="s">
        <v>5</v>
      </c>
      <c r="B20" s="9">
        <v>1717</v>
      </c>
      <c r="C20" s="9">
        <v>2120</v>
      </c>
      <c r="D20" s="9">
        <v>1997</v>
      </c>
      <c r="E20" s="9">
        <v>2405</v>
      </c>
      <c r="F20" s="9">
        <v>2571</v>
      </c>
      <c r="G20" s="9">
        <v>2546</v>
      </c>
      <c r="H20" s="9">
        <v>2307</v>
      </c>
      <c r="I20" s="9">
        <v>2201</v>
      </c>
      <c r="J20" s="9">
        <v>484</v>
      </c>
      <c r="K20" s="18">
        <v>28.188701223063482</v>
      </c>
    </row>
    <row r="21" spans="1:11">
      <c r="B21" s="9"/>
      <c r="C21" s="9"/>
      <c r="D21" s="9"/>
      <c r="E21" s="9"/>
      <c r="F21" s="9"/>
      <c r="G21" s="9"/>
      <c r="H21" s="9"/>
      <c r="I21" s="9"/>
      <c r="J21" s="9"/>
      <c r="K21" s="18"/>
    </row>
    <row r="22" spans="1:11">
      <c r="A22" s="24" t="s">
        <v>496</v>
      </c>
      <c r="B22" s="9"/>
      <c r="C22" s="9"/>
      <c r="D22" s="9"/>
      <c r="E22" s="9"/>
      <c r="F22" s="9"/>
      <c r="G22" s="9"/>
      <c r="H22" s="9"/>
      <c r="I22" s="9"/>
      <c r="J22" s="9"/>
      <c r="K22" s="18"/>
    </row>
    <row r="23" spans="1:11">
      <c r="J23" s="9"/>
      <c r="K23" s="18"/>
    </row>
    <row r="24" spans="1:11">
      <c r="J24" s="9"/>
      <c r="K24" s="18"/>
    </row>
    <row r="25" spans="1:11">
      <c r="B25" s="9"/>
      <c r="C25" s="9"/>
      <c r="D25" s="9"/>
      <c r="E25" s="9"/>
      <c r="F25" s="9"/>
      <c r="G25" s="9"/>
      <c r="H25" s="9"/>
      <c r="I25" s="9"/>
      <c r="J25" s="9"/>
      <c r="K25" s="18"/>
    </row>
    <row r="26" spans="1:11">
      <c r="B26" s="9"/>
      <c r="C26" s="9"/>
      <c r="D26" s="9"/>
      <c r="E26" s="9"/>
      <c r="F26" s="9"/>
      <c r="G26" s="9"/>
      <c r="H26" s="9"/>
      <c r="I26" s="9"/>
      <c r="J26" s="9"/>
      <c r="K26" s="18"/>
    </row>
    <row r="27" spans="1:11">
      <c r="B27" s="9"/>
      <c r="C27" s="9"/>
      <c r="D27" s="9"/>
      <c r="E27" s="9"/>
      <c r="F27" s="9"/>
      <c r="G27" s="9"/>
      <c r="H27" s="9"/>
      <c r="I27" s="9"/>
      <c r="J27" s="9"/>
      <c r="K27" s="18"/>
    </row>
    <row r="28" spans="1:11">
      <c r="B28" s="9"/>
      <c r="C28" s="9"/>
      <c r="D28" s="9"/>
      <c r="E28" s="9"/>
      <c r="F28" s="9"/>
      <c r="G28" s="9"/>
      <c r="H28" s="9"/>
      <c r="I28" s="9"/>
      <c r="J28" s="9"/>
      <c r="K28" s="18"/>
    </row>
    <row r="29" spans="1:11">
      <c r="B29" s="9"/>
      <c r="C29" s="9"/>
      <c r="D29" s="9"/>
      <c r="E29" s="9"/>
      <c r="F29" s="9"/>
      <c r="G29" s="9"/>
      <c r="H29" s="9"/>
      <c r="I29" s="9"/>
    </row>
    <row r="30" spans="1:11">
      <c r="B30" s="9"/>
      <c r="C30" s="9"/>
      <c r="D30" s="9"/>
      <c r="E30" s="9"/>
      <c r="F30" s="9"/>
      <c r="G30" s="9"/>
      <c r="H30" s="9"/>
      <c r="I30" s="9"/>
    </row>
    <row r="31" spans="1:11">
      <c r="B31" s="9"/>
      <c r="C31" s="9"/>
      <c r="D31" s="9"/>
      <c r="E31" s="9"/>
      <c r="F31" s="9"/>
      <c r="G31" s="9"/>
      <c r="H31" s="9"/>
      <c r="I31" s="9"/>
    </row>
    <row r="32" spans="1:11">
      <c r="B32" s="9"/>
      <c r="C32" s="9"/>
      <c r="D32" s="9"/>
      <c r="E32" s="9"/>
      <c r="F32" s="9"/>
      <c r="G32" s="9"/>
      <c r="H32" s="9"/>
      <c r="I32" s="9"/>
    </row>
    <row r="33" spans="2:9">
      <c r="B33" s="9"/>
      <c r="C33" s="9"/>
      <c r="D33" s="9"/>
      <c r="E33" s="9"/>
      <c r="F33" s="9"/>
      <c r="G33" s="9"/>
      <c r="H33" s="9"/>
      <c r="I33" s="9"/>
    </row>
    <row r="34" spans="2:9">
      <c r="B34" s="9"/>
      <c r="C34" s="9"/>
      <c r="D34" s="9"/>
      <c r="E34" s="9"/>
      <c r="F34" s="9"/>
      <c r="G34" s="9"/>
      <c r="H34" s="9"/>
      <c r="I34" s="9"/>
    </row>
    <row r="35" spans="2:9">
      <c r="B35" s="9"/>
      <c r="C35" s="9"/>
      <c r="D35" s="9"/>
      <c r="E35" s="9"/>
      <c r="F35" s="9"/>
      <c r="G35" s="9"/>
      <c r="H35" s="9"/>
      <c r="I35" s="9"/>
    </row>
    <row r="36" spans="2:9">
      <c r="B36" s="9"/>
      <c r="C36" s="9"/>
      <c r="D36" s="9"/>
      <c r="E36" s="9"/>
      <c r="F36" s="9"/>
      <c r="G36" s="9"/>
      <c r="H36" s="9"/>
      <c r="I36" s="9"/>
    </row>
  </sheetData>
  <pageMargins left="0.7" right="0.7" top="0.75" bottom="0.75" header="0.3" footer="0.3"/>
  <tableParts count="1">
    <tablePart r:id="rId1"/>
  </tableParts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299D-7F36-4B20-81FB-B20A5DCA73A0}">
  <dimension ref="A1:H28"/>
  <sheetViews>
    <sheetView workbookViewId="0">
      <selection activeCell="A3" sqref="A3"/>
    </sheetView>
  </sheetViews>
  <sheetFormatPr defaultRowHeight="13.5"/>
  <cols>
    <col min="1" max="1" width="30.5" style="2" customWidth="1"/>
    <col min="2" max="6" width="9.33203125" style="2"/>
    <col min="7" max="8" width="11.5" style="2" customWidth="1"/>
    <col min="9" max="16384" width="9.33203125" style="2"/>
  </cols>
  <sheetData>
    <row r="1" spans="1:8" ht="17.25">
      <c r="A1" s="3" t="s">
        <v>499</v>
      </c>
    </row>
    <row r="2" spans="1:8">
      <c r="A2" s="20" t="s">
        <v>498</v>
      </c>
    </row>
    <row r="3" spans="1:8">
      <c r="A3" s="20"/>
    </row>
    <row r="4" spans="1:8" ht="40.5">
      <c r="A4" s="19" t="s">
        <v>35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5" t="s">
        <v>500</v>
      </c>
      <c r="H4" s="5" t="s">
        <v>501</v>
      </c>
    </row>
    <row r="5" spans="1:8">
      <c r="A5" s="28" t="s">
        <v>482</v>
      </c>
      <c r="B5" s="10"/>
      <c r="C5" s="10"/>
      <c r="D5" s="10"/>
      <c r="E5" s="10"/>
      <c r="F5" s="10"/>
      <c r="G5" s="10"/>
      <c r="H5" s="21"/>
    </row>
    <row r="6" spans="1:8">
      <c r="A6" s="2" t="s">
        <v>2</v>
      </c>
      <c r="B6" s="10">
        <v>253</v>
      </c>
      <c r="C6" s="10">
        <v>282</v>
      </c>
      <c r="D6" s="10">
        <v>208</v>
      </c>
      <c r="E6" s="10">
        <v>268</v>
      </c>
      <c r="F6" s="10">
        <v>296</v>
      </c>
      <c r="G6" s="10">
        <v>43</v>
      </c>
      <c r="H6" s="21">
        <v>16.996047430830039</v>
      </c>
    </row>
    <row r="7" spans="1:8">
      <c r="A7" s="2" t="s">
        <v>4</v>
      </c>
      <c r="B7" s="10">
        <v>64</v>
      </c>
      <c r="C7" s="10">
        <v>62</v>
      </c>
      <c r="D7" s="10">
        <v>51</v>
      </c>
      <c r="E7" s="10">
        <v>64</v>
      </c>
      <c r="F7" s="10">
        <v>71</v>
      </c>
      <c r="G7" s="10">
        <v>7</v>
      </c>
      <c r="H7" s="21">
        <v>10.9375</v>
      </c>
    </row>
    <row r="8" spans="1:8">
      <c r="A8" s="2" t="s">
        <v>5</v>
      </c>
      <c r="B8" s="10">
        <v>189</v>
      </c>
      <c r="C8" s="10">
        <v>220</v>
      </c>
      <c r="D8" s="10">
        <v>157</v>
      </c>
      <c r="E8" s="10">
        <v>204</v>
      </c>
      <c r="F8" s="10">
        <v>225</v>
      </c>
      <c r="G8" s="10">
        <v>36</v>
      </c>
      <c r="H8" s="21">
        <v>19.047619047619047</v>
      </c>
    </row>
    <row r="9" spans="1:8">
      <c r="A9" s="28" t="s">
        <v>484</v>
      </c>
      <c r="B9" s="10"/>
      <c r="C9" s="10"/>
      <c r="D9" s="10"/>
      <c r="E9" s="10"/>
      <c r="F9" s="10"/>
      <c r="G9" s="10"/>
      <c r="H9" s="21"/>
    </row>
    <row r="10" spans="1:8">
      <c r="A10" s="2" t="s">
        <v>2</v>
      </c>
      <c r="B10" s="10" t="s">
        <v>18</v>
      </c>
      <c r="C10" s="10">
        <v>626</v>
      </c>
      <c r="D10" s="10">
        <v>500</v>
      </c>
      <c r="E10" s="10">
        <v>624</v>
      </c>
      <c r="F10" s="10">
        <v>699</v>
      </c>
      <c r="G10" s="10" t="s">
        <v>18</v>
      </c>
      <c r="H10" s="21" t="s">
        <v>18</v>
      </c>
    </row>
    <row r="11" spans="1:8">
      <c r="A11" s="2" t="s">
        <v>4</v>
      </c>
      <c r="B11" s="10" t="s">
        <v>18</v>
      </c>
      <c r="C11" s="10">
        <v>147</v>
      </c>
      <c r="D11" s="10">
        <v>116</v>
      </c>
      <c r="E11" s="10">
        <v>139</v>
      </c>
      <c r="F11" s="10">
        <v>152</v>
      </c>
      <c r="G11" s="10" t="s">
        <v>18</v>
      </c>
      <c r="H11" s="21" t="s">
        <v>18</v>
      </c>
    </row>
    <row r="12" spans="1:8">
      <c r="A12" s="2" t="s">
        <v>5</v>
      </c>
      <c r="B12" s="10" t="s">
        <v>18</v>
      </c>
      <c r="C12" s="10">
        <v>479</v>
      </c>
      <c r="D12" s="10">
        <v>384</v>
      </c>
      <c r="E12" s="10">
        <v>485</v>
      </c>
      <c r="F12" s="10">
        <v>547</v>
      </c>
      <c r="G12" s="10" t="s">
        <v>18</v>
      </c>
      <c r="H12" s="21" t="s">
        <v>18</v>
      </c>
    </row>
    <row r="13" spans="1:8">
      <c r="B13" s="9"/>
      <c r="C13" s="9"/>
      <c r="D13" s="9"/>
      <c r="E13" s="9"/>
      <c r="F13" s="9"/>
      <c r="G13" s="9"/>
      <c r="H13" s="18"/>
    </row>
    <row r="14" spans="1:8">
      <c r="A14" s="24" t="s">
        <v>496</v>
      </c>
      <c r="B14" s="9"/>
      <c r="C14" s="9"/>
      <c r="D14" s="9"/>
      <c r="E14" s="9"/>
      <c r="F14" s="9"/>
      <c r="G14" s="9"/>
      <c r="H14" s="18"/>
    </row>
    <row r="15" spans="1:8">
      <c r="G15" s="9"/>
      <c r="H15" s="18"/>
    </row>
    <row r="16" spans="1:8">
      <c r="G16" s="9"/>
      <c r="H16" s="18"/>
    </row>
    <row r="17" spans="2:8">
      <c r="B17" s="9"/>
      <c r="C17" s="9"/>
      <c r="D17" s="9"/>
      <c r="E17" s="9"/>
      <c r="F17" s="9"/>
      <c r="G17" s="9"/>
      <c r="H17" s="18"/>
    </row>
    <row r="18" spans="2:8">
      <c r="B18" s="9"/>
      <c r="C18" s="9"/>
      <c r="D18" s="9"/>
      <c r="E18" s="9"/>
      <c r="F18" s="9"/>
      <c r="G18" s="9"/>
      <c r="H18" s="18"/>
    </row>
    <row r="19" spans="2:8">
      <c r="B19" s="9"/>
      <c r="C19" s="9"/>
      <c r="D19" s="9"/>
      <c r="E19" s="9"/>
      <c r="F19" s="9"/>
      <c r="G19" s="9"/>
      <c r="H19" s="18"/>
    </row>
    <row r="20" spans="2:8">
      <c r="B20" s="9"/>
      <c r="C20" s="9"/>
      <c r="D20" s="9"/>
      <c r="E20" s="9"/>
      <c r="F20" s="9"/>
      <c r="G20" s="9"/>
      <c r="H20" s="18"/>
    </row>
    <row r="21" spans="2:8">
      <c r="B21" s="9"/>
      <c r="C21" s="9"/>
      <c r="D21" s="9"/>
      <c r="E21" s="9"/>
      <c r="F21" s="9"/>
    </row>
    <row r="22" spans="2:8">
      <c r="B22" s="9"/>
      <c r="C22" s="9"/>
      <c r="D22" s="9"/>
      <c r="E22" s="9"/>
      <c r="F22" s="9"/>
    </row>
    <row r="23" spans="2:8">
      <c r="B23" s="9"/>
      <c r="C23" s="9"/>
      <c r="D23" s="9"/>
      <c r="E23" s="9"/>
      <c r="F23" s="9"/>
    </row>
    <row r="24" spans="2:8">
      <c r="B24" s="9"/>
      <c r="C24" s="9"/>
      <c r="D24" s="9"/>
      <c r="E24" s="9"/>
      <c r="F24" s="9"/>
    </row>
    <row r="25" spans="2:8">
      <c r="B25" s="9"/>
      <c r="C25" s="9"/>
      <c r="D25" s="9"/>
      <c r="E25" s="9"/>
      <c r="F25" s="9"/>
    </row>
    <row r="26" spans="2:8">
      <c r="B26" s="9"/>
      <c r="C26" s="9"/>
      <c r="D26" s="9"/>
      <c r="E26" s="9"/>
      <c r="F26" s="9"/>
    </row>
    <row r="27" spans="2:8">
      <c r="B27" s="9"/>
      <c r="C27" s="9"/>
      <c r="D27" s="9"/>
      <c r="E27" s="9"/>
      <c r="F27" s="9"/>
    </row>
    <row r="28" spans="2:8">
      <c r="B28" s="9"/>
      <c r="C28" s="9"/>
      <c r="D28" s="9"/>
      <c r="E28" s="9"/>
      <c r="F28" s="9"/>
    </row>
  </sheetData>
  <pageMargins left="0.7" right="0.7" top="0.75" bottom="0.75" header="0.3" footer="0.3"/>
  <tableParts count="1">
    <tablePart r:id="rId1"/>
  </tableParts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14F4-B38C-443A-A1F0-714A8AE75E28}">
  <dimension ref="A1:K38"/>
  <sheetViews>
    <sheetView workbookViewId="0">
      <selection activeCell="A3" sqref="A3"/>
    </sheetView>
  </sheetViews>
  <sheetFormatPr defaultRowHeight="13.5"/>
  <cols>
    <col min="1" max="1" width="35.1640625" style="2" customWidth="1"/>
    <col min="2" max="9" width="9.33203125" style="2"/>
    <col min="10" max="11" width="11.6640625" style="2" customWidth="1"/>
    <col min="12" max="16384" width="9.33203125" style="2"/>
  </cols>
  <sheetData>
    <row r="1" spans="1:11" ht="17.25">
      <c r="A1" s="3" t="s">
        <v>520</v>
      </c>
    </row>
    <row r="2" spans="1:11">
      <c r="A2" s="20" t="s">
        <v>502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5">
      <c r="A5" s="14" t="s">
        <v>484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>
      <c r="A6" s="2" t="s">
        <v>2</v>
      </c>
      <c r="B6" s="10">
        <v>1161</v>
      </c>
      <c r="C6" s="10">
        <v>1064</v>
      </c>
      <c r="D6" s="10">
        <v>1096</v>
      </c>
      <c r="E6" s="10">
        <v>1128</v>
      </c>
      <c r="F6" s="10">
        <v>1105</v>
      </c>
      <c r="G6" s="10">
        <v>1048</v>
      </c>
      <c r="H6" s="10">
        <v>1032</v>
      </c>
      <c r="I6" s="10">
        <v>1014</v>
      </c>
      <c r="J6" s="10">
        <v>-147</v>
      </c>
      <c r="K6" s="21">
        <v>-12.661498708010335</v>
      </c>
    </row>
    <row r="7" spans="1:11">
      <c r="A7" s="2" t="s">
        <v>503</v>
      </c>
      <c r="B7" s="10">
        <v>230</v>
      </c>
      <c r="C7" s="10">
        <v>212</v>
      </c>
      <c r="D7" s="10">
        <v>194</v>
      </c>
      <c r="E7" s="10">
        <v>217</v>
      </c>
      <c r="F7" s="10">
        <v>250</v>
      </c>
      <c r="G7" s="10">
        <v>226</v>
      </c>
      <c r="H7" s="10">
        <v>232</v>
      </c>
      <c r="I7" s="10">
        <v>236</v>
      </c>
      <c r="J7" s="10">
        <v>6</v>
      </c>
      <c r="K7" s="21">
        <v>2.6086956521739131</v>
      </c>
    </row>
    <row r="8" spans="1:11">
      <c r="A8" s="28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21"/>
    </row>
    <row r="9" spans="1:11">
      <c r="A9" s="2" t="s">
        <v>4</v>
      </c>
      <c r="B9" s="10">
        <v>384</v>
      </c>
      <c r="C9" s="10">
        <v>334</v>
      </c>
      <c r="D9" s="10">
        <v>345</v>
      </c>
      <c r="E9" s="10">
        <v>354</v>
      </c>
      <c r="F9" s="10">
        <v>354</v>
      </c>
      <c r="G9" s="10">
        <v>358</v>
      </c>
      <c r="H9" s="10">
        <v>376</v>
      </c>
      <c r="I9" s="10">
        <v>363</v>
      </c>
      <c r="J9" s="10">
        <v>-21</v>
      </c>
      <c r="K9" s="21">
        <v>-5.46875</v>
      </c>
    </row>
    <row r="10" spans="1:11">
      <c r="A10" s="2" t="s">
        <v>5</v>
      </c>
      <c r="B10" s="10">
        <v>777</v>
      </c>
      <c r="C10" s="10">
        <v>730</v>
      </c>
      <c r="D10" s="10">
        <v>751</v>
      </c>
      <c r="E10" s="10">
        <v>774</v>
      </c>
      <c r="F10" s="10">
        <v>751</v>
      </c>
      <c r="G10" s="10">
        <v>690</v>
      </c>
      <c r="H10" s="10">
        <v>656</v>
      </c>
      <c r="I10" s="10">
        <v>651</v>
      </c>
      <c r="J10" s="10">
        <v>-126</v>
      </c>
      <c r="K10" s="21">
        <v>-16.216216216216218</v>
      </c>
    </row>
    <row r="11" spans="1:11">
      <c r="A11" s="28" t="s">
        <v>16</v>
      </c>
      <c r="B11" s="10"/>
      <c r="C11" s="10"/>
      <c r="D11" s="10"/>
      <c r="E11" s="10"/>
      <c r="F11" s="10"/>
      <c r="G11" s="10"/>
      <c r="H11" s="10"/>
      <c r="I11" s="10"/>
      <c r="J11" s="10"/>
      <c r="K11" s="21"/>
    </row>
    <row r="12" spans="1:11">
      <c r="A12" s="2" t="s">
        <v>504</v>
      </c>
      <c r="B12" s="10">
        <v>269</v>
      </c>
      <c r="C12" s="10">
        <v>208</v>
      </c>
      <c r="D12" s="10">
        <v>209</v>
      </c>
      <c r="E12" s="10">
        <v>205</v>
      </c>
      <c r="F12" s="10">
        <v>163</v>
      </c>
      <c r="G12" s="10">
        <v>191</v>
      </c>
      <c r="H12" s="10">
        <v>153</v>
      </c>
      <c r="I12" s="10">
        <v>133</v>
      </c>
      <c r="J12" s="10">
        <v>-136</v>
      </c>
      <c r="K12" s="21">
        <v>-50.557620817843862</v>
      </c>
    </row>
    <row r="13" spans="1:11">
      <c r="A13" s="2" t="s">
        <v>505</v>
      </c>
      <c r="B13" s="10">
        <v>361</v>
      </c>
      <c r="C13" s="10">
        <v>350</v>
      </c>
      <c r="D13" s="10">
        <v>400</v>
      </c>
      <c r="E13" s="10">
        <v>383</v>
      </c>
      <c r="F13" s="10">
        <v>361</v>
      </c>
      <c r="G13" s="10">
        <v>362</v>
      </c>
      <c r="H13" s="10">
        <v>352</v>
      </c>
      <c r="I13" s="10">
        <v>354</v>
      </c>
      <c r="J13" s="10">
        <v>-7</v>
      </c>
      <c r="K13" s="21">
        <v>-1.9390581717451523</v>
      </c>
    </row>
    <row r="14" spans="1:11">
      <c r="A14" s="2" t="s">
        <v>506</v>
      </c>
      <c r="B14" s="10">
        <v>281</v>
      </c>
      <c r="C14" s="10">
        <v>257</v>
      </c>
      <c r="D14" s="10">
        <v>232</v>
      </c>
      <c r="E14" s="10">
        <v>257</v>
      </c>
      <c r="F14" s="10">
        <v>274</v>
      </c>
      <c r="G14" s="10">
        <v>223</v>
      </c>
      <c r="H14" s="10">
        <v>276</v>
      </c>
      <c r="I14" s="10">
        <v>282</v>
      </c>
      <c r="J14" s="10">
        <v>1</v>
      </c>
      <c r="K14" s="21">
        <v>0.35587188612099641</v>
      </c>
    </row>
    <row r="15" spans="1:11">
      <c r="A15" s="2" t="s">
        <v>507</v>
      </c>
      <c r="B15" s="10">
        <v>199</v>
      </c>
      <c r="C15" s="10">
        <v>205</v>
      </c>
      <c r="D15" s="10">
        <v>197</v>
      </c>
      <c r="E15" s="10">
        <v>215</v>
      </c>
      <c r="F15" s="10">
        <v>239</v>
      </c>
      <c r="G15" s="10">
        <v>195</v>
      </c>
      <c r="H15" s="10">
        <v>207</v>
      </c>
      <c r="I15" s="10">
        <v>177</v>
      </c>
      <c r="J15" s="10">
        <v>-22</v>
      </c>
      <c r="K15" s="21">
        <v>-11.055276381909549</v>
      </c>
    </row>
    <row r="16" spans="1:11">
      <c r="A16" s="2" t="s">
        <v>508</v>
      </c>
      <c r="B16" s="10">
        <v>51</v>
      </c>
      <c r="C16" s="10">
        <v>44</v>
      </c>
      <c r="D16" s="10">
        <v>58</v>
      </c>
      <c r="E16" s="10">
        <v>68</v>
      </c>
      <c r="F16" s="10">
        <v>68</v>
      </c>
      <c r="G16" s="10">
        <v>77</v>
      </c>
      <c r="H16" s="10">
        <v>74</v>
      </c>
      <c r="I16" s="10">
        <v>68</v>
      </c>
      <c r="J16" s="10">
        <v>17</v>
      </c>
      <c r="K16" s="21">
        <v>33.333333333333329</v>
      </c>
    </row>
    <row r="17" spans="1:11" ht="15">
      <c r="A17" s="14" t="s">
        <v>483</v>
      </c>
      <c r="B17" s="10"/>
      <c r="C17" s="10"/>
      <c r="D17" s="10"/>
      <c r="E17" s="10"/>
      <c r="F17" s="10"/>
      <c r="G17" s="10"/>
      <c r="H17" s="10"/>
      <c r="I17" s="10"/>
      <c r="J17" s="10"/>
      <c r="K17" s="21"/>
    </row>
    <row r="18" spans="1:11">
      <c r="A18" s="2" t="s">
        <v>2</v>
      </c>
      <c r="B18" s="10">
        <v>193771</v>
      </c>
      <c r="C18" s="10">
        <v>177228</v>
      </c>
      <c r="D18" s="10">
        <v>180695</v>
      </c>
      <c r="E18" s="10">
        <v>170469</v>
      </c>
      <c r="F18" s="10">
        <v>162151</v>
      </c>
      <c r="G18" s="10">
        <v>155065</v>
      </c>
      <c r="H18" s="10">
        <v>147755</v>
      </c>
      <c r="I18" s="10">
        <v>144386</v>
      </c>
      <c r="J18" s="10">
        <v>-49385</v>
      </c>
      <c r="K18" s="21">
        <v>-25.486269875265133</v>
      </c>
    </row>
    <row r="19" spans="1:11">
      <c r="A19" s="28" t="s">
        <v>3</v>
      </c>
      <c r="B19" s="10"/>
      <c r="C19" s="10"/>
      <c r="D19" s="10"/>
      <c r="E19" s="10"/>
      <c r="F19" s="10"/>
      <c r="G19" s="10"/>
      <c r="H19" s="10"/>
      <c r="I19" s="10"/>
      <c r="J19" s="10"/>
      <c r="K19" s="21"/>
    </row>
    <row r="20" spans="1:11">
      <c r="A20" s="2" t="s">
        <v>4</v>
      </c>
      <c r="B20" s="10">
        <v>66851</v>
      </c>
      <c r="C20" s="10">
        <v>59815</v>
      </c>
      <c r="D20" s="10">
        <v>61424</v>
      </c>
      <c r="E20" s="10">
        <v>56791</v>
      </c>
      <c r="F20" s="10">
        <v>53340</v>
      </c>
      <c r="G20" s="10">
        <v>53306</v>
      </c>
      <c r="H20" s="10">
        <v>57970</v>
      </c>
      <c r="I20" s="10">
        <v>55133</v>
      </c>
      <c r="J20" s="10">
        <v>-11718</v>
      </c>
      <c r="K20" s="21">
        <v>-17.528533604583327</v>
      </c>
    </row>
    <row r="21" spans="1:11">
      <c r="A21" s="2" t="s">
        <v>5</v>
      </c>
      <c r="B21" s="10">
        <v>126919</v>
      </c>
      <c r="C21" s="10">
        <v>117413</v>
      </c>
      <c r="D21" s="10">
        <v>119271</v>
      </c>
      <c r="E21" s="10">
        <v>113678</v>
      </c>
      <c r="F21" s="10">
        <v>108811</v>
      </c>
      <c r="G21" s="10">
        <v>101759</v>
      </c>
      <c r="H21" s="10">
        <v>89785</v>
      </c>
      <c r="I21" s="10">
        <v>89253</v>
      </c>
      <c r="J21" s="10">
        <v>-37666</v>
      </c>
      <c r="K21" s="21">
        <v>-29.677195691740398</v>
      </c>
    </row>
    <row r="22" spans="1:11" ht="15">
      <c r="A22" s="14" t="s">
        <v>509</v>
      </c>
      <c r="B22" s="10"/>
      <c r="C22" s="10"/>
      <c r="D22" s="10"/>
      <c r="E22" s="10"/>
      <c r="F22" s="10"/>
      <c r="G22" s="10"/>
      <c r="H22" s="10"/>
      <c r="I22" s="10"/>
      <c r="J22" s="10"/>
      <c r="K22" s="21"/>
    </row>
    <row r="23" spans="1:11">
      <c r="A23" s="2" t="s">
        <v>2</v>
      </c>
      <c r="B23" s="10">
        <v>160</v>
      </c>
      <c r="C23" s="10">
        <v>161</v>
      </c>
      <c r="D23" s="10">
        <v>162</v>
      </c>
      <c r="E23" s="10">
        <v>166</v>
      </c>
      <c r="F23" s="10">
        <v>161</v>
      </c>
      <c r="G23" s="10">
        <v>161</v>
      </c>
      <c r="H23" s="10">
        <v>163</v>
      </c>
      <c r="I23" s="10">
        <v>156</v>
      </c>
      <c r="J23" s="10">
        <v>-4</v>
      </c>
      <c r="K23" s="21">
        <v>-2.5</v>
      </c>
    </row>
    <row r="24" spans="1:11">
      <c r="A24" s="28" t="s">
        <v>3</v>
      </c>
      <c r="B24" s="10"/>
      <c r="C24" s="10"/>
      <c r="D24" s="10"/>
      <c r="E24" s="10"/>
      <c r="F24" s="10"/>
      <c r="G24" s="10"/>
      <c r="H24" s="10"/>
      <c r="I24" s="10"/>
      <c r="J24" s="10"/>
      <c r="K24" s="21"/>
    </row>
    <row r="25" spans="1:11">
      <c r="A25" s="2" t="s">
        <v>4</v>
      </c>
      <c r="B25" s="10">
        <v>160</v>
      </c>
      <c r="C25" s="10">
        <v>169</v>
      </c>
      <c r="D25" s="10">
        <v>168</v>
      </c>
      <c r="E25" s="10">
        <v>170</v>
      </c>
      <c r="F25" s="10">
        <v>169</v>
      </c>
      <c r="G25" s="10">
        <v>167</v>
      </c>
      <c r="H25" s="10">
        <v>164</v>
      </c>
      <c r="I25" s="10">
        <v>162</v>
      </c>
      <c r="J25" s="10">
        <v>2</v>
      </c>
      <c r="K25" s="21">
        <v>1.25</v>
      </c>
    </row>
    <row r="26" spans="1:11">
      <c r="A26" s="2" t="s">
        <v>5</v>
      </c>
      <c r="B26" s="10">
        <v>160</v>
      </c>
      <c r="C26" s="10">
        <v>157</v>
      </c>
      <c r="D26" s="10">
        <v>159</v>
      </c>
      <c r="E26" s="10">
        <v>164</v>
      </c>
      <c r="F26" s="10">
        <v>156</v>
      </c>
      <c r="G26" s="10">
        <v>158</v>
      </c>
      <c r="H26" s="10">
        <v>161</v>
      </c>
      <c r="I26" s="10">
        <v>152</v>
      </c>
      <c r="J26" s="10">
        <v>-8</v>
      </c>
      <c r="K26" s="21">
        <v>-5</v>
      </c>
    </row>
    <row r="27" spans="1:11" ht="15">
      <c r="A27" s="14" t="s">
        <v>510</v>
      </c>
      <c r="B27" s="22"/>
      <c r="C27" s="22"/>
      <c r="D27" s="22"/>
      <c r="E27" s="22"/>
      <c r="F27" s="22"/>
      <c r="G27" s="22"/>
      <c r="H27" s="22"/>
      <c r="I27" s="22"/>
      <c r="J27" s="10"/>
      <c r="K27" s="21"/>
    </row>
    <row r="28" spans="1:11">
      <c r="A28" s="2" t="s">
        <v>511</v>
      </c>
      <c r="B28" s="10" t="s">
        <v>18</v>
      </c>
      <c r="C28" s="22">
        <v>869</v>
      </c>
      <c r="D28" s="10">
        <v>873</v>
      </c>
      <c r="E28" s="10">
        <v>937</v>
      </c>
      <c r="F28" s="10">
        <v>866</v>
      </c>
      <c r="G28" s="10">
        <v>826</v>
      </c>
      <c r="H28" s="10">
        <v>805</v>
      </c>
      <c r="I28" s="22">
        <v>794</v>
      </c>
      <c r="J28" s="10" t="s">
        <v>18</v>
      </c>
      <c r="K28" s="21" t="s">
        <v>18</v>
      </c>
    </row>
    <row r="29" spans="1:11">
      <c r="A29" s="2" t="s">
        <v>512</v>
      </c>
      <c r="B29" s="10" t="s">
        <v>18</v>
      </c>
      <c r="C29" s="22">
        <v>533</v>
      </c>
      <c r="D29" s="10">
        <v>526</v>
      </c>
      <c r="E29" s="10">
        <v>541</v>
      </c>
      <c r="F29" s="10">
        <v>497</v>
      </c>
      <c r="G29" s="10">
        <v>488</v>
      </c>
      <c r="H29" s="10">
        <v>482</v>
      </c>
      <c r="I29" s="22">
        <v>468</v>
      </c>
      <c r="J29" s="10" t="s">
        <v>18</v>
      </c>
      <c r="K29" s="21" t="s">
        <v>18</v>
      </c>
    </row>
    <row r="30" spans="1:11">
      <c r="A30" s="2" t="s">
        <v>513</v>
      </c>
      <c r="B30" s="10" t="s">
        <v>18</v>
      </c>
      <c r="C30" s="22">
        <v>524</v>
      </c>
      <c r="D30" s="10">
        <v>472</v>
      </c>
      <c r="E30" s="10">
        <v>543</v>
      </c>
      <c r="F30" s="10">
        <v>428</v>
      </c>
      <c r="G30" s="10">
        <v>435</v>
      </c>
      <c r="H30" s="10">
        <v>410</v>
      </c>
      <c r="I30" s="22">
        <v>379</v>
      </c>
      <c r="J30" s="10" t="s">
        <v>18</v>
      </c>
      <c r="K30" s="21" t="s">
        <v>18</v>
      </c>
    </row>
    <row r="31" spans="1:11">
      <c r="A31" s="2" t="s">
        <v>514</v>
      </c>
      <c r="B31" s="10" t="s">
        <v>18</v>
      </c>
      <c r="C31" s="22">
        <v>333</v>
      </c>
      <c r="D31" s="10">
        <v>275</v>
      </c>
      <c r="E31" s="10">
        <v>304</v>
      </c>
      <c r="F31" s="10">
        <v>268</v>
      </c>
      <c r="G31" s="10">
        <v>286</v>
      </c>
      <c r="H31" s="10">
        <v>279</v>
      </c>
      <c r="I31" s="22">
        <v>278</v>
      </c>
      <c r="J31" s="10" t="s">
        <v>18</v>
      </c>
      <c r="K31" s="21" t="s">
        <v>18</v>
      </c>
    </row>
    <row r="32" spans="1:11" ht="15">
      <c r="A32" s="14" t="s">
        <v>515</v>
      </c>
      <c r="B32" s="22"/>
      <c r="C32" s="22"/>
      <c r="D32" s="22"/>
      <c r="E32" s="22"/>
      <c r="F32" s="22"/>
      <c r="G32" s="22"/>
      <c r="H32" s="22"/>
      <c r="I32" s="22"/>
      <c r="J32" s="10"/>
      <c r="K32" s="21"/>
    </row>
    <row r="33" spans="1:11">
      <c r="A33" s="2" t="s">
        <v>516</v>
      </c>
      <c r="B33" s="10" t="s">
        <v>18</v>
      </c>
      <c r="C33" s="22">
        <v>224</v>
      </c>
      <c r="D33" s="10">
        <v>252</v>
      </c>
      <c r="E33" s="10">
        <v>247</v>
      </c>
      <c r="F33" s="10">
        <v>284</v>
      </c>
      <c r="G33" s="10">
        <v>202</v>
      </c>
      <c r="H33" s="10">
        <v>238</v>
      </c>
      <c r="I33" s="22">
        <v>229</v>
      </c>
      <c r="J33" s="10" t="s">
        <v>18</v>
      </c>
      <c r="K33" s="21" t="s">
        <v>18</v>
      </c>
    </row>
    <row r="34" spans="1:11">
      <c r="A34" s="2" t="s">
        <v>517</v>
      </c>
      <c r="B34" s="10" t="s">
        <v>18</v>
      </c>
      <c r="C34" s="22">
        <v>407</v>
      </c>
      <c r="D34" s="10">
        <v>441</v>
      </c>
      <c r="E34" s="10">
        <v>448</v>
      </c>
      <c r="F34" s="10">
        <v>422</v>
      </c>
      <c r="G34" s="10">
        <v>430</v>
      </c>
      <c r="H34" s="10">
        <v>390</v>
      </c>
      <c r="I34" s="22">
        <v>384</v>
      </c>
      <c r="J34" s="10" t="s">
        <v>18</v>
      </c>
      <c r="K34" s="21" t="s">
        <v>18</v>
      </c>
    </row>
    <row r="35" spans="1:11">
      <c r="A35" s="2" t="s">
        <v>518</v>
      </c>
      <c r="B35" s="10" t="s">
        <v>18</v>
      </c>
      <c r="C35" s="22">
        <v>222</v>
      </c>
      <c r="D35" s="10">
        <v>226</v>
      </c>
      <c r="E35" s="10">
        <v>215</v>
      </c>
      <c r="F35" s="10">
        <v>242</v>
      </c>
      <c r="G35" s="10">
        <v>208</v>
      </c>
      <c r="H35" s="10">
        <v>173</v>
      </c>
      <c r="I35" s="22">
        <v>176</v>
      </c>
      <c r="J35" s="10" t="s">
        <v>18</v>
      </c>
      <c r="K35" s="21" t="s">
        <v>18</v>
      </c>
    </row>
    <row r="36" spans="1:11">
      <c r="A36" s="2" t="s">
        <v>519</v>
      </c>
      <c r="B36" s="10" t="s">
        <v>18</v>
      </c>
      <c r="C36" s="22">
        <v>35</v>
      </c>
      <c r="D36" s="10">
        <v>29</v>
      </c>
      <c r="E36" s="10">
        <v>38</v>
      </c>
      <c r="F36" s="10">
        <v>21</v>
      </c>
      <c r="G36" s="10">
        <v>24</v>
      </c>
      <c r="H36" s="10">
        <v>17</v>
      </c>
      <c r="I36" s="22">
        <v>16</v>
      </c>
      <c r="J36" s="10" t="s">
        <v>18</v>
      </c>
      <c r="K36" s="21" t="s">
        <v>18</v>
      </c>
    </row>
    <row r="38" spans="1:11">
      <c r="A38" s="24" t="s">
        <v>521</v>
      </c>
    </row>
  </sheetData>
  <pageMargins left="0.7" right="0.7" top="0.75" bottom="0.75" header="0.3" footer="0.3"/>
  <tableParts count="1">
    <tablePart r:id="rId1"/>
  </tableParts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C355-FD68-4402-A123-48DA73CFA450}">
  <dimension ref="A1:Q57"/>
  <sheetViews>
    <sheetView workbookViewId="0">
      <selection activeCell="A3" sqref="A3"/>
    </sheetView>
  </sheetViews>
  <sheetFormatPr defaultRowHeight="13.5"/>
  <cols>
    <col min="1" max="1" width="63.5" style="2" customWidth="1"/>
    <col min="2" max="4" width="9.33203125" style="2"/>
    <col min="5" max="6" width="11.1640625" style="2" customWidth="1"/>
    <col min="7" max="16384" width="9.33203125" style="2"/>
  </cols>
  <sheetData>
    <row r="1" spans="1:6" ht="17.25">
      <c r="A1" s="3" t="s">
        <v>531</v>
      </c>
    </row>
    <row r="2" spans="1:6">
      <c r="A2" s="20" t="s">
        <v>530</v>
      </c>
    </row>
    <row r="4" spans="1:6" ht="40.5">
      <c r="A4" s="19" t="s">
        <v>35</v>
      </c>
      <c r="B4" s="2" t="s">
        <v>43</v>
      </c>
      <c r="C4" s="2" t="s">
        <v>46</v>
      </c>
      <c r="D4" s="2" t="s">
        <v>47</v>
      </c>
      <c r="E4" s="5" t="s">
        <v>500</v>
      </c>
      <c r="F4" s="5" t="s">
        <v>501</v>
      </c>
    </row>
    <row r="5" spans="1:6" ht="15">
      <c r="A5" s="14" t="s">
        <v>532</v>
      </c>
      <c r="E5" s="9"/>
      <c r="F5" s="9"/>
    </row>
    <row r="6" spans="1:6">
      <c r="A6" s="28" t="s">
        <v>522</v>
      </c>
      <c r="B6" s="22"/>
      <c r="C6" s="22"/>
      <c r="D6" s="22"/>
      <c r="E6" s="10"/>
      <c r="F6" s="10"/>
    </row>
    <row r="7" spans="1:6">
      <c r="A7" s="2" t="s">
        <v>523</v>
      </c>
      <c r="B7" s="10" t="s">
        <v>18</v>
      </c>
      <c r="C7" s="22" t="s">
        <v>18</v>
      </c>
      <c r="D7" s="10">
        <v>342</v>
      </c>
      <c r="E7" s="10" t="s">
        <v>18</v>
      </c>
      <c r="F7" s="10" t="s">
        <v>18</v>
      </c>
    </row>
    <row r="8" spans="1:6">
      <c r="A8" s="2" t="s">
        <v>524</v>
      </c>
      <c r="B8" s="22" t="s">
        <v>18</v>
      </c>
      <c r="C8" s="22" t="s">
        <v>18</v>
      </c>
      <c r="D8" s="10">
        <v>175</v>
      </c>
      <c r="E8" s="10" t="s">
        <v>18</v>
      </c>
      <c r="F8" s="10" t="s">
        <v>18</v>
      </c>
    </row>
    <row r="9" spans="1:6">
      <c r="A9" s="28" t="s">
        <v>525</v>
      </c>
      <c r="B9" s="22"/>
      <c r="C9" s="22"/>
      <c r="D9" s="10"/>
      <c r="E9" s="10"/>
      <c r="F9" s="10"/>
    </row>
    <row r="10" spans="1:6">
      <c r="A10" s="2" t="s">
        <v>523</v>
      </c>
      <c r="B10" s="10">
        <v>181</v>
      </c>
      <c r="C10" s="10">
        <v>140</v>
      </c>
      <c r="D10" s="10">
        <v>166</v>
      </c>
      <c r="E10" s="10">
        <v>-15</v>
      </c>
      <c r="F10" s="10">
        <v>-8.2872928176795568</v>
      </c>
    </row>
    <row r="11" spans="1:6">
      <c r="A11" s="2" t="s">
        <v>524</v>
      </c>
      <c r="B11" s="10">
        <v>66</v>
      </c>
      <c r="C11" s="10">
        <v>56</v>
      </c>
      <c r="D11" s="10">
        <v>66</v>
      </c>
      <c r="E11" s="10">
        <v>0</v>
      </c>
      <c r="F11" s="10">
        <v>0</v>
      </c>
    </row>
    <row r="12" spans="1:6">
      <c r="A12" s="28" t="s">
        <v>526</v>
      </c>
      <c r="B12" s="10"/>
      <c r="C12" s="10"/>
      <c r="D12" s="10"/>
      <c r="E12" s="10"/>
      <c r="F12" s="10"/>
    </row>
    <row r="13" spans="1:6">
      <c r="A13" s="2" t="s">
        <v>523</v>
      </c>
      <c r="B13" s="10">
        <v>230</v>
      </c>
      <c r="C13" s="10">
        <v>259</v>
      </c>
      <c r="D13" s="10">
        <v>253</v>
      </c>
      <c r="E13" s="10">
        <v>23</v>
      </c>
      <c r="F13" s="10">
        <v>10</v>
      </c>
    </row>
    <row r="14" spans="1:6">
      <c r="A14" s="2" t="s">
        <v>524</v>
      </c>
      <c r="B14" s="10">
        <v>114</v>
      </c>
      <c r="C14" s="10">
        <v>121</v>
      </c>
      <c r="D14" s="10">
        <v>124</v>
      </c>
      <c r="E14" s="10">
        <v>10</v>
      </c>
      <c r="F14" s="10">
        <v>8.7719298245614024</v>
      </c>
    </row>
    <row r="15" spans="1:6">
      <c r="A15" s="28" t="s">
        <v>528</v>
      </c>
      <c r="B15" s="10"/>
      <c r="C15" s="10"/>
      <c r="D15" s="10"/>
      <c r="E15" s="10"/>
      <c r="F15" s="10"/>
    </row>
    <row r="16" spans="1:6">
      <c r="A16" s="29" t="s">
        <v>529</v>
      </c>
      <c r="B16" s="10">
        <v>2694</v>
      </c>
      <c r="C16" s="10">
        <v>2272</v>
      </c>
      <c r="D16" s="10">
        <v>2515</v>
      </c>
      <c r="E16" s="10">
        <v>-179</v>
      </c>
      <c r="F16" s="10">
        <v>-6.6443949517446175</v>
      </c>
    </row>
    <row r="17" spans="1:6">
      <c r="A17" s="29"/>
      <c r="B17" s="10"/>
      <c r="C17" s="10"/>
      <c r="D17" s="10"/>
      <c r="E17" s="10"/>
      <c r="F17" s="10"/>
    </row>
    <row r="18" spans="1:6" ht="15">
      <c r="A18" s="14" t="s">
        <v>533</v>
      </c>
      <c r="B18" s="22"/>
      <c r="C18" s="22"/>
      <c r="D18" s="22"/>
      <c r="E18" s="10"/>
      <c r="F18" s="10"/>
    </row>
    <row r="19" spans="1:6">
      <c r="A19" s="28" t="s">
        <v>522</v>
      </c>
      <c r="B19" s="22"/>
      <c r="C19" s="22"/>
      <c r="D19" s="22"/>
      <c r="E19" s="10"/>
      <c r="F19" s="10"/>
    </row>
    <row r="20" spans="1:6">
      <c r="A20" s="2" t="s">
        <v>523</v>
      </c>
      <c r="B20" s="22" t="s">
        <v>18</v>
      </c>
      <c r="C20" s="22" t="s">
        <v>18</v>
      </c>
      <c r="D20" s="10">
        <v>603</v>
      </c>
      <c r="E20" s="10" t="s">
        <v>18</v>
      </c>
      <c r="F20" s="10" t="s">
        <v>18</v>
      </c>
    </row>
    <row r="21" spans="1:6">
      <c r="A21" s="2" t="s">
        <v>524</v>
      </c>
      <c r="B21" s="22" t="s">
        <v>18</v>
      </c>
      <c r="C21" s="22" t="s">
        <v>18</v>
      </c>
      <c r="D21" s="10">
        <v>170</v>
      </c>
      <c r="E21" s="10" t="s">
        <v>18</v>
      </c>
      <c r="F21" s="10" t="s">
        <v>18</v>
      </c>
    </row>
    <row r="22" spans="1:6">
      <c r="A22" s="28" t="s">
        <v>525</v>
      </c>
      <c r="B22" s="22"/>
      <c r="C22" s="22"/>
      <c r="D22" s="10"/>
      <c r="E22" s="10"/>
      <c r="F22" s="10"/>
    </row>
    <row r="23" spans="1:6">
      <c r="A23" s="2" t="s">
        <v>523</v>
      </c>
      <c r="B23" s="10">
        <v>374</v>
      </c>
      <c r="C23" s="10">
        <v>290</v>
      </c>
      <c r="D23" s="10">
        <v>348</v>
      </c>
      <c r="E23" s="10">
        <v>-26</v>
      </c>
      <c r="F23" s="10">
        <v>-6.9518716577540109</v>
      </c>
    </row>
    <row r="24" spans="1:6">
      <c r="A24" s="2" t="s">
        <v>524</v>
      </c>
      <c r="B24" s="10">
        <v>63</v>
      </c>
      <c r="C24" s="10">
        <v>45</v>
      </c>
      <c r="D24" s="10">
        <v>56</v>
      </c>
      <c r="E24" s="10">
        <v>-7</v>
      </c>
      <c r="F24" s="10">
        <v>-11.111111111111111</v>
      </c>
    </row>
    <row r="25" spans="1:6">
      <c r="A25" s="28" t="s">
        <v>526</v>
      </c>
      <c r="B25" s="10"/>
      <c r="C25" s="10"/>
      <c r="D25" s="10"/>
      <c r="E25" s="10"/>
      <c r="F25" s="10"/>
    </row>
    <row r="26" spans="1:6">
      <c r="A26" s="2" t="s">
        <v>523</v>
      </c>
      <c r="B26" s="10">
        <v>457</v>
      </c>
      <c r="C26" s="10">
        <v>405</v>
      </c>
      <c r="D26" s="10">
        <v>415</v>
      </c>
      <c r="E26" s="10">
        <v>-42</v>
      </c>
      <c r="F26" s="10">
        <v>-9.1903719912472646</v>
      </c>
    </row>
    <row r="27" spans="1:6">
      <c r="A27" s="2" t="s">
        <v>524</v>
      </c>
      <c r="B27" s="10">
        <v>101</v>
      </c>
      <c r="C27" s="10">
        <v>111</v>
      </c>
      <c r="D27" s="10">
        <v>131</v>
      </c>
      <c r="E27" s="10">
        <v>30</v>
      </c>
      <c r="F27" s="10">
        <v>29.702970297029701</v>
      </c>
    </row>
    <row r="28" spans="1:6">
      <c r="A28" s="28" t="s">
        <v>528</v>
      </c>
      <c r="B28" s="10"/>
      <c r="C28" s="10"/>
      <c r="D28" s="10"/>
      <c r="E28" s="10"/>
      <c r="F28" s="10"/>
    </row>
    <row r="29" spans="1:6">
      <c r="A29" s="29" t="s">
        <v>529</v>
      </c>
      <c r="B29" s="10">
        <v>6571</v>
      </c>
      <c r="C29" s="10">
        <v>2595</v>
      </c>
      <c r="D29" s="10">
        <v>2837</v>
      </c>
      <c r="E29" s="10">
        <v>-3734</v>
      </c>
      <c r="F29" s="10">
        <v>-56.825445137726369</v>
      </c>
    </row>
    <row r="30" spans="1:6">
      <c r="A30" s="29"/>
      <c r="B30" s="10"/>
      <c r="C30" s="10"/>
      <c r="D30" s="10"/>
      <c r="E30" s="10"/>
      <c r="F30" s="10"/>
    </row>
    <row r="31" spans="1:6" ht="15">
      <c r="A31" s="14" t="s">
        <v>535</v>
      </c>
      <c r="B31" s="10"/>
      <c r="C31" s="10"/>
      <c r="D31" s="10"/>
      <c r="E31" s="10"/>
      <c r="F31" s="10"/>
    </row>
    <row r="32" spans="1:6">
      <c r="A32" s="28" t="s">
        <v>522</v>
      </c>
      <c r="B32" s="22"/>
      <c r="C32" s="22"/>
      <c r="D32" s="22"/>
      <c r="E32" s="10"/>
      <c r="F32" s="10"/>
    </row>
    <row r="33" spans="1:6">
      <c r="A33" s="2" t="s">
        <v>523</v>
      </c>
      <c r="B33" s="10" t="s">
        <v>18</v>
      </c>
      <c r="C33" s="22" t="s">
        <v>18</v>
      </c>
      <c r="D33" s="10">
        <v>259</v>
      </c>
      <c r="E33" s="10" t="s">
        <v>18</v>
      </c>
      <c r="F33" s="10" t="s">
        <v>18</v>
      </c>
    </row>
    <row r="34" spans="1:6">
      <c r="A34" s="2" t="s">
        <v>524</v>
      </c>
      <c r="B34" s="22" t="s">
        <v>18</v>
      </c>
      <c r="C34" s="22" t="s">
        <v>18</v>
      </c>
      <c r="D34" s="10">
        <v>32</v>
      </c>
      <c r="E34" s="10" t="s">
        <v>18</v>
      </c>
      <c r="F34" s="10" t="s">
        <v>18</v>
      </c>
    </row>
    <row r="35" spans="1:6">
      <c r="A35" s="28" t="s">
        <v>525</v>
      </c>
      <c r="B35" s="22"/>
      <c r="C35" s="22"/>
      <c r="D35" s="10"/>
      <c r="E35" s="10"/>
      <c r="F35" s="10"/>
    </row>
    <row r="36" spans="1:6">
      <c r="A36" s="2" t="s">
        <v>523</v>
      </c>
      <c r="B36" s="10">
        <v>61</v>
      </c>
      <c r="C36" s="10">
        <v>74</v>
      </c>
      <c r="D36" s="10">
        <v>72</v>
      </c>
      <c r="E36" s="10">
        <v>11</v>
      </c>
      <c r="F36" s="10">
        <v>18.032786885245901</v>
      </c>
    </row>
    <row r="37" spans="1:6">
      <c r="A37" s="2" t="s">
        <v>524</v>
      </c>
      <c r="B37" s="10">
        <v>3</v>
      </c>
      <c r="C37" s="10">
        <v>7</v>
      </c>
      <c r="D37" s="10">
        <v>3</v>
      </c>
      <c r="E37" s="10">
        <v>0</v>
      </c>
      <c r="F37" s="10">
        <v>0</v>
      </c>
    </row>
    <row r="38" spans="1:6">
      <c r="A38" s="28" t="s">
        <v>526</v>
      </c>
      <c r="B38" s="10"/>
      <c r="C38" s="10"/>
      <c r="D38" s="10"/>
      <c r="E38" s="10"/>
      <c r="F38" s="10"/>
    </row>
    <row r="39" spans="1:6">
      <c r="A39" s="2" t="s">
        <v>523</v>
      </c>
      <c r="B39" s="10">
        <v>177</v>
      </c>
      <c r="C39" s="10">
        <v>225</v>
      </c>
      <c r="D39" s="10">
        <v>222</v>
      </c>
      <c r="E39" s="10">
        <v>45</v>
      </c>
      <c r="F39" s="10">
        <v>25.423728813559322</v>
      </c>
    </row>
    <row r="40" spans="1:6">
      <c r="A40" s="2" t="s">
        <v>524</v>
      </c>
      <c r="B40" s="10">
        <v>29</v>
      </c>
      <c r="C40" s="10">
        <v>33</v>
      </c>
      <c r="D40" s="10">
        <v>29</v>
      </c>
      <c r="E40" s="10">
        <v>0</v>
      </c>
      <c r="F40" s="10">
        <v>0</v>
      </c>
    </row>
    <row r="41" spans="1:6">
      <c r="A41" s="28" t="s">
        <v>528</v>
      </c>
      <c r="B41" s="10"/>
      <c r="C41" s="10"/>
      <c r="D41" s="10"/>
      <c r="E41" s="10"/>
      <c r="F41" s="10"/>
    </row>
    <row r="42" spans="1:6">
      <c r="A42" s="29" t="s">
        <v>529</v>
      </c>
      <c r="B42" s="10">
        <v>3082</v>
      </c>
      <c r="C42" s="10">
        <v>2322</v>
      </c>
      <c r="D42" s="10">
        <v>2349</v>
      </c>
      <c r="E42" s="10">
        <v>-733</v>
      </c>
      <c r="F42" s="10">
        <v>-23.783257624918882</v>
      </c>
    </row>
    <row r="43" spans="1:6">
      <c r="A43" s="29"/>
      <c r="B43" s="10"/>
      <c r="C43" s="10"/>
      <c r="D43" s="10"/>
      <c r="E43" s="10"/>
      <c r="F43" s="10"/>
    </row>
    <row r="44" spans="1:6" ht="15">
      <c r="A44" s="14" t="s">
        <v>534</v>
      </c>
      <c r="B44" s="22"/>
      <c r="C44" s="10"/>
      <c r="D44" s="10"/>
      <c r="E44" s="10"/>
      <c r="F44" s="10"/>
    </row>
    <row r="45" spans="1:6">
      <c r="A45" s="28" t="s">
        <v>522</v>
      </c>
      <c r="B45" s="22"/>
      <c r="C45" s="22"/>
      <c r="D45" s="22"/>
      <c r="E45" s="10"/>
      <c r="F45" s="10"/>
    </row>
    <row r="46" spans="1:6">
      <c r="A46" s="2" t="s">
        <v>523</v>
      </c>
      <c r="B46" s="22" t="s">
        <v>18</v>
      </c>
      <c r="C46" s="22" t="s">
        <v>18</v>
      </c>
      <c r="D46" s="10">
        <v>579</v>
      </c>
      <c r="E46" s="10" t="s">
        <v>18</v>
      </c>
      <c r="F46" s="10" t="s">
        <v>18</v>
      </c>
    </row>
    <row r="47" spans="1:6">
      <c r="A47" s="2" t="s">
        <v>524</v>
      </c>
      <c r="B47" s="22" t="s">
        <v>18</v>
      </c>
      <c r="C47" s="22" t="s">
        <v>18</v>
      </c>
      <c r="D47" s="10">
        <v>42</v>
      </c>
      <c r="E47" s="10" t="s">
        <v>18</v>
      </c>
      <c r="F47" s="10" t="s">
        <v>18</v>
      </c>
    </row>
    <row r="48" spans="1:6">
      <c r="A48" s="28" t="s">
        <v>525</v>
      </c>
      <c r="B48" s="22"/>
      <c r="C48" s="22"/>
      <c r="D48" s="10"/>
      <c r="E48" s="10"/>
      <c r="F48" s="10"/>
    </row>
    <row r="49" spans="1:17">
      <c r="A49" s="2" t="s">
        <v>523</v>
      </c>
      <c r="B49" s="10">
        <v>160</v>
      </c>
      <c r="C49" s="10">
        <v>141</v>
      </c>
      <c r="D49" s="10">
        <v>154</v>
      </c>
      <c r="E49" s="10">
        <v>-6</v>
      </c>
      <c r="F49" s="10">
        <v>-3.75</v>
      </c>
    </row>
    <row r="50" spans="1:17">
      <c r="A50" s="2" t="s">
        <v>524</v>
      </c>
      <c r="B50" s="10">
        <v>6</v>
      </c>
      <c r="C50" s="10">
        <v>7</v>
      </c>
      <c r="D50" s="10">
        <v>6</v>
      </c>
      <c r="E50" s="10">
        <v>0</v>
      </c>
      <c r="F50" s="10">
        <v>0</v>
      </c>
    </row>
    <row r="51" spans="1:17">
      <c r="A51" s="28" t="s">
        <v>526</v>
      </c>
      <c r="B51" s="10"/>
      <c r="C51" s="10"/>
      <c r="D51" s="10"/>
      <c r="E51" s="10"/>
      <c r="F51" s="10"/>
    </row>
    <row r="52" spans="1:17">
      <c r="A52" s="2" t="s">
        <v>523</v>
      </c>
      <c r="B52" s="10">
        <v>523</v>
      </c>
      <c r="C52" s="10">
        <v>539</v>
      </c>
      <c r="D52" s="10">
        <v>504</v>
      </c>
      <c r="E52" s="10">
        <v>-19</v>
      </c>
      <c r="F52" s="10">
        <v>-3.6328871892925432</v>
      </c>
    </row>
    <row r="53" spans="1:17">
      <c r="A53" s="2" t="s">
        <v>524</v>
      </c>
      <c r="B53" s="10">
        <v>37</v>
      </c>
      <c r="C53" s="10">
        <v>39</v>
      </c>
      <c r="D53" s="10">
        <v>40</v>
      </c>
      <c r="E53" s="10">
        <v>3</v>
      </c>
      <c r="F53" s="10">
        <v>8.1081081081081088</v>
      </c>
    </row>
    <row r="54" spans="1:17">
      <c r="A54" s="28" t="s">
        <v>528</v>
      </c>
      <c r="B54" s="10"/>
      <c r="C54" s="10"/>
      <c r="D54" s="10"/>
      <c r="E54" s="10"/>
      <c r="F54" s="10"/>
    </row>
    <row r="55" spans="1:17">
      <c r="A55" s="29" t="s">
        <v>529</v>
      </c>
      <c r="B55" s="10">
        <v>11918</v>
      </c>
      <c r="C55" s="10">
        <v>3518</v>
      </c>
      <c r="D55" s="10">
        <v>2804</v>
      </c>
      <c r="E55" s="10">
        <v>-9114</v>
      </c>
      <c r="F55" s="10">
        <v>-76.472562510488345</v>
      </c>
    </row>
    <row r="57" spans="1:17">
      <c r="A57" s="30" t="s">
        <v>527</v>
      </c>
      <c r="B57" s="9"/>
      <c r="C57" s="9"/>
      <c r="D57" s="9"/>
      <c r="E57" s="9"/>
      <c r="H57" s="9"/>
      <c r="I57" s="9"/>
      <c r="J57" s="9"/>
      <c r="K57" s="9"/>
      <c r="L57" s="9"/>
      <c r="M57" s="9"/>
      <c r="N57" s="9"/>
      <c r="O57" s="9"/>
      <c r="P57" s="9"/>
      <c r="Q57" s="9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1CC4-31E4-4B9D-B0E6-830E530F8B21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143</v>
      </c>
    </row>
    <row r="2" spans="1:14">
      <c r="A2" s="20" t="s">
        <v>141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1734</v>
      </c>
      <c r="C5" s="10">
        <v>1805</v>
      </c>
      <c r="D5" s="10">
        <v>1839</v>
      </c>
      <c r="E5" s="10">
        <v>1959</v>
      </c>
      <c r="F5" s="10">
        <v>1921</v>
      </c>
      <c r="G5" s="10">
        <v>1845</v>
      </c>
      <c r="H5" s="10">
        <v>1829</v>
      </c>
      <c r="I5" s="10">
        <v>1882</v>
      </c>
      <c r="J5" s="10">
        <v>1907</v>
      </c>
      <c r="K5" s="10">
        <v>1970</v>
      </c>
      <c r="L5" s="10">
        <v>2002</v>
      </c>
      <c r="M5" s="10">
        <v>268</v>
      </c>
      <c r="N5" s="21">
        <v>15.455594002306805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385</v>
      </c>
      <c r="C7" s="10">
        <v>379</v>
      </c>
      <c r="D7" s="10">
        <v>403</v>
      </c>
      <c r="E7" s="10">
        <v>446</v>
      </c>
      <c r="F7" s="10">
        <v>453</v>
      </c>
      <c r="G7" s="10">
        <v>442</v>
      </c>
      <c r="H7" s="10">
        <v>433</v>
      </c>
      <c r="I7" s="10">
        <v>465</v>
      </c>
      <c r="J7" s="10">
        <v>469</v>
      </c>
      <c r="K7" s="10">
        <v>499</v>
      </c>
      <c r="L7" s="10">
        <v>517</v>
      </c>
      <c r="M7" s="10">
        <v>132</v>
      </c>
      <c r="N7" s="21">
        <v>34.285714285714285</v>
      </c>
    </row>
    <row r="8" spans="1:14">
      <c r="A8" s="2" t="s">
        <v>5</v>
      </c>
      <c r="B8" s="10">
        <v>1349</v>
      </c>
      <c r="C8" s="10">
        <v>1426</v>
      </c>
      <c r="D8" s="10">
        <v>1436</v>
      </c>
      <c r="E8" s="10">
        <v>1513</v>
      </c>
      <c r="F8" s="10">
        <v>1468</v>
      </c>
      <c r="G8" s="10">
        <v>1403</v>
      </c>
      <c r="H8" s="10">
        <v>1396</v>
      </c>
      <c r="I8" s="10">
        <v>1417</v>
      </c>
      <c r="J8" s="10">
        <v>1438</v>
      </c>
      <c r="K8" s="10">
        <v>1471</v>
      </c>
      <c r="L8" s="10">
        <v>1485</v>
      </c>
      <c r="M8" s="10">
        <v>136</v>
      </c>
      <c r="N8" s="21">
        <v>10.081541882876206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 t="s">
        <v>18</v>
      </c>
      <c r="C10" s="10">
        <v>0</v>
      </c>
      <c r="D10" s="10">
        <v>0</v>
      </c>
      <c r="E10" s="10">
        <v>0</v>
      </c>
      <c r="F10" s="10" t="s">
        <v>18</v>
      </c>
      <c r="G10" s="10">
        <v>0</v>
      </c>
      <c r="H10" s="10">
        <v>0</v>
      </c>
      <c r="I10" s="10" t="s">
        <v>18</v>
      </c>
      <c r="J10" s="10">
        <v>0</v>
      </c>
      <c r="K10" s="10" t="s">
        <v>18</v>
      </c>
      <c r="L10" s="10">
        <v>0</v>
      </c>
      <c r="M10" s="10" t="s">
        <v>18</v>
      </c>
      <c r="N10" s="21" t="s">
        <v>18</v>
      </c>
    </row>
    <row r="11" spans="1:14">
      <c r="A11" s="2" t="s">
        <v>19</v>
      </c>
      <c r="B11" s="10" t="s">
        <v>18</v>
      </c>
      <c r="C11" s="10">
        <v>0</v>
      </c>
      <c r="D11" s="10">
        <v>0</v>
      </c>
      <c r="E11" s="10">
        <v>0</v>
      </c>
      <c r="F11" s="10" t="s">
        <v>18</v>
      </c>
      <c r="G11" s="10">
        <v>0</v>
      </c>
      <c r="H11" s="10">
        <v>0</v>
      </c>
      <c r="I11" s="10" t="s">
        <v>18</v>
      </c>
      <c r="J11" s="10">
        <v>0</v>
      </c>
      <c r="K11" s="10" t="s">
        <v>18</v>
      </c>
      <c r="L11" s="10">
        <v>0</v>
      </c>
      <c r="M11" s="10" t="s">
        <v>18</v>
      </c>
      <c r="N11" s="21" t="s">
        <v>18</v>
      </c>
    </row>
    <row r="12" spans="1:14">
      <c r="A12" s="2" t="s">
        <v>20</v>
      </c>
      <c r="B12" s="10">
        <v>45</v>
      </c>
      <c r="C12" s="10">
        <v>35</v>
      </c>
      <c r="D12" s="10">
        <v>63</v>
      </c>
      <c r="E12" s="10">
        <v>56</v>
      </c>
      <c r="F12" s="10">
        <v>48</v>
      </c>
      <c r="G12" s="10">
        <v>41</v>
      </c>
      <c r="H12" s="10">
        <v>35</v>
      </c>
      <c r="I12" s="10">
        <v>30</v>
      </c>
      <c r="J12" s="10">
        <v>46</v>
      </c>
      <c r="K12" s="10">
        <v>32</v>
      </c>
      <c r="L12" s="10">
        <v>29</v>
      </c>
      <c r="M12" s="10">
        <v>-16</v>
      </c>
      <c r="N12" s="21">
        <v>-35.555555555555557</v>
      </c>
    </row>
    <row r="13" spans="1:14">
      <c r="A13" s="2" t="s">
        <v>21</v>
      </c>
      <c r="B13" s="10">
        <v>113</v>
      </c>
      <c r="C13" s="10">
        <v>119</v>
      </c>
      <c r="D13" s="10">
        <v>110</v>
      </c>
      <c r="E13" s="10">
        <v>148</v>
      </c>
      <c r="F13" s="10">
        <v>113</v>
      </c>
      <c r="G13" s="10">
        <v>119</v>
      </c>
      <c r="H13" s="10">
        <v>101</v>
      </c>
      <c r="I13" s="10">
        <v>106</v>
      </c>
      <c r="J13" s="10">
        <v>85</v>
      </c>
      <c r="K13" s="10">
        <v>93</v>
      </c>
      <c r="L13" s="10">
        <v>85</v>
      </c>
      <c r="M13" s="10">
        <v>-28</v>
      </c>
      <c r="N13" s="21">
        <v>-24.778761061946902</v>
      </c>
    </row>
    <row r="14" spans="1:14">
      <c r="A14" s="2" t="s">
        <v>22</v>
      </c>
      <c r="B14" s="10">
        <v>752</v>
      </c>
      <c r="C14" s="10">
        <v>783</v>
      </c>
      <c r="D14" s="10">
        <v>744</v>
      </c>
      <c r="E14" s="10">
        <v>774</v>
      </c>
      <c r="F14" s="10">
        <v>745</v>
      </c>
      <c r="G14" s="10">
        <v>652</v>
      </c>
      <c r="H14" s="10">
        <v>589</v>
      </c>
      <c r="I14" s="10">
        <v>615</v>
      </c>
      <c r="J14" s="10">
        <v>618</v>
      </c>
      <c r="K14" s="10">
        <v>606</v>
      </c>
      <c r="L14" s="10">
        <v>554</v>
      </c>
      <c r="M14" s="10">
        <v>-198</v>
      </c>
      <c r="N14" s="21">
        <v>-26.329787234042552</v>
      </c>
    </row>
    <row r="15" spans="1:14">
      <c r="A15" s="2" t="s">
        <v>23</v>
      </c>
      <c r="B15" s="10">
        <v>695</v>
      </c>
      <c r="C15" s="10">
        <v>722</v>
      </c>
      <c r="D15" s="10">
        <v>804</v>
      </c>
      <c r="E15" s="10">
        <v>835</v>
      </c>
      <c r="F15" s="10">
        <v>854</v>
      </c>
      <c r="G15" s="10">
        <v>894</v>
      </c>
      <c r="H15" s="10">
        <v>932</v>
      </c>
      <c r="I15" s="10">
        <v>940</v>
      </c>
      <c r="J15" s="10">
        <v>933</v>
      </c>
      <c r="K15" s="10">
        <v>1022</v>
      </c>
      <c r="L15" s="10">
        <v>1058</v>
      </c>
      <c r="M15" s="10">
        <v>363</v>
      </c>
      <c r="N15" s="21">
        <v>52.230215827338135</v>
      </c>
    </row>
    <row r="16" spans="1:14">
      <c r="A16" s="2" t="s">
        <v>24</v>
      </c>
      <c r="B16" s="10">
        <v>126</v>
      </c>
      <c r="C16" s="10">
        <v>146</v>
      </c>
      <c r="D16" s="10">
        <v>118</v>
      </c>
      <c r="E16" s="10">
        <v>146</v>
      </c>
      <c r="F16" s="10">
        <v>160</v>
      </c>
      <c r="G16" s="10">
        <v>139</v>
      </c>
      <c r="H16" s="10">
        <v>172</v>
      </c>
      <c r="I16" s="10">
        <v>190</v>
      </c>
      <c r="J16" s="10">
        <v>225</v>
      </c>
      <c r="K16" s="10">
        <v>216</v>
      </c>
      <c r="L16" s="10">
        <v>276</v>
      </c>
      <c r="M16" s="10">
        <v>150</v>
      </c>
      <c r="N16" s="21">
        <v>119.04761904761905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650</v>
      </c>
      <c r="C18" s="10">
        <v>664</v>
      </c>
      <c r="D18" s="10">
        <v>687</v>
      </c>
      <c r="E18" s="10">
        <v>717</v>
      </c>
      <c r="F18" s="10">
        <v>668</v>
      </c>
      <c r="G18" s="10">
        <v>650</v>
      </c>
      <c r="H18" s="10">
        <v>618</v>
      </c>
      <c r="I18" s="10">
        <v>610</v>
      </c>
      <c r="J18" s="10">
        <v>598</v>
      </c>
      <c r="K18" s="10">
        <v>615</v>
      </c>
      <c r="L18" s="10">
        <v>621</v>
      </c>
      <c r="M18" s="10">
        <v>-29</v>
      </c>
      <c r="N18" s="21">
        <v>-4.4615384615384617</v>
      </c>
    </row>
    <row r="19" spans="1:14">
      <c r="A19" s="2" t="s">
        <v>26</v>
      </c>
      <c r="B19" s="10">
        <v>821</v>
      </c>
      <c r="C19" s="10">
        <v>863</v>
      </c>
      <c r="D19" s="10">
        <v>869</v>
      </c>
      <c r="E19" s="10">
        <v>913</v>
      </c>
      <c r="F19" s="10">
        <v>906</v>
      </c>
      <c r="G19" s="10">
        <v>884</v>
      </c>
      <c r="H19" s="10">
        <v>888</v>
      </c>
      <c r="I19" s="10">
        <v>936</v>
      </c>
      <c r="J19" s="10">
        <v>967</v>
      </c>
      <c r="K19" s="10">
        <v>970</v>
      </c>
      <c r="L19" s="10">
        <v>981</v>
      </c>
      <c r="M19" s="10">
        <v>160</v>
      </c>
      <c r="N19" s="21">
        <v>19.488428745432397</v>
      </c>
    </row>
    <row r="20" spans="1:14">
      <c r="A20" s="2" t="s">
        <v>27</v>
      </c>
      <c r="B20" s="10">
        <v>247</v>
      </c>
      <c r="C20" s="10">
        <v>265</v>
      </c>
      <c r="D20" s="10">
        <v>252</v>
      </c>
      <c r="E20" s="10">
        <v>303</v>
      </c>
      <c r="F20" s="10">
        <v>327</v>
      </c>
      <c r="G20" s="10">
        <v>290</v>
      </c>
      <c r="H20" s="10">
        <v>306</v>
      </c>
      <c r="I20" s="10">
        <v>317</v>
      </c>
      <c r="J20" s="10">
        <v>317</v>
      </c>
      <c r="K20" s="10">
        <v>360</v>
      </c>
      <c r="L20" s="10">
        <v>381</v>
      </c>
      <c r="M20" s="10">
        <v>134</v>
      </c>
      <c r="N20" s="21">
        <v>54.251012145748987</v>
      </c>
    </row>
    <row r="21" spans="1:14">
      <c r="A21" s="2" t="s">
        <v>28</v>
      </c>
      <c r="B21" s="10">
        <v>16</v>
      </c>
      <c r="C21" s="10">
        <v>13</v>
      </c>
      <c r="D21" s="10">
        <v>31</v>
      </c>
      <c r="E21" s="10">
        <v>26</v>
      </c>
      <c r="F21" s="10">
        <v>20</v>
      </c>
      <c r="G21" s="10">
        <v>21</v>
      </c>
      <c r="H21" s="10">
        <v>17</v>
      </c>
      <c r="I21" s="10">
        <v>19</v>
      </c>
      <c r="J21" s="10">
        <v>25</v>
      </c>
      <c r="K21" s="10">
        <v>25</v>
      </c>
      <c r="L21" s="10">
        <v>19</v>
      </c>
      <c r="M21" s="10">
        <v>3</v>
      </c>
      <c r="N21" s="21">
        <v>18.75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0"/>
      <c r="N22" s="21"/>
    </row>
    <row r="23" spans="1:14">
      <c r="A23" s="2" t="s">
        <v>30</v>
      </c>
      <c r="B23" s="10">
        <v>1472</v>
      </c>
      <c r="C23" s="10">
        <v>1523</v>
      </c>
      <c r="D23" s="10">
        <v>1591</v>
      </c>
      <c r="E23" s="10">
        <v>1681</v>
      </c>
      <c r="F23" s="10">
        <v>1661</v>
      </c>
      <c r="G23" s="10">
        <v>1593</v>
      </c>
      <c r="H23" s="10">
        <v>1589</v>
      </c>
      <c r="I23" s="10">
        <v>1642</v>
      </c>
      <c r="J23" s="10">
        <v>1651</v>
      </c>
      <c r="K23" s="10">
        <v>1728</v>
      </c>
      <c r="L23" s="10">
        <v>1750</v>
      </c>
      <c r="M23" s="10">
        <v>278</v>
      </c>
      <c r="N23" s="21">
        <v>18.885869565217391</v>
      </c>
    </row>
    <row r="24" spans="1:14">
      <c r="A24" s="2" t="s">
        <v>31</v>
      </c>
      <c r="B24" s="10">
        <v>189</v>
      </c>
      <c r="C24" s="10">
        <v>196</v>
      </c>
      <c r="D24" s="10">
        <v>181</v>
      </c>
      <c r="E24" s="10">
        <v>198</v>
      </c>
      <c r="F24" s="10">
        <v>167</v>
      </c>
      <c r="G24" s="10">
        <v>154</v>
      </c>
      <c r="H24" s="10">
        <v>139</v>
      </c>
      <c r="I24" s="10">
        <v>149</v>
      </c>
      <c r="J24" s="10">
        <v>149</v>
      </c>
      <c r="K24" s="10">
        <v>131</v>
      </c>
      <c r="L24" s="10">
        <v>145</v>
      </c>
      <c r="M24" s="10">
        <v>-44</v>
      </c>
      <c r="N24" s="21">
        <v>-23.280423280423278</v>
      </c>
    </row>
    <row r="25" spans="1:14">
      <c r="A25" s="2" t="s">
        <v>32</v>
      </c>
      <c r="B25" s="10">
        <v>49</v>
      </c>
      <c r="C25" s="10">
        <v>54</v>
      </c>
      <c r="D25" s="10">
        <v>43</v>
      </c>
      <c r="E25" s="10">
        <v>54</v>
      </c>
      <c r="F25" s="10">
        <v>59</v>
      </c>
      <c r="G25" s="10">
        <v>56</v>
      </c>
      <c r="H25" s="10">
        <v>77</v>
      </c>
      <c r="I25" s="10">
        <v>64</v>
      </c>
      <c r="J25" s="10">
        <v>67</v>
      </c>
      <c r="K25" s="10">
        <v>65</v>
      </c>
      <c r="L25" s="10">
        <v>56</v>
      </c>
      <c r="M25" s="10">
        <v>7</v>
      </c>
      <c r="N25" s="21">
        <v>14.285714285714285</v>
      </c>
    </row>
    <row r="26" spans="1:14">
      <c r="A26" s="2" t="s">
        <v>33</v>
      </c>
      <c r="B26" s="10">
        <v>24</v>
      </c>
      <c r="C26" s="10">
        <v>32</v>
      </c>
      <c r="D26" s="10">
        <v>24</v>
      </c>
      <c r="E26" s="10">
        <v>26</v>
      </c>
      <c r="F26" s="10">
        <v>34</v>
      </c>
      <c r="G26" s="10">
        <v>42</v>
      </c>
      <c r="H26" s="10">
        <v>24</v>
      </c>
      <c r="I26" s="10">
        <v>27</v>
      </c>
      <c r="J26" s="10">
        <v>40</v>
      </c>
      <c r="K26" s="10">
        <v>46</v>
      </c>
      <c r="L26" s="10">
        <v>51</v>
      </c>
      <c r="M26" s="10">
        <v>27</v>
      </c>
      <c r="N26" s="21">
        <v>112.5</v>
      </c>
    </row>
    <row r="28" spans="1:14">
      <c r="A28" s="24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2011-7471-4DBF-9886-692BA77C5450}">
  <dimension ref="A1:N30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145</v>
      </c>
    </row>
    <row r="2" spans="1:14">
      <c r="A2" s="20" t="s">
        <v>144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4.0288104089219328</v>
      </c>
      <c r="C5" s="11">
        <v>4.2629068064805633</v>
      </c>
      <c r="D5" s="11">
        <v>4.340027847922026</v>
      </c>
      <c r="E5" s="11">
        <v>4.734857640063808</v>
      </c>
      <c r="F5" s="11">
        <v>4.4780642454193673</v>
      </c>
      <c r="G5" s="11">
        <v>4.4549076421586387</v>
      </c>
      <c r="H5" s="11">
        <v>4.555871070592338</v>
      </c>
      <c r="I5" s="11">
        <v>4.5969711773326827</v>
      </c>
      <c r="J5" s="11">
        <v>4.8211351283023642</v>
      </c>
      <c r="K5" s="11">
        <v>4.8738248391885204</v>
      </c>
      <c r="L5" s="11">
        <v>5.074649565283516</v>
      </c>
      <c r="M5" s="11">
        <v>1.0458391563615832</v>
      </c>
      <c r="N5" s="21">
        <v>25.959006510843452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2.7701827601093685</v>
      </c>
      <c r="C7" s="11">
        <v>2.7871745844977203</v>
      </c>
      <c r="D7" s="11">
        <v>2.9428946984080619</v>
      </c>
      <c r="E7" s="11">
        <v>3.3693435068368962</v>
      </c>
      <c r="F7" s="11">
        <v>3.1854299978904441</v>
      </c>
      <c r="G7" s="11">
        <v>3.3041788143828956</v>
      </c>
      <c r="H7" s="11">
        <v>3.2962850182704022</v>
      </c>
      <c r="I7" s="11">
        <v>3.4289506673549153</v>
      </c>
      <c r="J7" s="11">
        <v>3.5949716388164958</v>
      </c>
      <c r="K7" s="11">
        <v>3.6731689363268307</v>
      </c>
      <c r="L7" s="11">
        <v>3.9273776967487088</v>
      </c>
      <c r="M7" s="11">
        <v>1.1571949366393404</v>
      </c>
      <c r="N7" s="21">
        <v>41.773234362113122</v>
      </c>
    </row>
    <row r="8" spans="1:14">
      <c r="A8" s="2" t="s">
        <v>5</v>
      </c>
      <c r="B8" s="11">
        <v>4.6290577173838443</v>
      </c>
      <c r="C8" s="11">
        <v>4.9610353465070967</v>
      </c>
      <c r="D8" s="11">
        <v>5.0071480874507479</v>
      </c>
      <c r="E8" s="11">
        <v>5.3772612574190566</v>
      </c>
      <c r="F8" s="11">
        <v>5.2077051332079893</v>
      </c>
      <c r="G8" s="11">
        <v>5.0039232470218993</v>
      </c>
      <c r="H8" s="11">
        <v>5.168456127360237</v>
      </c>
      <c r="I8" s="11">
        <v>5.2615944450633094</v>
      </c>
      <c r="J8" s="11">
        <v>5.4245727866007769</v>
      </c>
      <c r="K8" s="11">
        <v>5.604450032384654</v>
      </c>
      <c r="L8" s="11">
        <v>5.6491802031422376</v>
      </c>
      <c r="M8" s="11">
        <v>1.0201224857583933</v>
      </c>
      <c r="N8" s="21">
        <v>22.037368035560487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 t="s">
        <v>18</v>
      </c>
      <c r="C10" s="11">
        <v>0</v>
      </c>
      <c r="D10" s="11">
        <v>0</v>
      </c>
      <c r="E10" s="11">
        <v>0</v>
      </c>
      <c r="F10" s="11" t="s">
        <v>18</v>
      </c>
      <c r="G10" s="11">
        <v>0</v>
      </c>
      <c r="H10" s="11">
        <v>0</v>
      </c>
      <c r="I10" s="11" t="s">
        <v>18</v>
      </c>
      <c r="J10" s="11">
        <v>0</v>
      </c>
      <c r="K10" s="11" t="s">
        <v>18</v>
      </c>
      <c r="L10" s="11">
        <v>0</v>
      </c>
      <c r="M10" s="11" t="s">
        <v>18</v>
      </c>
      <c r="N10" s="21" t="s">
        <v>18</v>
      </c>
    </row>
    <row r="11" spans="1:14">
      <c r="A11" s="2" t="s">
        <v>19</v>
      </c>
      <c r="B11" s="11" t="s">
        <v>18</v>
      </c>
      <c r="C11" s="11">
        <v>0</v>
      </c>
      <c r="D11" s="11">
        <v>0</v>
      </c>
      <c r="E11" s="11">
        <v>0</v>
      </c>
      <c r="F11" s="11" t="s">
        <v>18</v>
      </c>
      <c r="G11" s="11">
        <v>0</v>
      </c>
      <c r="H11" s="11">
        <v>0</v>
      </c>
      <c r="I11" s="11" t="s">
        <v>18</v>
      </c>
      <c r="J11" s="11">
        <v>0</v>
      </c>
      <c r="K11" s="11" t="s">
        <v>18</v>
      </c>
      <c r="L11" s="11">
        <v>0</v>
      </c>
      <c r="M11" s="11" t="s">
        <v>18</v>
      </c>
      <c r="N11" s="21" t="s">
        <v>18</v>
      </c>
    </row>
    <row r="12" spans="1:14">
      <c r="A12" s="2" t="s">
        <v>20</v>
      </c>
      <c r="B12" s="11">
        <v>0.57803468208092479</v>
      </c>
      <c r="C12" s="11">
        <v>0.42331881954523465</v>
      </c>
      <c r="D12" s="11">
        <v>0.79425113464447805</v>
      </c>
      <c r="E12" s="11">
        <v>0.76159390724874199</v>
      </c>
      <c r="F12" s="11">
        <v>0.62901323548682997</v>
      </c>
      <c r="G12" s="11">
        <v>0.57270568515155751</v>
      </c>
      <c r="H12" s="11">
        <v>0.50345224395857313</v>
      </c>
      <c r="I12" s="11">
        <v>0.4585052728106373</v>
      </c>
      <c r="J12" s="11">
        <v>0.71484071484071487</v>
      </c>
      <c r="K12" s="11">
        <v>0.56467266631374624</v>
      </c>
      <c r="L12" s="11">
        <v>0.50303555941023415</v>
      </c>
      <c r="M12" s="11">
        <v>-7.4999122670690643E-2</v>
      </c>
      <c r="N12" s="21">
        <v>-12.974848222029484</v>
      </c>
    </row>
    <row r="13" spans="1:14">
      <c r="A13" s="2" t="s">
        <v>21</v>
      </c>
      <c r="B13" s="11">
        <v>1.3539420081476155</v>
      </c>
      <c r="C13" s="11">
        <v>1.4489224400340923</v>
      </c>
      <c r="D13" s="11">
        <v>1.3571869216533003</v>
      </c>
      <c r="E13" s="11">
        <v>1.8824726532688882</v>
      </c>
      <c r="F13" s="11">
        <v>1.4203117144293615</v>
      </c>
      <c r="G13" s="11">
        <v>1.5178571428571428</v>
      </c>
      <c r="H13" s="11">
        <v>1.3252853956173731</v>
      </c>
      <c r="I13" s="11">
        <v>1.3680949922560661</v>
      </c>
      <c r="J13" s="11">
        <v>1.0749968382445934</v>
      </c>
      <c r="K13" s="11">
        <v>1.2063821507329096</v>
      </c>
      <c r="L13" s="11">
        <v>1.0625</v>
      </c>
      <c r="M13" s="11">
        <v>-0.29144200814761545</v>
      </c>
      <c r="N13" s="21">
        <v>-21.525442477876098</v>
      </c>
    </row>
    <row r="14" spans="1:14">
      <c r="A14" s="2" t="s">
        <v>22</v>
      </c>
      <c r="B14" s="11">
        <v>4.1124357431915133</v>
      </c>
      <c r="C14" s="11">
        <v>4.2925278219395864</v>
      </c>
      <c r="D14" s="11">
        <v>4.0735873850197102</v>
      </c>
      <c r="E14" s="11">
        <v>4.3850206787150867</v>
      </c>
      <c r="F14" s="11">
        <v>4.2673845801351815</v>
      </c>
      <c r="G14" s="11">
        <v>3.7477726044720354</v>
      </c>
      <c r="H14" s="11">
        <v>3.568615571039079</v>
      </c>
      <c r="I14" s="11">
        <v>3.7672281776416536</v>
      </c>
      <c r="J14" s="11">
        <v>3.9435900708314722</v>
      </c>
      <c r="K14" s="11">
        <v>3.8549618320610683</v>
      </c>
      <c r="L14" s="11">
        <v>3.5967019411802892</v>
      </c>
      <c r="M14" s="11">
        <v>-0.5157338020112241</v>
      </c>
      <c r="N14" s="21">
        <v>-12.540835510076121</v>
      </c>
    </row>
    <row r="15" spans="1:14">
      <c r="A15" s="2" t="s">
        <v>23</v>
      </c>
      <c r="B15" s="11">
        <v>10.664416142396808</v>
      </c>
      <c r="C15" s="11">
        <v>10.386994677024889</v>
      </c>
      <c r="D15" s="11">
        <v>10.861929208322076</v>
      </c>
      <c r="E15" s="11">
        <v>10.664112388250318</v>
      </c>
      <c r="F15" s="11">
        <v>10.70846394984326</v>
      </c>
      <c r="G15" s="11">
        <v>10.773680404916847</v>
      </c>
      <c r="H15" s="11">
        <v>11.191162343900096</v>
      </c>
      <c r="I15" s="11">
        <v>11.101925121058226</v>
      </c>
      <c r="J15" s="11">
        <v>10.855148342059337</v>
      </c>
      <c r="K15" s="11">
        <v>11.475409836065573</v>
      </c>
      <c r="L15" s="11">
        <v>11.561577969620807</v>
      </c>
      <c r="M15" s="11">
        <v>0.89716182722399829</v>
      </c>
      <c r="N15" s="21">
        <v>8.4126670906745282</v>
      </c>
    </row>
    <row r="16" spans="1:14">
      <c r="A16" s="2" t="s">
        <v>24</v>
      </c>
      <c r="B16" s="11">
        <v>20.257234726688104</v>
      </c>
      <c r="C16" s="11">
        <v>21.823617339312406</v>
      </c>
      <c r="D16" s="11">
        <v>17.611940298507463</v>
      </c>
      <c r="E16" s="11">
        <v>21.533923303834808</v>
      </c>
      <c r="F16" s="11">
        <v>21.592442645074225</v>
      </c>
      <c r="G16" s="11">
        <v>19.278779472954231</v>
      </c>
      <c r="H16" s="11">
        <v>23.243243243243246</v>
      </c>
      <c r="I16" s="11">
        <v>21.252796420581653</v>
      </c>
      <c r="J16" s="11">
        <v>23.75923970432946</v>
      </c>
      <c r="K16" s="11">
        <v>21.621621621621621</v>
      </c>
      <c r="L16" s="11">
        <v>24.381625441696116</v>
      </c>
      <c r="M16" s="11">
        <v>4.1243907150080119</v>
      </c>
      <c r="N16" s="21">
        <v>20.360087497896693</v>
      </c>
    </row>
    <row r="17" spans="1:14" ht="15">
      <c r="A17" s="14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5.7870370370370372</v>
      </c>
      <c r="C18" s="11">
        <v>6.0183087102329376</v>
      </c>
      <c r="D18" s="11">
        <v>6.2992847973592516</v>
      </c>
      <c r="E18" s="11">
        <v>6.9261978361669234</v>
      </c>
      <c r="F18" s="11">
        <v>6.5477357380905712</v>
      </c>
      <c r="G18" s="11">
        <v>6.5189048239895699</v>
      </c>
      <c r="H18" s="11">
        <v>6.6537467700258395</v>
      </c>
      <c r="I18" s="11">
        <v>6.7062445030782767</v>
      </c>
      <c r="J18" s="11">
        <v>6.7562987233081007</v>
      </c>
      <c r="K18" s="11">
        <v>7.1403692093347262</v>
      </c>
      <c r="L18" s="11">
        <v>7.3744210901318139</v>
      </c>
      <c r="M18" s="11">
        <v>1.5873840530947767</v>
      </c>
      <c r="N18" s="21">
        <v>27.429996437477737</v>
      </c>
    </row>
    <row r="19" spans="1:14">
      <c r="A19" s="2" t="s">
        <v>26</v>
      </c>
      <c r="B19" s="11">
        <v>3.7543442473019937</v>
      </c>
      <c r="C19" s="11">
        <v>3.8784773718035148</v>
      </c>
      <c r="D19" s="11">
        <v>3.9743882917905329</v>
      </c>
      <c r="E19" s="11">
        <v>4.2751451582693392</v>
      </c>
      <c r="F19" s="11">
        <v>4.2047616837610802</v>
      </c>
      <c r="G19" s="11">
        <v>4.1745372119380431</v>
      </c>
      <c r="H19" s="11">
        <v>4.3264311814859928</v>
      </c>
      <c r="I19" s="11">
        <v>4.5654082528533797</v>
      </c>
      <c r="J19" s="11">
        <v>4.7774319450620029</v>
      </c>
      <c r="K19" s="11">
        <v>4.8347704730100185</v>
      </c>
      <c r="L19" s="11">
        <v>4.8629356069994554</v>
      </c>
      <c r="M19" s="11">
        <v>1.1085913596974617</v>
      </c>
      <c r="N19" s="21">
        <v>29.528228811040307</v>
      </c>
    </row>
    <row r="20" spans="1:14">
      <c r="A20" s="2" t="s">
        <v>27</v>
      </c>
      <c r="B20" s="11">
        <v>2.6570567986230635</v>
      </c>
      <c r="C20" s="11">
        <v>2.6792033161459914</v>
      </c>
      <c r="D20" s="11">
        <v>2.4701039011958437</v>
      </c>
      <c r="E20" s="11">
        <v>2.9714621947631659</v>
      </c>
      <c r="F20" s="11">
        <v>3.0753315150945171</v>
      </c>
      <c r="G20" s="11">
        <v>2.7004376571375359</v>
      </c>
      <c r="H20" s="11">
        <v>2.8558096126924872</v>
      </c>
      <c r="I20" s="11">
        <v>2.9439078751857353</v>
      </c>
      <c r="J20" s="11">
        <v>2.8633366452894951</v>
      </c>
      <c r="K20" s="11">
        <v>3.2272523532048409</v>
      </c>
      <c r="L20" s="11">
        <v>3.2589171157300485</v>
      </c>
      <c r="M20" s="11">
        <v>0.60186031710698495</v>
      </c>
      <c r="N20" s="21">
        <v>22.651390719945475</v>
      </c>
    </row>
    <row r="21" spans="1:14">
      <c r="A21" s="2" t="s">
        <v>28</v>
      </c>
      <c r="B21" s="11">
        <v>2.4615384615384617</v>
      </c>
      <c r="C21" s="11">
        <v>2.4809160305343512</v>
      </c>
      <c r="D21" s="11">
        <v>5.9386973180076632</v>
      </c>
      <c r="E21" s="11">
        <v>4.7445255474452548</v>
      </c>
      <c r="F21" s="11">
        <v>3.8461538461538463</v>
      </c>
      <c r="G21" s="11">
        <v>3.804347826086957</v>
      </c>
      <c r="H21" s="11">
        <v>2.8052805280528053</v>
      </c>
      <c r="I21" s="11">
        <v>3.2928942807625647</v>
      </c>
      <c r="J21" s="11">
        <v>4.3103448275862073</v>
      </c>
      <c r="K21" s="11">
        <v>4.2158516020236094</v>
      </c>
      <c r="L21" s="11">
        <v>3.3687943262411348</v>
      </c>
      <c r="M21" s="11">
        <v>0.90725586470267316</v>
      </c>
      <c r="N21" s="21">
        <v>36.8572695035461</v>
      </c>
    </row>
    <row r="22" spans="1:14" ht="15">
      <c r="A22" s="14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3.9805300162249866</v>
      </c>
      <c r="C23" s="11">
        <v>4.2047431048286903</v>
      </c>
      <c r="D23" s="11">
        <v>4.3906612208853071</v>
      </c>
      <c r="E23" s="11">
        <v>4.7608258517658388</v>
      </c>
      <c r="F23" s="11">
        <v>4.5287237233143385</v>
      </c>
      <c r="G23" s="11">
        <v>4.5177391452312756</v>
      </c>
      <c r="H23" s="11">
        <v>4.6517755203606663</v>
      </c>
      <c r="I23" s="11">
        <v>4.7090538874071521</v>
      </c>
      <c r="J23" s="11">
        <v>4.9239487026543394</v>
      </c>
      <c r="K23" s="11">
        <v>5.0164020088832117</v>
      </c>
      <c r="L23" s="11">
        <v>5.2212310170958025</v>
      </c>
      <c r="M23" s="11">
        <v>1.2407010008708159</v>
      </c>
      <c r="N23" s="21">
        <v>31.169241176768185</v>
      </c>
    </row>
    <row r="24" spans="1:14">
      <c r="A24" s="2" t="s">
        <v>31</v>
      </c>
      <c r="B24" s="11">
        <v>6.5420560747663545</v>
      </c>
      <c r="C24" s="11">
        <v>7.0100143061516444</v>
      </c>
      <c r="D24" s="11">
        <v>6.506110711718188</v>
      </c>
      <c r="E24" s="11">
        <v>7.7769049489395128</v>
      </c>
      <c r="F24" s="11">
        <v>6.969949916527546</v>
      </c>
      <c r="G24" s="11">
        <v>6.6493955094991373</v>
      </c>
      <c r="H24" s="11">
        <v>6.6253574833174458</v>
      </c>
      <c r="I24" s="11">
        <v>7.4055666003976146</v>
      </c>
      <c r="J24" s="11">
        <v>8.0978260869565215</v>
      </c>
      <c r="K24" s="11">
        <v>7.581018518518519</v>
      </c>
      <c r="L24" s="11">
        <v>8.2621082621082618</v>
      </c>
      <c r="M24" s="11">
        <v>1.7200521873419072</v>
      </c>
      <c r="N24" s="21">
        <v>26.292226292226299</v>
      </c>
    </row>
    <row r="25" spans="1:14">
      <c r="A25" s="2" t="s">
        <v>32</v>
      </c>
      <c r="B25" s="11">
        <v>4.1808873720136512</v>
      </c>
      <c r="C25" s="11">
        <v>3.6759700476514632</v>
      </c>
      <c r="D25" s="11">
        <v>3.2551097653292964</v>
      </c>
      <c r="E25" s="11">
        <v>3.4394904458598727</v>
      </c>
      <c r="F25" s="11">
        <v>3.7917737789203083</v>
      </c>
      <c r="G25" s="11">
        <v>3.9800995024875623</v>
      </c>
      <c r="H25" s="11">
        <v>4.6865489957395008</v>
      </c>
      <c r="I25" s="11">
        <v>4.4786564030790759</v>
      </c>
      <c r="J25" s="11">
        <v>3.9833531510107019</v>
      </c>
      <c r="K25" s="11">
        <v>4.3565683646112605</v>
      </c>
      <c r="L25" s="11">
        <v>4.2520880789673496</v>
      </c>
      <c r="M25" s="11">
        <v>7.1200706953698401E-2</v>
      </c>
      <c r="N25" s="21">
        <v>1.7030046642802967</v>
      </c>
    </row>
    <row r="26" spans="1:14">
      <c r="A26" s="2" t="s">
        <v>33</v>
      </c>
      <c r="B26" s="11">
        <v>1.4201183431952662</v>
      </c>
      <c r="C26" s="11">
        <v>2.5457438345266508</v>
      </c>
      <c r="D26" s="11">
        <v>1.3165112452002194</v>
      </c>
      <c r="E26" s="11">
        <v>1.3698630136986301</v>
      </c>
      <c r="F26" s="11">
        <v>1.6275730014360938</v>
      </c>
      <c r="G26" s="11">
        <v>1.9399538106235565</v>
      </c>
      <c r="H26" s="11">
        <v>1.0999083409715857</v>
      </c>
      <c r="I26" s="11">
        <v>1.6216216216216217</v>
      </c>
      <c r="J26" s="11">
        <v>1.7256255392579811</v>
      </c>
      <c r="K26" s="11">
        <v>1.8790849673202614</v>
      </c>
      <c r="L26" s="11">
        <v>1.9332827899924183</v>
      </c>
      <c r="M26" s="11">
        <v>0.51316444679715212</v>
      </c>
      <c r="N26" s="21">
        <v>36.135329795299462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7B83-B91C-421E-8DC6-D4A7CEFC79BE}">
  <dimension ref="A1:O28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8" width="11.5" style="2" customWidth="1"/>
    <col min="9" max="16384" width="9.33203125" style="2"/>
  </cols>
  <sheetData>
    <row r="1" spans="1:15" ht="17.25">
      <c r="A1" s="3" t="s">
        <v>673</v>
      </c>
    </row>
    <row r="2" spans="1:15">
      <c r="A2" s="20" t="s">
        <v>674</v>
      </c>
    </row>
    <row r="4" spans="1:15" ht="40.5">
      <c r="A4" s="2" t="s">
        <v>560</v>
      </c>
      <c r="B4" s="2" t="s">
        <v>36</v>
      </c>
      <c r="C4" s="2" t="s">
        <v>40</v>
      </c>
      <c r="D4" s="2" t="s">
        <v>44</v>
      </c>
      <c r="E4" s="2" t="s">
        <v>45</v>
      </c>
      <c r="F4" t="s">
        <v>46</v>
      </c>
      <c r="G4" s="5" t="s">
        <v>98</v>
      </c>
      <c r="H4" s="5" t="s">
        <v>81</v>
      </c>
    </row>
    <row r="5" spans="1:15">
      <c r="A5" s="2" t="s">
        <v>536</v>
      </c>
      <c r="B5" s="2">
        <v>22</v>
      </c>
      <c r="C5" s="9">
        <v>40</v>
      </c>
      <c r="D5" s="9">
        <v>30</v>
      </c>
      <c r="E5" s="9">
        <v>19</v>
      </c>
      <c r="F5" s="9">
        <v>23</v>
      </c>
      <c r="G5" s="9">
        <v>1</v>
      </c>
      <c r="H5" s="9">
        <v>4.5454545454545459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2">
        <v>38</v>
      </c>
      <c r="C6" s="9">
        <v>49</v>
      </c>
      <c r="D6" s="9">
        <v>62</v>
      </c>
      <c r="E6" s="9">
        <v>49</v>
      </c>
      <c r="F6" s="9">
        <v>54</v>
      </c>
      <c r="G6" s="9">
        <v>16</v>
      </c>
      <c r="H6" s="9">
        <v>42.105263157894733</v>
      </c>
    </row>
    <row r="7" spans="1:15">
      <c r="A7" s="2" t="s">
        <v>538</v>
      </c>
      <c r="B7" s="2">
        <v>12</v>
      </c>
      <c r="C7" s="9">
        <v>13</v>
      </c>
      <c r="D7" s="9">
        <v>9</v>
      </c>
      <c r="E7" s="9">
        <v>14</v>
      </c>
      <c r="F7" s="9">
        <v>14</v>
      </c>
      <c r="G7" s="9">
        <v>2</v>
      </c>
      <c r="H7" s="9">
        <v>16.666666666666664</v>
      </c>
    </row>
    <row r="8" spans="1:15">
      <c r="A8" s="2" t="s">
        <v>539</v>
      </c>
      <c r="B8" s="2">
        <v>32</v>
      </c>
      <c r="C8" s="9">
        <v>52</v>
      </c>
      <c r="D8" s="9">
        <v>39</v>
      </c>
      <c r="E8" s="9">
        <v>52</v>
      </c>
      <c r="F8" s="9">
        <v>46</v>
      </c>
      <c r="G8" s="9">
        <v>14</v>
      </c>
      <c r="H8" s="9">
        <v>43.75</v>
      </c>
    </row>
    <row r="9" spans="1:15">
      <c r="A9" s="2" t="s">
        <v>540</v>
      </c>
      <c r="B9" s="2">
        <v>60</v>
      </c>
      <c r="C9" s="9">
        <v>61</v>
      </c>
      <c r="D9" s="9">
        <v>53</v>
      </c>
      <c r="E9" s="9">
        <v>72</v>
      </c>
      <c r="F9" s="9">
        <v>53</v>
      </c>
      <c r="G9" s="9">
        <v>-7</v>
      </c>
      <c r="H9" s="9">
        <v>-11.666666666666666</v>
      </c>
    </row>
    <row r="10" spans="1:15">
      <c r="A10" s="2" t="s">
        <v>541</v>
      </c>
      <c r="B10" s="2">
        <v>23</v>
      </c>
      <c r="C10" s="9">
        <v>21</v>
      </c>
      <c r="D10" s="9">
        <v>24</v>
      </c>
      <c r="E10" s="9">
        <v>25</v>
      </c>
      <c r="F10" s="9">
        <v>30</v>
      </c>
      <c r="G10" s="9">
        <v>7</v>
      </c>
      <c r="H10" s="9">
        <v>30.434782608695656</v>
      </c>
    </row>
    <row r="11" spans="1:15">
      <c r="A11" s="2" t="s">
        <v>542</v>
      </c>
      <c r="B11" s="2">
        <v>50</v>
      </c>
      <c r="C11" s="9">
        <v>68</v>
      </c>
      <c r="D11" s="9">
        <v>50</v>
      </c>
      <c r="E11" s="9">
        <v>51</v>
      </c>
      <c r="F11" s="9">
        <v>58</v>
      </c>
      <c r="G11" s="9">
        <v>8</v>
      </c>
      <c r="H11" s="9">
        <v>16</v>
      </c>
    </row>
    <row r="12" spans="1:15">
      <c r="A12" s="2" t="s">
        <v>543</v>
      </c>
      <c r="B12" s="2">
        <v>48</v>
      </c>
      <c r="C12" s="9">
        <v>60</v>
      </c>
      <c r="D12" s="9">
        <v>53</v>
      </c>
      <c r="E12" s="9">
        <v>63</v>
      </c>
      <c r="F12" s="9">
        <v>71</v>
      </c>
      <c r="G12" s="9">
        <v>23</v>
      </c>
      <c r="H12" s="9">
        <v>47.916666666666671</v>
      </c>
    </row>
    <row r="13" spans="1:15">
      <c r="A13" s="2" t="s">
        <v>544</v>
      </c>
      <c r="B13" s="2">
        <v>23</v>
      </c>
      <c r="C13" s="9">
        <v>25</v>
      </c>
      <c r="D13" s="9">
        <v>23</v>
      </c>
      <c r="E13" s="9">
        <v>31</v>
      </c>
      <c r="F13" s="9">
        <v>22</v>
      </c>
      <c r="G13" s="9">
        <v>-1</v>
      </c>
      <c r="H13" s="9">
        <v>-4.3478260869565215</v>
      </c>
    </row>
    <row r="14" spans="1:15">
      <c r="A14" s="2" t="s">
        <v>545</v>
      </c>
      <c r="B14" s="2">
        <v>41</v>
      </c>
      <c r="C14" s="9">
        <v>46</v>
      </c>
      <c r="D14" s="9">
        <v>47</v>
      </c>
      <c r="E14" s="9">
        <v>54</v>
      </c>
      <c r="F14" s="9">
        <v>39</v>
      </c>
      <c r="G14" s="9">
        <v>-2</v>
      </c>
      <c r="H14" s="9">
        <v>-4.8780487804878048</v>
      </c>
    </row>
    <row r="15" spans="1:15">
      <c r="A15" s="2" t="s">
        <v>546</v>
      </c>
      <c r="B15" s="2">
        <v>207</v>
      </c>
      <c r="C15" s="9">
        <v>206</v>
      </c>
      <c r="D15" s="9">
        <v>186</v>
      </c>
      <c r="E15" s="9">
        <v>174</v>
      </c>
      <c r="F15" s="9">
        <v>183</v>
      </c>
      <c r="G15" s="9">
        <v>-24</v>
      </c>
      <c r="H15" s="9">
        <v>-11.594202898550725</v>
      </c>
    </row>
    <row r="16" spans="1:15">
      <c r="A16" s="2" t="s">
        <v>547</v>
      </c>
      <c r="B16" s="2">
        <v>500</v>
      </c>
      <c r="C16" s="9">
        <v>548</v>
      </c>
      <c r="D16" s="9">
        <v>565</v>
      </c>
      <c r="E16" s="9">
        <v>570</v>
      </c>
      <c r="F16" s="9">
        <v>592</v>
      </c>
      <c r="G16" s="9">
        <v>92</v>
      </c>
      <c r="H16" s="9">
        <v>18.399999999999999</v>
      </c>
    </row>
    <row r="17" spans="1:8">
      <c r="A17" s="2" t="s">
        <v>548</v>
      </c>
      <c r="B17" s="2">
        <v>52</v>
      </c>
      <c r="C17" s="9">
        <v>65</v>
      </c>
      <c r="D17" s="9">
        <v>71</v>
      </c>
      <c r="E17" s="9">
        <v>71</v>
      </c>
      <c r="F17" s="9">
        <v>65</v>
      </c>
      <c r="G17" s="9">
        <v>13</v>
      </c>
      <c r="H17" s="9">
        <v>25</v>
      </c>
    </row>
    <row r="18" spans="1:8">
      <c r="A18" s="2" t="s">
        <v>549</v>
      </c>
      <c r="B18" s="2">
        <v>51</v>
      </c>
      <c r="C18" s="9">
        <v>47</v>
      </c>
      <c r="D18" s="9">
        <v>70</v>
      </c>
      <c r="E18" s="9">
        <v>67</v>
      </c>
      <c r="F18" s="9">
        <v>67</v>
      </c>
      <c r="G18" s="9">
        <v>16</v>
      </c>
      <c r="H18" s="9">
        <v>31.372549019607842</v>
      </c>
    </row>
    <row r="19" spans="1:8">
      <c r="A19" s="2" t="s">
        <v>550</v>
      </c>
      <c r="B19" s="2">
        <v>67</v>
      </c>
      <c r="C19" s="9">
        <v>53</v>
      </c>
      <c r="D19" s="9">
        <v>55</v>
      </c>
      <c r="E19" s="9">
        <v>63</v>
      </c>
      <c r="F19" s="9">
        <v>62</v>
      </c>
      <c r="G19" s="9">
        <v>-5</v>
      </c>
      <c r="H19" s="9">
        <v>-7.4626865671641784</v>
      </c>
    </row>
    <row r="20" spans="1:8">
      <c r="A20" s="2" t="s">
        <v>551</v>
      </c>
      <c r="B20" s="2">
        <v>50</v>
      </c>
      <c r="C20" s="9">
        <v>45</v>
      </c>
      <c r="D20" s="9">
        <v>34</v>
      </c>
      <c r="E20" s="9">
        <v>35</v>
      </c>
      <c r="F20" s="9">
        <v>47</v>
      </c>
      <c r="G20" s="9">
        <v>-3</v>
      </c>
      <c r="H20" s="9">
        <v>-6</v>
      </c>
    </row>
    <row r="21" spans="1:8">
      <c r="A21" s="2" t="s">
        <v>552</v>
      </c>
      <c r="B21" s="2">
        <v>44</v>
      </c>
      <c r="C21" s="9">
        <v>45</v>
      </c>
      <c r="D21" s="9">
        <v>31</v>
      </c>
      <c r="E21" s="9">
        <v>47</v>
      </c>
      <c r="F21" s="9">
        <v>40</v>
      </c>
      <c r="G21" s="9">
        <v>-4</v>
      </c>
      <c r="H21" s="9">
        <v>-9.0909090909090917</v>
      </c>
    </row>
    <row r="22" spans="1:8">
      <c r="A22" s="2" t="s">
        <v>553</v>
      </c>
      <c r="B22" s="2">
        <v>46</v>
      </c>
      <c r="C22" s="9">
        <v>45</v>
      </c>
      <c r="D22" s="9">
        <v>61</v>
      </c>
      <c r="E22" s="9">
        <v>81</v>
      </c>
      <c r="F22" s="9">
        <v>75</v>
      </c>
      <c r="G22" s="9">
        <v>29</v>
      </c>
      <c r="H22" s="9">
        <v>63.04347826086957</v>
      </c>
    </row>
    <row r="23" spans="1:8">
      <c r="A23" s="2" t="s">
        <v>554</v>
      </c>
      <c r="B23" s="2">
        <v>256</v>
      </c>
      <c r="C23" s="9">
        <v>279</v>
      </c>
      <c r="D23" s="9">
        <v>282</v>
      </c>
      <c r="E23" s="9">
        <v>292</v>
      </c>
      <c r="F23" s="9">
        <v>288</v>
      </c>
      <c r="G23" s="9">
        <v>32</v>
      </c>
      <c r="H23" s="9">
        <v>12.5</v>
      </c>
    </row>
    <row r="24" spans="1:8">
      <c r="A24" s="2" t="s">
        <v>555</v>
      </c>
      <c r="B24" s="2">
        <v>46</v>
      </c>
      <c r="C24" s="9">
        <v>56</v>
      </c>
      <c r="D24" s="9">
        <v>50</v>
      </c>
      <c r="E24" s="9">
        <v>49</v>
      </c>
      <c r="F24" s="9">
        <v>61</v>
      </c>
      <c r="G24" s="9">
        <v>15</v>
      </c>
      <c r="H24" s="9">
        <v>32.608695652173914</v>
      </c>
    </row>
    <row r="25" spans="1:8">
      <c r="A25" s="2" t="s">
        <v>556</v>
      </c>
      <c r="B25" s="2">
        <v>66</v>
      </c>
      <c r="C25" s="9">
        <v>94</v>
      </c>
      <c r="D25" s="9">
        <v>111</v>
      </c>
      <c r="E25" s="9">
        <v>91</v>
      </c>
      <c r="F25" s="9">
        <v>112</v>
      </c>
      <c r="G25" s="9">
        <v>46</v>
      </c>
      <c r="H25" s="9">
        <v>69.696969696969703</v>
      </c>
    </row>
    <row r="26" spans="1:8">
      <c r="A26" s="2" t="s">
        <v>659</v>
      </c>
      <c r="B26" s="2">
        <v>1734</v>
      </c>
      <c r="C26" s="9">
        <v>1921</v>
      </c>
      <c r="D26" s="9">
        <v>1907</v>
      </c>
      <c r="E26" s="9">
        <v>1970</v>
      </c>
      <c r="F26" s="9">
        <v>2002</v>
      </c>
      <c r="G26" s="9">
        <v>268</v>
      </c>
      <c r="H26" s="9">
        <v>15.455594002306805</v>
      </c>
    </row>
    <row r="28" spans="1:8">
      <c r="A28" s="24" t="s">
        <v>142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06D3-0A2E-4B0E-B812-766B4F5BFA4C}">
  <dimension ref="A1:O28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8" width="11.5" style="2" customWidth="1"/>
    <col min="9" max="16384" width="9.33203125" style="2"/>
  </cols>
  <sheetData>
    <row r="1" spans="1:15" ht="17.25">
      <c r="A1" s="3" t="s">
        <v>678</v>
      </c>
    </row>
    <row r="2" spans="1:15">
      <c r="A2" s="20" t="s">
        <v>677</v>
      </c>
    </row>
    <row r="4" spans="1:15" ht="40.5">
      <c r="A4" s="2" t="s">
        <v>560</v>
      </c>
      <c r="B4" s="2" t="s">
        <v>36</v>
      </c>
      <c r="C4" s="2" t="s">
        <v>40</v>
      </c>
      <c r="D4" s="2" t="s">
        <v>44</v>
      </c>
      <c r="E4" s="2" t="s">
        <v>45</v>
      </c>
      <c r="F4" t="s">
        <v>46</v>
      </c>
      <c r="G4" s="5" t="s">
        <v>98</v>
      </c>
      <c r="H4" s="5" t="s">
        <v>81</v>
      </c>
    </row>
    <row r="5" spans="1:15">
      <c r="A5" s="2" t="s">
        <v>536</v>
      </c>
      <c r="B5" s="18">
        <v>3.5143769968051117</v>
      </c>
      <c r="C5" s="18">
        <v>6.9084628670120898</v>
      </c>
      <c r="D5" s="18">
        <v>6.1099796334012222</v>
      </c>
      <c r="E5" s="18">
        <v>4.0772532188841204</v>
      </c>
      <c r="F5" s="18">
        <v>4.8625792811839323</v>
      </c>
      <c r="G5" s="18">
        <v>1.3482022843788206</v>
      </c>
      <c r="H5" s="23">
        <v>38.362483182779165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8">
        <v>3.7401574803149611</v>
      </c>
      <c r="C6" s="18">
        <v>5.0463439752832127</v>
      </c>
      <c r="D6" s="18">
        <v>6.7172264355362943</v>
      </c>
      <c r="E6" s="18">
        <v>5.4748603351955305</v>
      </c>
      <c r="F6" s="18">
        <v>5.5158324821246172</v>
      </c>
      <c r="G6" s="18">
        <v>1.7756750018096561</v>
      </c>
      <c r="H6" s="23">
        <v>47.475942153647644</v>
      </c>
    </row>
    <row r="7" spans="1:15">
      <c r="A7" s="2" t="s">
        <v>538</v>
      </c>
      <c r="B7" s="18">
        <v>3.761755485893417</v>
      </c>
      <c r="C7" s="18">
        <v>4.0247678018575854</v>
      </c>
      <c r="D7" s="18">
        <v>3.225806451612903</v>
      </c>
      <c r="E7" s="18">
        <v>4.1055718475073313</v>
      </c>
      <c r="F7" s="18">
        <v>4.9645390070921991</v>
      </c>
      <c r="G7" s="18">
        <v>1.2027835211987821</v>
      </c>
      <c r="H7" s="23">
        <v>31.973995271867622</v>
      </c>
    </row>
    <row r="8" spans="1:15">
      <c r="A8" s="2" t="s">
        <v>539</v>
      </c>
      <c r="B8" s="18">
        <v>3.7079953650057935</v>
      </c>
      <c r="C8" s="18">
        <v>5.6706652126499453</v>
      </c>
      <c r="D8" s="18">
        <v>4.733009708737864</v>
      </c>
      <c r="E8" s="18">
        <v>6.3106796116504853</v>
      </c>
      <c r="F8" s="18">
        <v>5.456702253855279</v>
      </c>
      <c r="G8" s="18">
        <v>1.7487068888494854</v>
      </c>
      <c r="H8" s="23">
        <v>47.160438908659565</v>
      </c>
    </row>
    <row r="9" spans="1:15">
      <c r="A9" s="2" t="s">
        <v>540</v>
      </c>
      <c r="B9" s="18">
        <v>5.7251908396946565</v>
      </c>
      <c r="C9" s="18">
        <v>5.760151085930123</v>
      </c>
      <c r="D9" s="18">
        <v>5.3752535496957403</v>
      </c>
      <c r="E9" s="18">
        <v>6.679035250463822</v>
      </c>
      <c r="F9" s="18">
        <v>5.3807106598984769</v>
      </c>
      <c r="G9" s="18">
        <v>-0.34448017979617962</v>
      </c>
      <c r="H9" s="23">
        <v>-6.0169204737732702</v>
      </c>
    </row>
    <row r="10" spans="1:15">
      <c r="A10" s="2" t="s">
        <v>541</v>
      </c>
      <c r="B10" s="18">
        <v>5.0549450549450547</v>
      </c>
      <c r="C10" s="18">
        <v>5.0239234449760763</v>
      </c>
      <c r="D10" s="18">
        <v>6.25</v>
      </c>
      <c r="E10" s="18">
        <v>6.3131313131313131</v>
      </c>
      <c r="F10" s="18">
        <v>7.8328981723237598</v>
      </c>
      <c r="G10" s="18">
        <v>2.7779531173787051</v>
      </c>
      <c r="H10" s="23">
        <v>54.955159495970044</v>
      </c>
    </row>
    <row r="11" spans="1:15">
      <c r="A11" s="2" t="s">
        <v>542</v>
      </c>
      <c r="B11" s="18">
        <v>4.0355125100887808</v>
      </c>
      <c r="C11" s="18">
        <v>5.2267486548808613</v>
      </c>
      <c r="D11" s="18">
        <v>4.1118421052631584</v>
      </c>
      <c r="E11" s="18">
        <v>4.2113955408753094</v>
      </c>
      <c r="F11" s="18">
        <v>4.5813586097946288</v>
      </c>
      <c r="G11" s="18">
        <v>0.54584609970584808</v>
      </c>
      <c r="H11" s="23">
        <v>13.526066350710916</v>
      </c>
    </row>
    <row r="12" spans="1:15">
      <c r="A12" s="2" t="s">
        <v>543</v>
      </c>
      <c r="B12" s="18">
        <v>4.5584045584045585</v>
      </c>
      <c r="C12" s="18">
        <v>6.0790273556231007</v>
      </c>
      <c r="D12" s="18">
        <v>5.7483731019522777</v>
      </c>
      <c r="E12" s="18">
        <v>6.680805938494168</v>
      </c>
      <c r="F12" s="18">
        <v>7.2895277207392191</v>
      </c>
      <c r="G12" s="18">
        <v>2.7311231623346606</v>
      </c>
      <c r="H12" s="23">
        <v>59.914014373716618</v>
      </c>
    </row>
    <row r="13" spans="1:15">
      <c r="A13" s="2" t="s">
        <v>544</v>
      </c>
      <c r="B13" s="18">
        <v>3.7520391517128875</v>
      </c>
      <c r="C13" s="18">
        <v>4.4483985765124556</v>
      </c>
      <c r="D13" s="18">
        <v>3.9182282793867125</v>
      </c>
      <c r="E13" s="18">
        <v>5.7620817843866172</v>
      </c>
      <c r="F13" s="18">
        <v>3.7800687285223367</v>
      </c>
      <c r="G13" s="18">
        <v>2.8029576809449175E-2</v>
      </c>
      <c r="H13" s="23">
        <v>0.74704915583444975</v>
      </c>
    </row>
    <row r="14" spans="1:15">
      <c r="A14" s="2" t="s">
        <v>545</v>
      </c>
      <c r="B14" s="18">
        <v>4.3340380549682873</v>
      </c>
      <c r="C14" s="18">
        <v>5.3488372093023253</v>
      </c>
      <c r="D14" s="18">
        <v>5.581947743467933</v>
      </c>
      <c r="E14" s="18">
        <v>6.2863795110593719</v>
      </c>
      <c r="F14" s="18">
        <v>4.9429657794676807</v>
      </c>
      <c r="G14" s="18">
        <v>0.60892772449939336</v>
      </c>
      <c r="H14" s="23">
        <v>14.04989335064454</v>
      </c>
    </row>
    <row r="15" spans="1:15">
      <c r="A15" s="2" t="s">
        <v>546</v>
      </c>
      <c r="B15" s="18">
        <v>4.4583243592504846</v>
      </c>
      <c r="C15" s="18">
        <v>4.8232264106766563</v>
      </c>
      <c r="D15" s="18">
        <v>4.8236514522821583</v>
      </c>
      <c r="E15" s="18">
        <v>4.4638276038994356</v>
      </c>
      <c r="F15" s="18">
        <v>4.8969761841048971</v>
      </c>
      <c r="G15" s="18">
        <v>0.43865182485441245</v>
      </c>
      <c r="H15" s="23">
        <v>9.8389392405750584</v>
      </c>
    </row>
    <row r="16" spans="1:15">
      <c r="A16" s="2" t="s">
        <v>547</v>
      </c>
      <c r="B16" s="18">
        <v>3.5691341280605324</v>
      </c>
      <c r="C16" s="18">
        <v>3.7887168141592924</v>
      </c>
      <c r="D16" s="18">
        <v>3.9331709014966938</v>
      </c>
      <c r="E16" s="18">
        <v>3.9605336297943299</v>
      </c>
      <c r="F16" s="18">
        <v>3.9929852961014438</v>
      </c>
      <c r="G16" s="18">
        <v>0.42385116804091139</v>
      </c>
      <c r="H16" s="23">
        <v>11.875462026170256</v>
      </c>
    </row>
    <row r="17" spans="1:8">
      <c r="A17" s="2" t="s">
        <v>548</v>
      </c>
      <c r="B17" s="18">
        <v>4.2588042588042585</v>
      </c>
      <c r="C17" s="18">
        <v>6.1787072243346008</v>
      </c>
      <c r="D17" s="18">
        <v>6.8400770712909438</v>
      </c>
      <c r="E17" s="18">
        <v>7.4579831932773111</v>
      </c>
      <c r="F17" s="18">
        <v>6.5326633165829149</v>
      </c>
      <c r="G17" s="18">
        <v>2.2738590577786564</v>
      </c>
      <c r="H17" s="23">
        <v>53.391959798994989</v>
      </c>
    </row>
    <row r="18" spans="1:8">
      <c r="A18" s="2" t="s">
        <v>549</v>
      </c>
      <c r="B18" s="18">
        <v>3.5416666666666665</v>
      </c>
      <c r="C18" s="18">
        <v>3.2081911262798632</v>
      </c>
      <c r="D18" s="18">
        <v>4.7522063815342834</v>
      </c>
      <c r="E18" s="18">
        <v>4.7349823321554769</v>
      </c>
      <c r="F18" s="18">
        <v>4.9483013293943872</v>
      </c>
      <c r="G18" s="18">
        <v>1.4066346627277206</v>
      </c>
      <c r="H18" s="23">
        <v>39.716743418194469</v>
      </c>
    </row>
    <row r="19" spans="1:8">
      <c r="A19" s="2" t="s">
        <v>550</v>
      </c>
      <c r="B19" s="18">
        <v>6.2383612662942269</v>
      </c>
      <c r="C19" s="18">
        <v>4.6902654867256635</v>
      </c>
      <c r="D19" s="18">
        <v>5.2531041069723017</v>
      </c>
      <c r="E19" s="18">
        <v>6.0576923076923075</v>
      </c>
      <c r="F19" s="18">
        <v>6.0311284046692606</v>
      </c>
      <c r="G19" s="18">
        <v>-0.20723286162496635</v>
      </c>
      <c r="H19" s="23">
        <v>-3.3219118415703561</v>
      </c>
    </row>
    <row r="20" spans="1:8">
      <c r="A20" s="2" t="s">
        <v>551</v>
      </c>
      <c r="B20" s="18">
        <v>4.8732943469785575</v>
      </c>
      <c r="C20" s="18">
        <v>5.4021608643457384</v>
      </c>
      <c r="D20" s="18">
        <v>3.9260969976905313</v>
      </c>
      <c r="E20" s="18">
        <v>3.8419319429198682</v>
      </c>
      <c r="F20" s="18">
        <v>5.1422319474835891</v>
      </c>
      <c r="G20" s="18">
        <v>0.26893760050503168</v>
      </c>
      <c r="H20" s="23">
        <v>5.5185995623632502</v>
      </c>
    </row>
    <row r="21" spans="1:8">
      <c r="A21" s="2" t="s">
        <v>552</v>
      </c>
      <c r="B21" s="18">
        <v>5.6921086675291077</v>
      </c>
      <c r="C21" s="18">
        <v>5.6039850560398508</v>
      </c>
      <c r="D21" s="18">
        <v>3.7804878048780486</v>
      </c>
      <c r="E21" s="18">
        <v>5.9119496855345917</v>
      </c>
      <c r="F21" s="18">
        <v>4.9504950495049505</v>
      </c>
      <c r="G21" s="18">
        <v>-0.74161361802415726</v>
      </c>
      <c r="H21" s="23">
        <v>-13.028802880288035</v>
      </c>
    </row>
    <row r="22" spans="1:8">
      <c r="A22" s="2" t="s">
        <v>553</v>
      </c>
      <c r="B22" s="18">
        <v>4.6277665995975852</v>
      </c>
      <c r="C22" s="18">
        <v>5</v>
      </c>
      <c r="D22" s="18">
        <v>5.871029836381136</v>
      </c>
      <c r="E22" s="18">
        <v>8.4375</v>
      </c>
      <c r="F22" s="18">
        <v>7.5225677031093285</v>
      </c>
      <c r="G22" s="18">
        <v>2.8948011035117434</v>
      </c>
      <c r="H22" s="23">
        <v>62.552876019362458</v>
      </c>
    </row>
    <row r="23" spans="1:8">
      <c r="A23" s="2" t="s">
        <v>554</v>
      </c>
      <c r="B23" s="18">
        <v>3.8294689603590131</v>
      </c>
      <c r="C23" s="18">
        <v>4.1029411764705888</v>
      </c>
      <c r="D23" s="18">
        <v>4.8729911871435982</v>
      </c>
      <c r="E23" s="18">
        <v>5.3052325581395348</v>
      </c>
      <c r="F23" s="18">
        <v>5.1835853131749463</v>
      </c>
      <c r="G23" s="18">
        <v>1.3541163528159332</v>
      </c>
      <c r="H23" s="23">
        <v>35.360421166306686</v>
      </c>
    </row>
    <row r="24" spans="1:8">
      <c r="A24" s="2" t="s">
        <v>555</v>
      </c>
      <c r="B24" s="18">
        <v>3.6829463570856689</v>
      </c>
      <c r="C24" s="18">
        <v>4.5197740112994351</v>
      </c>
      <c r="D24" s="18">
        <v>5.1706308169596689</v>
      </c>
      <c r="E24" s="18">
        <v>5.2238805970149249</v>
      </c>
      <c r="F24" s="18">
        <v>5.8937198067632846</v>
      </c>
      <c r="G24" s="18">
        <v>2.2107734496776157</v>
      </c>
      <c r="H24" s="23">
        <v>60.027305187985689</v>
      </c>
    </row>
    <row r="25" spans="1:8">
      <c r="A25" s="2" t="s">
        <v>556</v>
      </c>
      <c r="B25" s="18">
        <v>3.8641686182669792</v>
      </c>
      <c r="C25" s="18">
        <v>5.0893340552246888</v>
      </c>
      <c r="D25" s="18">
        <v>5.6117290192113245</v>
      </c>
      <c r="E25" s="18">
        <v>4.5183714001986095</v>
      </c>
      <c r="F25" s="18">
        <v>5.5944055944055942</v>
      </c>
      <c r="G25" s="18">
        <v>1.7302369761386149</v>
      </c>
      <c r="H25" s="23">
        <v>44.776435685526579</v>
      </c>
    </row>
    <row r="26" spans="1:8">
      <c r="A26" s="2" t="s">
        <v>659</v>
      </c>
      <c r="B26" s="18">
        <v>4.0282488500673699</v>
      </c>
      <c r="C26" s="18">
        <v>4.4776467297561888</v>
      </c>
      <c r="D26" s="18">
        <v>4.6805586235672392</v>
      </c>
      <c r="E26" s="18">
        <v>4.8733425687710277</v>
      </c>
      <c r="F26" s="18">
        <v>4.9009767680971379</v>
      </c>
      <c r="G26" s="18">
        <v>0.87272791802976801</v>
      </c>
      <c r="H26" s="23">
        <v>21.665193748275314</v>
      </c>
    </row>
    <row r="28" spans="1:8">
      <c r="A28" s="24" t="s">
        <v>142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867C-8E8A-4356-9ED8-2CE75806F39C}">
  <dimension ref="A1:N30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1640625" style="2" customWidth="1"/>
    <col min="15" max="16384" width="9.33203125" style="2"/>
  </cols>
  <sheetData>
    <row r="1" spans="1:14" ht="17.25">
      <c r="A1" s="3" t="s">
        <v>147</v>
      </c>
    </row>
    <row r="2" spans="1:14">
      <c r="A2" s="20" t="s">
        <v>146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1973</v>
      </c>
      <c r="C5" s="10">
        <v>1623</v>
      </c>
      <c r="D5" s="10">
        <v>1506</v>
      </c>
      <c r="E5" s="10">
        <v>1436</v>
      </c>
      <c r="F5" s="10">
        <v>1444</v>
      </c>
      <c r="G5" s="10">
        <v>1244</v>
      </c>
      <c r="H5" s="10">
        <v>1294</v>
      </c>
      <c r="I5" s="10">
        <v>1275</v>
      </c>
      <c r="J5" s="10">
        <v>1347</v>
      </c>
      <c r="K5" s="10">
        <v>1258</v>
      </c>
      <c r="L5" s="10">
        <v>1264</v>
      </c>
      <c r="M5" s="10">
        <v>-709</v>
      </c>
      <c r="N5" s="21">
        <v>-35.935124176381144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995</v>
      </c>
      <c r="C7" s="10">
        <v>867</v>
      </c>
      <c r="D7" s="10">
        <v>782</v>
      </c>
      <c r="E7" s="10">
        <v>732</v>
      </c>
      <c r="F7" s="10">
        <v>767</v>
      </c>
      <c r="G7" s="10">
        <v>651</v>
      </c>
      <c r="H7" s="10">
        <v>699</v>
      </c>
      <c r="I7" s="10">
        <v>675</v>
      </c>
      <c r="J7" s="10">
        <v>732</v>
      </c>
      <c r="K7" s="10">
        <v>628</v>
      </c>
      <c r="L7" s="10">
        <v>674</v>
      </c>
      <c r="M7" s="10">
        <v>-321</v>
      </c>
      <c r="N7" s="21">
        <v>-32.261306532663312</v>
      </c>
    </row>
    <row r="8" spans="1:14">
      <c r="A8" s="2" t="s">
        <v>5</v>
      </c>
      <c r="B8" s="10">
        <v>978</v>
      </c>
      <c r="C8" s="10">
        <v>756</v>
      </c>
      <c r="D8" s="10">
        <v>724</v>
      </c>
      <c r="E8" s="10">
        <v>704</v>
      </c>
      <c r="F8" s="10">
        <v>677</v>
      </c>
      <c r="G8" s="10">
        <v>593</v>
      </c>
      <c r="H8" s="10">
        <v>595</v>
      </c>
      <c r="I8" s="10">
        <v>600</v>
      </c>
      <c r="J8" s="10">
        <v>615</v>
      </c>
      <c r="K8" s="10">
        <v>630</v>
      </c>
      <c r="L8" s="10">
        <v>590</v>
      </c>
      <c r="M8" s="10">
        <v>-388</v>
      </c>
      <c r="N8" s="21">
        <v>-39.672801635991824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>
        <v>0</v>
      </c>
    </row>
    <row r="11" spans="1:14">
      <c r="A11" s="2" t="s">
        <v>19</v>
      </c>
      <c r="B11" s="10">
        <v>48</v>
      </c>
      <c r="C11" s="10">
        <v>48</v>
      </c>
      <c r="D11" s="10">
        <v>48</v>
      </c>
      <c r="E11" s="10">
        <v>60</v>
      </c>
      <c r="F11" s="10">
        <v>55</v>
      </c>
      <c r="G11" s="10">
        <v>48</v>
      </c>
      <c r="H11" s="10">
        <v>44</v>
      </c>
      <c r="I11" s="10">
        <v>54</v>
      </c>
      <c r="J11" s="10">
        <v>72</v>
      </c>
      <c r="K11" s="10">
        <v>64</v>
      </c>
      <c r="L11" s="10">
        <v>86</v>
      </c>
      <c r="M11" s="10">
        <v>38</v>
      </c>
      <c r="N11" s="21">
        <v>79.166666666666657</v>
      </c>
    </row>
    <row r="12" spans="1:14">
      <c r="A12" s="2" t="s">
        <v>20</v>
      </c>
      <c r="B12" s="10">
        <v>562</v>
      </c>
      <c r="C12" s="10">
        <v>493</v>
      </c>
      <c r="D12" s="10">
        <v>447</v>
      </c>
      <c r="E12" s="10">
        <v>415</v>
      </c>
      <c r="F12" s="10">
        <v>407</v>
      </c>
      <c r="G12" s="10">
        <v>321</v>
      </c>
      <c r="H12" s="10">
        <v>368</v>
      </c>
      <c r="I12" s="10">
        <v>360</v>
      </c>
      <c r="J12" s="10">
        <v>363</v>
      </c>
      <c r="K12" s="10">
        <v>322</v>
      </c>
      <c r="L12" s="10">
        <v>322</v>
      </c>
      <c r="M12" s="10">
        <v>-240</v>
      </c>
      <c r="N12" s="21">
        <v>-42.704626334519574</v>
      </c>
    </row>
    <row r="13" spans="1:14">
      <c r="A13" s="2" t="s">
        <v>21</v>
      </c>
      <c r="B13" s="10">
        <v>533</v>
      </c>
      <c r="C13" s="10">
        <v>423</v>
      </c>
      <c r="D13" s="10">
        <v>374</v>
      </c>
      <c r="E13" s="10">
        <v>360</v>
      </c>
      <c r="F13" s="10">
        <v>365</v>
      </c>
      <c r="G13" s="10">
        <v>324</v>
      </c>
      <c r="H13" s="10">
        <v>304</v>
      </c>
      <c r="I13" s="10">
        <v>329</v>
      </c>
      <c r="J13" s="10">
        <v>326</v>
      </c>
      <c r="K13" s="10">
        <v>313</v>
      </c>
      <c r="L13" s="10">
        <v>311</v>
      </c>
      <c r="M13" s="10">
        <v>-222</v>
      </c>
      <c r="N13" s="21">
        <v>-41.651031894934334</v>
      </c>
    </row>
    <row r="14" spans="1:14">
      <c r="A14" s="2" t="s">
        <v>22</v>
      </c>
      <c r="B14" s="10">
        <v>696</v>
      </c>
      <c r="C14" s="10">
        <v>549</v>
      </c>
      <c r="D14" s="10">
        <v>536</v>
      </c>
      <c r="E14" s="10">
        <v>491</v>
      </c>
      <c r="F14" s="10">
        <v>507</v>
      </c>
      <c r="G14" s="10">
        <v>437</v>
      </c>
      <c r="H14" s="10">
        <v>467</v>
      </c>
      <c r="I14" s="10">
        <v>427</v>
      </c>
      <c r="J14" s="10">
        <v>443</v>
      </c>
      <c r="K14" s="10">
        <v>425</v>
      </c>
      <c r="L14" s="10">
        <v>413</v>
      </c>
      <c r="M14" s="10">
        <v>-283</v>
      </c>
      <c r="N14" s="21">
        <v>-40.660919540229884</v>
      </c>
    </row>
    <row r="15" spans="1:14">
      <c r="A15" s="2" t="s">
        <v>23</v>
      </c>
      <c r="B15" s="10">
        <v>123</v>
      </c>
      <c r="C15" s="10">
        <v>101</v>
      </c>
      <c r="D15" s="10">
        <v>89</v>
      </c>
      <c r="E15" s="10">
        <v>104</v>
      </c>
      <c r="F15" s="10">
        <v>106</v>
      </c>
      <c r="G15" s="10">
        <v>101</v>
      </c>
      <c r="H15" s="10">
        <v>102</v>
      </c>
      <c r="I15" s="10">
        <v>94</v>
      </c>
      <c r="J15" s="10">
        <v>126</v>
      </c>
      <c r="K15" s="10">
        <v>115</v>
      </c>
      <c r="L15" s="10">
        <v>119</v>
      </c>
      <c r="M15" s="10">
        <v>-4</v>
      </c>
      <c r="N15" s="21">
        <v>-3.2520325203252036</v>
      </c>
    </row>
    <row r="16" spans="1:14">
      <c r="A16" s="2" t="s">
        <v>24</v>
      </c>
      <c r="B16" s="10">
        <v>11</v>
      </c>
      <c r="C16" s="10">
        <v>9</v>
      </c>
      <c r="D16" s="10">
        <v>12</v>
      </c>
      <c r="E16" s="10">
        <v>6</v>
      </c>
      <c r="F16" s="10">
        <v>4</v>
      </c>
      <c r="G16" s="10">
        <v>13</v>
      </c>
      <c r="H16" s="10">
        <v>9</v>
      </c>
      <c r="I16" s="10">
        <v>11</v>
      </c>
      <c r="J16" s="10">
        <v>17</v>
      </c>
      <c r="K16" s="10">
        <v>19</v>
      </c>
      <c r="L16" s="10">
        <v>13</v>
      </c>
      <c r="M16" s="10">
        <v>2</v>
      </c>
      <c r="N16" s="21">
        <v>18.181818181818183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492</v>
      </c>
      <c r="C18" s="10">
        <v>348</v>
      </c>
      <c r="D18" s="10">
        <v>357</v>
      </c>
      <c r="E18" s="10">
        <v>348</v>
      </c>
      <c r="F18" s="10">
        <v>282</v>
      </c>
      <c r="G18" s="10">
        <v>270</v>
      </c>
      <c r="H18" s="10">
        <v>269</v>
      </c>
      <c r="I18" s="10">
        <v>269</v>
      </c>
      <c r="J18" s="10">
        <v>261</v>
      </c>
      <c r="K18" s="10">
        <v>258</v>
      </c>
      <c r="L18" s="10">
        <v>241</v>
      </c>
      <c r="M18" s="10">
        <v>-251</v>
      </c>
      <c r="N18" s="21">
        <v>-51.016260162601625</v>
      </c>
    </row>
    <row r="19" spans="1:14">
      <c r="A19" s="2" t="s">
        <v>26</v>
      </c>
      <c r="B19" s="10">
        <v>1042</v>
      </c>
      <c r="C19" s="10">
        <v>884</v>
      </c>
      <c r="D19" s="10">
        <v>773</v>
      </c>
      <c r="E19" s="10">
        <v>738</v>
      </c>
      <c r="F19" s="10">
        <v>790</v>
      </c>
      <c r="G19" s="10">
        <v>680</v>
      </c>
      <c r="H19" s="10">
        <v>662</v>
      </c>
      <c r="I19" s="10">
        <v>673</v>
      </c>
      <c r="J19" s="10">
        <v>705</v>
      </c>
      <c r="K19" s="10">
        <v>664</v>
      </c>
      <c r="L19" s="10">
        <v>669</v>
      </c>
      <c r="M19" s="10">
        <v>-373</v>
      </c>
      <c r="N19" s="21">
        <v>-35.796545105566217</v>
      </c>
    </row>
    <row r="20" spans="1:14">
      <c r="A20" s="2" t="s">
        <v>27</v>
      </c>
      <c r="B20" s="10">
        <v>418</v>
      </c>
      <c r="C20" s="10">
        <v>374</v>
      </c>
      <c r="D20" s="10">
        <v>361</v>
      </c>
      <c r="E20" s="10">
        <v>337</v>
      </c>
      <c r="F20" s="10">
        <v>361</v>
      </c>
      <c r="G20" s="10">
        <v>284</v>
      </c>
      <c r="H20" s="10">
        <v>348</v>
      </c>
      <c r="I20" s="10">
        <v>316</v>
      </c>
      <c r="J20" s="10">
        <v>360</v>
      </c>
      <c r="K20" s="10">
        <v>321</v>
      </c>
      <c r="L20" s="10">
        <v>341</v>
      </c>
      <c r="M20" s="10">
        <v>-77</v>
      </c>
      <c r="N20" s="21">
        <v>-18.421052631578945</v>
      </c>
    </row>
    <row r="21" spans="1:14">
      <c r="A21" s="2" t="s">
        <v>28</v>
      </c>
      <c r="B21" s="10">
        <v>21</v>
      </c>
      <c r="C21" s="10">
        <v>17</v>
      </c>
      <c r="D21" s="10">
        <v>15</v>
      </c>
      <c r="E21" s="10">
        <v>13</v>
      </c>
      <c r="F21" s="10">
        <v>11</v>
      </c>
      <c r="G21" s="10">
        <v>10</v>
      </c>
      <c r="H21" s="10">
        <v>15</v>
      </c>
      <c r="I21" s="10">
        <v>17</v>
      </c>
      <c r="J21" s="10">
        <v>21</v>
      </c>
      <c r="K21" s="10">
        <v>15</v>
      </c>
      <c r="L21" s="10">
        <v>13</v>
      </c>
      <c r="M21" s="10">
        <v>-8</v>
      </c>
      <c r="N21" s="21">
        <v>-38.095238095238095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1722</v>
      </c>
      <c r="C23" s="10">
        <v>1429</v>
      </c>
      <c r="D23" s="10">
        <v>1304</v>
      </c>
      <c r="E23" s="10">
        <v>1256</v>
      </c>
      <c r="F23" s="10">
        <v>1274</v>
      </c>
      <c r="G23" s="10">
        <v>1077</v>
      </c>
      <c r="H23" s="10">
        <v>1133</v>
      </c>
      <c r="I23" s="10">
        <v>1111</v>
      </c>
      <c r="J23" s="10">
        <v>1185</v>
      </c>
      <c r="K23" s="10">
        <v>1110</v>
      </c>
      <c r="L23" s="10">
        <v>1108</v>
      </c>
      <c r="M23" s="10">
        <v>-614</v>
      </c>
      <c r="N23" s="21">
        <v>-35.656213704994194</v>
      </c>
    </row>
    <row r="24" spans="1:14">
      <c r="A24" s="2" t="s">
        <v>31</v>
      </c>
      <c r="B24" s="10">
        <v>118</v>
      </c>
      <c r="C24" s="10">
        <v>84</v>
      </c>
      <c r="D24" s="10">
        <v>96</v>
      </c>
      <c r="E24" s="10">
        <v>75</v>
      </c>
      <c r="F24" s="10">
        <v>57</v>
      </c>
      <c r="G24" s="10">
        <v>57</v>
      </c>
      <c r="H24" s="10">
        <v>53</v>
      </c>
      <c r="I24" s="10">
        <v>43</v>
      </c>
      <c r="J24" s="10">
        <v>47</v>
      </c>
      <c r="K24" s="10">
        <v>34</v>
      </c>
      <c r="L24" s="10">
        <v>49</v>
      </c>
      <c r="M24" s="10">
        <v>-69</v>
      </c>
      <c r="N24" s="21">
        <v>-58.474576271186443</v>
      </c>
    </row>
    <row r="25" spans="1:14">
      <c r="A25" s="2" t="s">
        <v>32</v>
      </c>
      <c r="B25" s="10">
        <v>56</v>
      </c>
      <c r="C25" s="10">
        <v>54</v>
      </c>
      <c r="D25" s="10">
        <v>39</v>
      </c>
      <c r="E25" s="10">
        <v>42</v>
      </c>
      <c r="F25" s="10">
        <v>53</v>
      </c>
      <c r="G25" s="10">
        <v>50</v>
      </c>
      <c r="H25" s="10">
        <v>37</v>
      </c>
      <c r="I25" s="10">
        <v>43</v>
      </c>
      <c r="J25" s="10">
        <v>52</v>
      </c>
      <c r="K25" s="10">
        <v>39</v>
      </c>
      <c r="L25" s="10">
        <v>34</v>
      </c>
      <c r="M25" s="10">
        <v>-22</v>
      </c>
      <c r="N25" s="21">
        <v>-39.285714285714285</v>
      </c>
    </row>
    <row r="26" spans="1:14">
      <c r="A26" s="2" t="s">
        <v>33</v>
      </c>
      <c r="B26" s="10">
        <v>77</v>
      </c>
      <c r="C26" s="10">
        <v>56</v>
      </c>
      <c r="D26" s="10">
        <v>67</v>
      </c>
      <c r="E26" s="10">
        <v>63</v>
      </c>
      <c r="F26" s="10">
        <v>60</v>
      </c>
      <c r="G26" s="10">
        <v>60</v>
      </c>
      <c r="H26" s="10">
        <v>71</v>
      </c>
      <c r="I26" s="10">
        <v>78</v>
      </c>
      <c r="J26" s="10">
        <v>63</v>
      </c>
      <c r="K26" s="10">
        <v>75</v>
      </c>
      <c r="L26" s="10">
        <v>73</v>
      </c>
      <c r="M26" s="25">
        <v>-4</v>
      </c>
      <c r="N26" s="21">
        <v>-5.1948051948051948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9649-7B05-4DE4-8C9E-6C1218165487}">
  <dimension ref="A1:N30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149</v>
      </c>
    </row>
    <row r="2" spans="1:14">
      <c r="A2" s="20" t="s">
        <v>148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4.5841078066914491</v>
      </c>
      <c r="C5" s="11">
        <v>3.7143837967730859</v>
      </c>
      <c r="D5" s="11">
        <v>3.4627057849719494</v>
      </c>
      <c r="E5" s="11">
        <v>3.383042382264942</v>
      </c>
      <c r="F5" s="11">
        <v>3.3661242948389201</v>
      </c>
      <c r="G5" s="11">
        <v>2.9315423589018499</v>
      </c>
      <c r="H5" s="11">
        <v>3.1458925923224661</v>
      </c>
      <c r="I5" s="11">
        <v>3.1143136297020027</v>
      </c>
      <c r="J5" s="11">
        <v>3.3063328424153169</v>
      </c>
      <c r="K5" s="11">
        <v>3.1123206333498268</v>
      </c>
      <c r="L5" s="11">
        <v>3.0944745024114377</v>
      </c>
      <c r="M5" s="11">
        <v>-1.4896333042800114</v>
      </c>
      <c r="N5" s="21">
        <v>-32.495599298637458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7.1593034969060287</v>
      </c>
      <c r="C7" s="11">
        <v>6.0803702924468759</v>
      </c>
      <c r="D7" s="11">
        <v>5.4735073843354094</v>
      </c>
      <c r="E7" s="11">
        <v>5.299355679432419</v>
      </c>
      <c r="F7" s="11">
        <v>5.4758335118155204</v>
      </c>
      <c r="G7" s="11">
        <v>4.6737023476200736</v>
      </c>
      <c r="H7" s="11">
        <v>5.1092756377457791</v>
      </c>
      <c r="I7" s="11">
        <v>4.9775090332571343</v>
      </c>
      <c r="J7" s="11">
        <v>5.3376112002333382</v>
      </c>
      <c r="K7" s="11">
        <v>4.6227456753772547</v>
      </c>
      <c r="L7" s="11">
        <v>4.8081038664574116</v>
      </c>
      <c r="M7" s="11">
        <v>-2.3511996304486171</v>
      </c>
      <c r="N7" s="21">
        <v>-32.841178355753655</v>
      </c>
    </row>
    <row r="8" spans="1:14">
      <c r="A8" s="2" t="s">
        <v>5</v>
      </c>
      <c r="B8" s="11">
        <v>3.3559810582664196</v>
      </c>
      <c r="C8" s="11">
        <v>2.5682837342030167</v>
      </c>
      <c r="D8" s="11">
        <v>2.4790275637733266</v>
      </c>
      <c r="E8" s="11">
        <v>2.4586156317664316</v>
      </c>
      <c r="F8" s="11">
        <v>2.3607769292464345</v>
      </c>
      <c r="G8" s="11">
        <v>2.0802638041114152</v>
      </c>
      <c r="H8" s="11">
        <v>2.1674194958472972</v>
      </c>
      <c r="I8" s="11">
        <v>2.1914606084955621</v>
      </c>
      <c r="J8" s="11">
        <v>2.2755864722859469</v>
      </c>
      <c r="K8" s="11">
        <v>2.3476802683063163</v>
      </c>
      <c r="L8" s="11">
        <v>2.1991129002199115</v>
      </c>
      <c r="M8" s="11">
        <v>-1.1568681580465081</v>
      </c>
      <c r="N8" s="21">
        <v>-34.471832169520802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>
        <v>0</v>
      </c>
    </row>
    <row r="11" spans="1:14">
      <c r="A11" s="2" t="s">
        <v>19</v>
      </c>
      <c r="B11" s="11">
        <v>3.2345013477088949</v>
      </c>
      <c r="C11" s="11">
        <v>3.5476718403547673</v>
      </c>
      <c r="D11" s="11">
        <v>4.2895442359249332</v>
      </c>
      <c r="E11" s="11">
        <v>5.5917986952469709</v>
      </c>
      <c r="F11" s="11">
        <v>4.8372911169744945</v>
      </c>
      <c r="G11" s="11">
        <v>4.7058823529411766</v>
      </c>
      <c r="H11" s="11">
        <v>4.4579533941236065</v>
      </c>
      <c r="I11" s="11">
        <v>5.6074766355140184</v>
      </c>
      <c r="J11" s="11">
        <v>6.0759493670886071</v>
      </c>
      <c r="K11" s="11">
        <v>4.5102184637068357</v>
      </c>
      <c r="L11" s="11">
        <v>6.1604584527220636</v>
      </c>
      <c r="M11" s="11">
        <v>2.9259571050131687</v>
      </c>
      <c r="N11" s="21">
        <v>90.460840496657141</v>
      </c>
    </row>
    <row r="12" spans="1:14">
      <c r="A12" s="2" t="s">
        <v>20</v>
      </c>
      <c r="B12" s="11">
        <v>7.2190109184328835</v>
      </c>
      <c r="C12" s="11">
        <v>5.9627479438800197</v>
      </c>
      <c r="D12" s="11">
        <v>5.6354009077155824</v>
      </c>
      <c r="E12" s="11">
        <v>5.6439548483612132</v>
      </c>
      <c r="F12" s="11">
        <v>5.3335080592320798</v>
      </c>
      <c r="G12" s="11">
        <v>4.4838664617963406</v>
      </c>
      <c r="H12" s="11">
        <v>5.2934407364787113</v>
      </c>
      <c r="I12" s="11">
        <v>5.5020632737276474</v>
      </c>
      <c r="J12" s="11">
        <v>5.6410256410256414</v>
      </c>
      <c r="K12" s="11">
        <v>5.6820187047820712</v>
      </c>
      <c r="L12" s="11">
        <v>5.5854293148308765</v>
      </c>
      <c r="M12" s="11">
        <v>-1.633581603602007</v>
      </c>
      <c r="N12" s="21">
        <v>-22.628883957369439</v>
      </c>
    </row>
    <row r="13" spans="1:14">
      <c r="A13" s="2" t="s">
        <v>21</v>
      </c>
      <c r="B13" s="11">
        <v>6.3862928348909653</v>
      </c>
      <c r="C13" s="11">
        <v>5.150371362474127</v>
      </c>
      <c r="D13" s="11">
        <v>4.6144355336212213</v>
      </c>
      <c r="E13" s="11">
        <v>4.5789875349783768</v>
      </c>
      <c r="F13" s="11">
        <v>4.5877325289089992</v>
      </c>
      <c r="G13" s="11">
        <v>4.1326530612244898</v>
      </c>
      <c r="H13" s="11">
        <v>3.9889778244324896</v>
      </c>
      <c r="I13" s="11">
        <v>4.2462570986060921</v>
      </c>
      <c r="J13" s="11">
        <v>4.1229290502086755</v>
      </c>
      <c r="K13" s="11">
        <v>4.0601893890258136</v>
      </c>
      <c r="L13" s="11">
        <v>3.8875000000000002</v>
      </c>
      <c r="M13" s="11">
        <v>-2.4987928348909652</v>
      </c>
      <c r="N13" s="21">
        <v>-39.127439024390235</v>
      </c>
    </row>
    <row r="14" spans="1:14">
      <c r="A14" s="2" t="s">
        <v>22</v>
      </c>
      <c r="B14" s="11">
        <v>3.806190528272996</v>
      </c>
      <c r="C14" s="11">
        <v>3.0097034153829285</v>
      </c>
      <c r="D14" s="11">
        <v>2.9347349978098993</v>
      </c>
      <c r="E14" s="11">
        <v>2.7817120843011729</v>
      </c>
      <c r="F14" s="11">
        <v>2.9041127276893115</v>
      </c>
      <c r="G14" s="11">
        <v>2.5119273437949072</v>
      </c>
      <c r="H14" s="11">
        <v>2.8294456225386249</v>
      </c>
      <c r="I14" s="11">
        <v>2.6156202143950997</v>
      </c>
      <c r="J14" s="11">
        <v>2.8268776721332398</v>
      </c>
      <c r="K14" s="11">
        <v>2.7035623409669212</v>
      </c>
      <c r="L14" s="11">
        <v>2.681295851457508</v>
      </c>
      <c r="M14" s="11">
        <v>-1.1248946768154879</v>
      </c>
      <c r="N14" s="21">
        <v>-29.554344914149439</v>
      </c>
    </row>
    <row r="15" spans="1:14">
      <c r="A15" s="2" t="s">
        <v>23</v>
      </c>
      <c r="B15" s="11">
        <v>1.8873714899493632</v>
      </c>
      <c r="C15" s="11">
        <v>1.453028341245864</v>
      </c>
      <c r="D15" s="11">
        <v>1.2023777357470953</v>
      </c>
      <c r="E15" s="11">
        <v>1.3282247765006385</v>
      </c>
      <c r="F15" s="11">
        <v>1.329153605015674</v>
      </c>
      <c r="G15" s="11">
        <v>1.2171607616293083</v>
      </c>
      <c r="H15" s="11">
        <v>1.2247838616714697</v>
      </c>
      <c r="I15" s="11">
        <v>1.1101925121058227</v>
      </c>
      <c r="J15" s="11">
        <v>1.4659685863874345</v>
      </c>
      <c r="K15" s="11">
        <v>1.2912643161913318</v>
      </c>
      <c r="L15" s="11">
        <v>1.3004043273959129</v>
      </c>
      <c r="M15" s="11">
        <v>-0.58696716255345027</v>
      </c>
      <c r="N15" s="21">
        <v>-31.099715433827928</v>
      </c>
    </row>
    <row r="16" spans="1:14">
      <c r="A16" s="2" t="s">
        <v>24</v>
      </c>
      <c r="B16" s="11">
        <v>1.7684887459807075</v>
      </c>
      <c r="C16" s="11">
        <v>1.3452914798206279</v>
      </c>
      <c r="D16" s="11">
        <v>1.791044776119403</v>
      </c>
      <c r="E16" s="11">
        <v>0.88495575221238942</v>
      </c>
      <c r="F16" s="11">
        <v>0.53981106612685559</v>
      </c>
      <c r="G16" s="11">
        <v>1.8030513176144243</v>
      </c>
      <c r="H16" s="11">
        <v>1.2162162162162162</v>
      </c>
      <c r="I16" s="11">
        <v>1.2304250559284116</v>
      </c>
      <c r="J16" s="11">
        <v>1.7951425554382259</v>
      </c>
      <c r="K16" s="11">
        <v>1.9019019019019021</v>
      </c>
      <c r="L16" s="11">
        <v>1.1484098939929328</v>
      </c>
      <c r="M16" s="11">
        <v>-0.62007885198777468</v>
      </c>
      <c r="N16" s="21">
        <v>-35.062640539672344</v>
      </c>
    </row>
    <row r="17" spans="1:14" ht="15">
      <c r="A17" s="14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4.3803418803418799</v>
      </c>
      <c r="C18" s="11">
        <v>3.1541738421100334</v>
      </c>
      <c r="D18" s="11">
        <v>3.2734274711168165</v>
      </c>
      <c r="E18" s="11">
        <v>3.3616692426584236</v>
      </c>
      <c r="F18" s="11">
        <v>2.7641638894334442</v>
      </c>
      <c r="G18" s="11">
        <v>2.7078527730418211</v>
      </c>
      <c r="H18" s="11">
        <v>2.8962101636520239</v>
      </c>
      <c r="I18" s="11">
        <v>2.9573438874230433</v>
      </c>
      <c r="J18" s="11">
        <v>2.9488193424471811</v>
      </c>
      <c r="K18" s="11">
        <v>2.9954719609892022</v>
      </c>
      <c r="L18" s="11">
        <v>2.8618928868305424</v>
      </c>
      <c r="M18" s="11">
        <v>-1.5184489935113374</v>
      </c>
      <c r="N18" s="21">
        <v>-34.665079461624678</v>
      </c>
    </row>
    <row r="19" spans="1:14">
      <c r="A19" s="2" t="s">
        <v>26</v>
      </c>
      <c r="B19" s="11">
        <v>4.7649533565026516</v>
      </c>
      <c r="C19" s="11">
        <v>3.9728551525774121</v>
      </c>
      <c r="D19" s="11">
        <v>3.5353304367710954</v>
      </c>
      <c r="E19" s="11">
        <v>3.4557033152275709</v>
      </c>
      <c r="F19" s="11">
        <v>3.6664036756857104</v>
      </c>
      <c r="G19" s="11">
        <v>3.2111824707215715</v>
      </c>
      <c r="H19" s="11">
        <v>3.2253349573690624</v>
      </c>
      <c r="I19" s="11">
        <v>3.2826065749682956</v>
      </c>
      <c r="J19" s="11">
        <v>3.4830294945901881</v>
      </c>
      <c r="K19" s="11">
        <v>3.3095748392563427</v>
      </c>
      <c r="L19" s="11">
        <v>3.3163138848956524</v>
      </c>
      <c r="M19" s="11">
        <v>-1.4486394716069992</v>
      </c>
      <c r="N19" s="21">
        <v>-30.40196541756417</v>
      </c>
    </row>
    <row r="20" spans="1:14">
      <c r="A20" s="2" t="s">
        <v>27</v>
      </c>
      <c r="B20" s="11">
        <v>4.4965576592082623</v>
      </c>
      <c r="C20" s="11">
        <v>3.781215246183399</v>
      </c>
      <c r="D20" s="11">
        <v>3.5385218584591254</v>
      </c>
      <c r="E20" s="11">
        <v>3.3048935961557322</v>
      </c>
      <c r="F20" s="11">
        <v>3.3950907551960876</v>
      </c>
      <c r="G20" s="11">
        <v>2.6445665331967594</v>
      </c>
      <c r="H20" s="11">
        <v>3.2477834811012603</v>
      </c>
      <c r="I20" s="11">
        <v>2.9346210995542346</v>
      </c>
      <c r="J20" s="11">
        <v>3.251738776984916</v>
      </c>
      <c r="K20" s="11">
        <v>2.8776333482743164</v>
      </c>
      <c r="L20" s="11">
        <v>2.916773586519545</v>
      </c>
      <c r="M20" s="11">
        <v>-1.5797840726887173</v>
      </c>
      <c r="N20" s="21">
        <v>-35.133188372522284</v>
      </c>
    </row>
    <row r="21" spans="1:14">
      <c r="A21" s="2" t="s">
        <v>28</v>
      </c>
      <c r="B21" s="11">
        <v>3.2307692307692308</v>
      </c>
      <c r="C21" s="11">
        <v>3.2442748091603053</v>
      </c>
      <c r="D21" s="11">
        <v>2.8735632183908044</v>
      </c>
      <c r="E21" s="11">
        <v>2.3722627737226274</v>
      </c>
      <c r="F21" s="11">
        <v>2.1153846153846154</v>
      </c>
      <c r="G21" s="11">
        <v>1.8115942028985508</v>
      </c>
      <c r="H21" s="11">
        <v>2.4752475247524752</v>
      </c>
      <c r="I21" s="11">
        <v>2.9462738301559792</v>
      </c>
      <c r="J21" s="11">
        <v>3.6206896551724141</v>
      </c>
      <c r="K21" s="11">
        <v>2.5295109612141653</v>
      </c>
      <c r="L21" s="11">
        <v>2.3049645390070919</v>
      </c>
      <c r="M21" s="11">
        <v>-0.92580469176213898</v>
      </c>
      <c r="N21" s="21">
        <v>-28.655859506923349</v>
      </c>
    </row>
    <row r="22" spans="1:14" ht="15">
      <c r="A22" s="14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4.6565711195240675</v>
      </c>
      <c r="C23" s="11">
        <v>3.8141248064912188</v>
      </c>
      <c r="D23" s="11">
        <v>3.5014231244294076</v>
      </c>
      <c r="E23" s="11">
        <v>3.463776509197209</v>
      </c>
      <c r="F23" s="11">
        <v>3.4735665403386315</v>
      </c>
      <c r="G23" s="11">
        <v>2.9787587122469299</v>
      </c>
      <c r="H23" s="11">
        <v>3.235848517735763</v>
      </c>
      <c r="I23" s="11">
        <v>3.1862112478132443</v>
      </c>
      <c r="J23" s="11">
        <v>3.4262418319551262</v>
      </c>
      <c r="K23" s="11">
        <v>3.2223415682062302</v>
      </c>
      <c r="L23" s="11">
        <v>3.18546416352816</v>
      </c>
      <c r="M23" s="11">
        <v>-1.4711069559959076</v>
      </c>
      <c r="N23" s="21">
        <v>-31.592064595080522</v>
      </c>
    </row>
    <row r="24" spans="1:14">
      <c r="A24" s="2" t="s">
        <v>31</v>
      </c>
      <c r="B24" s="11">
        <v>4.0605643496214725</v>
      </c>
      <c r="C24" s="11">
        <v>2.9504741833508956</v>
      </c>
      <c r="D24" s="11">
        <v>3.4507548526240113</v>
      </c>
      <c r="E24" s="11">
        <v>2.938871473354232</v>
      </c>
      <c r="F24" s="11">
        <v>2.3104985812728009</v>
      </c>
      <c r="G24" s="11">
        <v>2.4369388627618638</v>
      </c>
      <c r="H24" s="11">
        <v>2.5274201239866478</v>
      </c>
      <c r="I24" s="11">
        <v>2.0772946859903381</v>
      </c>
      <c r="J24" s="11">
        <v>2.3084479371316307</v>
      </c>
      <c r="K24" s="11">
        <v>1.7960908610670894</v>
      </c>
      <c r="L24" s="11">
        <v>2.8323699421965318</v>
      </c>
      <c r="M24" s="11">
        <v>-1.2281944074249407</v>
      </c>
      <c r="N24" s="21">
        <v>-30.246889389634557</v>
      </c>
    </row>
    <row r="25" spans="1:14">
      <c r="A25" s="2" t="s">
        <v>32</v>
      </c>
      <c r="B25" s="11">
        <v>4.0114613180515759</v>
      </c>
      <c r="C25" s="11">
        <v>3.7318590186592946</v>
      </c>
      <c r="D25" s="11">
        <v>2.5374105400130125</v>
      </c>
      <c r="E25" s="11">
        <v>3.1413612565445024</v>
      </c>
      <c r="F25" s="11">
        <v>3.4663178548070634</v>
      </c>
      <c r="G25" s="11">
        <v>3.0637254901960782</v>
      </c>
      <c r="H25" s="11">
        <v>2.2465088038858534</v>
      </c>
      <c r="I25" s="11">
        <v>2.6396562308164517</v>
      </c>
      <c r="J25" s="11">
        <v>3.0373831775700935</v>
      </c>
      <c r="K25" s="11">
        <v>2.5540275049115913</v>
      </c>
      <c r="L25" s="11">
        <v>2.2880215343203227</v>
      </c>
      <c r="M25" s="11">
        <v>-1.7234397837312532</v>
      </c>
      <c r="N25" s="21">
        <v>-42.962891751586241</v>
      </c>
    </row>
    <row r="26" spans="1:14">
      <c r="A26" s="2" t="s">
        <v>33</v>
      </c>
      <c r="B26" s="11">
        <v>4.5454545454545459</v>
      </c>
      <c r="C26" s="11">
        <v>3.1042128603104215</v>
      </c>
      <c r="D26" s="11">
        <v>3.5468501852832186</v>
      </c>
      <c r="E26" s="11">
        <v>3.3439490445859872</v>
      </c>
      <c r="F26" s="11">
        <v>2.7662517289073305</v>
      </c>
      <c r="G26" s="11">
        <v>2.7842227378190252</v>
      </c>
      <c r="H26" s="11">
        <v>3.3084808946877908</v>
      </c>
      <c r="I26" s="11">
        <v>3.5845588235294117</v>
      </c>
      <c r="J26" s="11">
        <v>2.6348808030112925</v>
      </c>
      <c r="K26" s="11">
        <v>3.1752751905165111</v>
      </c>
      <c r="L26" s="11">
        <v>2.6720351390922401</v>
      </c>
      <c r="M26" s="21">
        <v>-1.8734194063623058</v>
      </c>
      <c r="N26" s="21">
        <v>-41.215226939970719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D521-CAD8-4823-8621-075BBCBF747C}">
  <dimension ref="A1:O42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3" width="9.33203125" style="2"/>
    <col min="14" max="14" width="13" style="2" customWidth="1"/>
    <col min="15" max="15" width="12.33203125" style="2" customWidth="1"/>
    <col min="16" max="16384" width="9.33203125" style="2"/>
  </cols>
  <sheetData>
    <row r="1" spans="1:15" ht="17.25">
      <c r="A1" s="3" t="s">
        <v>0</v>
      </c>
    </row>
    <row r="2" spans="1:15">
      <c r="A2" s="20" t="s">
        <v>69</v>
      </c>
    </row>
    <row r="4" spans="1:15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70</v>
      </c>
      <c r="O4" s="5" t="s">
        <v>49</v>
      </c>
    </row>
    <row r="5" spans="1:15">
      <c r="A5" s="2" t="s">
        <v>2</v>
      </c>
      <c r="B5" s="10">
        <v>450.75022917136772</v>
      </c>
      <c r="C5" s="10">
        <v>453.95779528966176</v>
      </c>
      <c r="D5" s="10">
        <v>448.26731305746222</v>
      </c>
      <c r="E5" s="10">
        <v>434.14779415693204</v>
      </c>
      <c r="F5" s="10">
        <v>434.78258598255871</v>
      </c>
      <c r="G5" s="10">
        <v>425.85655624382628</v>
      </c>
      <c r="H5" s="10">
        <v>408.16565340711873</v>
      </c>
      <c r="I5" s="10">
        <v>402.51934245889652</v>
      </c>
      <c r="J5" s="10">
        <v>396.9948772228928</v>
      </c>
      <c r="K5" s="10">
        <v>391.1257061986916</v>
      </c>
      <c r="L5" s="10">
        <v>392.46422245982734</v>
      </c>
      <c r="M5" s="10">
        <v>407.04910994501824</v>
      </c>
      <c r="N5" s="10">
        <v>-43.701119226349476</v>
      </c>
      <c r="O5" s="21">
        <v>-9.6951962302242212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292.30316686995286</v>
      </c>
      <c r="C7" s="10">
        <v>297.70429487506027</v>
      </c>
      <c r="D7" s="10">
        <v>295.78675695946617</v>
      </c>
      <c r="E7" s="10">
        <v>283.41895524515832</v>
      </c>
      <c r="F7" s="10">
        <v>289.10269426068959</v>
      </c>
      <c r="G7" s="10">
        <v>279.59739901553775</v>
      </c>
      <c r="H7" s="10">
        <v>271.59866443808335</v>
      </c>
      <c r="I7" s="10">
        <v>266.56199689174792</v>
      </c>
      <c r="J7" s="10">
        <v>267.25645609949777</v>
      </c>
      <c r="K7" s="10">
        <v>263.45654993514916</v>
      </c>
      <c r="L7" s="10">
        <v>270.0506335306963</v>
      </c>
      <c r="M7" s="10">
        <v>283.73237106833471</v>
      </c>
      <c r="N7" s="10">
        <v>-8.5707958016181465</v>
      </c>
      <c r="O7" s="21">
        <v>-2.9321597481806747</v>
      </c>
    </row>
    <row r="8" spans="1:15">
      <c r="A8" s="2" t="s">
        <v>5</v>
      </c>
      <c r="B8" s="10">
        <v>616.56491427454398</v>
      </c>
      <c r="C8" s="10">
        <v>617.70010103012964</v>
      </c>
      <c r="D8" s="10">
        <v>606.66460754779916</v>
      </c>
      <c r="E8" s="10">
        <v>587.73787826543844</v>
      </c>
      <c r="F8" s="10">
        <v>581.58989536735805</v>
      </c>
      <c r="G8" s="10">
        <v>568.66201362084053</v>
      </c>
      <c r="H8" s="10">
        <v>540.11067428839453</v>
      </c>
      <c r="I8" s="10">
        <v>532.45172814917748</v>
      </c>
      <c r="J8" s="10">
        <v>520.18798209481713</v>
      </c>
      <c r="K8" s="10">
        <v>513.8768185244561</v>
      </c>
      <c r="L8" s="10">
        <v>509.98848633843318</v>
      </c>
      <c r="M8" s="10">
        <v>525.95877488805888</v>
      </c>
      <c r="N8" s="10">
        <v>-90.606139386485097</v>
      </c>
      <c r="O8" s="21">
        <v>-14.695312251605028</v>
      </c>
    </row>
    <row r="9" spans="1:15" ht="16.5">
      <c r="A9" s="14" t="s">
        <v>71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291.89685921403952</v>
      </c>
      <c r="C10" s="10">
        <v>294.98021318380557</v>
      </c>
      <c r="D10" s="10">
        <v>297.00872354873968</v>
      </c>
      <c r="E10" s="10">
        <v>302.87531737335024</v>
      </c>
      <c r="F10" s="10">
        <v>327.93025726181656</v>
      </c>
      <c r="G10" s="10">
        <v>326.34862479317712</v>
      </c>
      <c r="H10" s="10">
        <v>316.05096373660064</v>
      </c>
      <c r="I10" s="10">
        <v>312.35346105858963</v>
      </c>
      <c r="J10" s="10">
        <v>318.2512601118413</v>
      </c>
      <c r="K10" s="10">
        <v>305.95748422620585</v>
      </c>
      <c r="L10" s="10">
        <v>310.26414028128505</v>
      </c>
      <c r="M10" s="10">
        <v>326.9208818822608</v>
      </c>
      <c r="N10" s="10">
        <v>35.024022668221278</v>
      </c>
      <c r="O10" s="21">
        <v>11.998766537785587</v>
      </c>
    </row>
    <row r="11" spans="1:15">
      <c r="A11" s="2" t="s">
        <v>7</v>
      </c>
      <c r="B11" s="10">
        <v>264.53266697853104</v>
      </c>
      <c r="C11" s="10">
        <v>265.00321600093042</v>
      </c>
      <c r="D11" s="10">
        <v>254.0521657755871</v>
      </c>
      <c r="E11" s="10">
        <v>241.51121613139313</v>
      </c>
      <c r="F11" s="10">
        <v>237.94467297250466</v>
      </c>
      <c r="G11" s="10">
        <v>226.72968584300094</v>
      </c>
      <c r="H11" s="10">
        <v>213.26115911695786</v>
      </c>
      <c r="I11" s="10">
        <v>210.77899903530647</v>
      </c>
      <c r="J11" s="10">
        <v>201.05857706713823</v>
      </c>
      <c r="K11" s="10">
        <v>204.57928627131756</v>
      </c>
      <c r="L11" s="10">
        <v>198.49482066224584</v>
      </c>
      <c r="M11" s="10">
        <v>199.42898507222321</v>
      </c>
      <c r="N11" s="10">
        <v>-65.103681906307827</v>
      </c>
      <c r="O11" s="21">
        <v>-24.610828843906646</v>
      </c>
    </row>
    <row r="12" spans="1:15" ht="16.5">
      <c r="A12" s="14" t="s">
        <v>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114.85535336018167</v>
      </c>
      <c r="C13" s="10">
        <v>121.92488604738047</v>
      </c>
      <c r="D13" s="10">
        <v>122.19183921257428</v>
      </c>
      <c r="E13" s="10">
        <v>112.93661428714205</v>
      </c>
      <c r="F13" s="10">
        <v>121.26819700169105</v>
      </c>
      <c r="G13" s="10">
        <v>115.33316461561387</v>
      </c>
      <c r="H13" s="10">
        <v>108.56156746335003</v>
      </c>
      <c r="I13" s="10">
        <v>108.00028731652155</v>
      </c>
      <c r="J13" s="10">
        <v>107.82594548837172</v>
      </c>
      <c r="K13" s="10">
        <v>100.87398020644984</v>
      </c>
      <c r="L13" s="10">
        <v>103.02639488738664</v>
      </c>
      <c r="M13" s="10">
        <v>112.10132677720199</v>
      </c>
      <c r="N13" s="10">
        <v>-2.7540265829796766</v>
      </c>
      <c r="O13" s="21">
        <v>-2.3978216969505657</v>
      </c>
    </row>
    <row r="14" spans="1:15">
      <c r="A14" s="2" t="s">
        <v>10</v>
      </c>
      <c r="B14" s="10">
        <v>84.299117713828124</v>
      </c>
      <c r="C14" s="10">
        <v>83.955877654924791</v>
      </c>
      <c r="D14" s="10">
        <v>81.87021024480697</v>
      </c>
      <c r="E14" s="10">
        <v>79.5488983980961</v>
      </c>
      <c r="F14" s="10">
        <v>80.072509472965621</v>
      </c>
      <c r="G14" s="10">
        <v>80.180224580284488</v>
      </c>
      <c r="H14" s="10">
        <v>78.389420136101251</v>
      </c>
      <c r="I14" s="10">
        <v>76.663306692152418</v>
      </c>
      <c r="J14" s="10">
        <v>75.058044984551614</v>
      </c>
      <c r="K14" s="10">
        <v>84.505179758066873</v>
      </c>
      <c r="L14" s="10">
        <v>92.08532281121056</v>
      </c>
      <c r="M14" s="10">
        <v>101.17344991667191</v>
      </c>
      <c r="N14" s="10">
        <v>16.874332202843789</v>
      </c>
      <c r="O14" s="21">
        <v>20.017210927553734</v>
      </c>
    </row>
    <row r="15" spans="1:15">
      <c r="A15" s="2" t="s">
        <v>11</v>
      </c>
      <c r="B15" s="10">
        <v>200.71222877708945</v>
      </c>
      <c r="C15" s="10">
        <v>198.55861579006563</v>
      </c>
      <c r="D15" s="10">
        <v>192.4876745098565</v>
      </c>
      <c r="E15" s="10">
        <v>190.60193168737499</v>
      </c>
      <c r="F15" s="10">
        <v>183.55945433565893</v>
      </c>
      <c r="G15" s="10">
        <v>179.95469618493834</v>
      </c>
      <c r="H15" s="10">
        <v>173.58555492258213</v>
      </c>
      <c r="I15" s="10">
        <v>171.93619279530174</v>
      </c>
      <c r="J15" s="10">
        <v>169.15810719965287</v>
      </c>
      <c r="K15" s="10">
        <v>157.94104240910448</v>
      </c>
      <c r="L15" s="10">
        <v>153.76057832905158</v>
      </c>
      <c r="M15" s="10">
        <v>151.10221370504871</v>
      </c>
      <c r="N15" s="10">
        <v>-49.610015072040738</v>
      </c>
      <c r="O15" s="21">
        <v>-24.716986789647734</v>
      </c>
    </row>
    <row r="16" spans="1:15">
      <c r="A16" s="2" t="s">
        <v>12</v>
      </c>
      <c r="B16" s="10">
        <v>28.376108054279673</v>
      </c>
      <c r="C16" s="10">
        <v>27.483931112560821</v>
      </c>
      <c r="D16" s="10">
        <v>29.812219353012736</v>
      </c>
      <c r="E16" s="10">
        <v>28.188576851855554</v>
      </c>
      <c r="F16" s="10">
        <v>26.940446199889475</v>
      </c>
      <c r="G16" s="10">
        <v>27.53860530844101</v>
      </c>
      <c r="H16" s="10">
        <v>26.131638308765748</v>
      </c>
      <c r="I16" s="10">
        <v>25.294738464643711</v>
      </c>
      <c r="J16" s="10">
        <v>25.009051294646188</v>
      </c>
      <c r="K16" s="10">
        <v>24.471086301840604</v>
      </c>
      <c r="L16" s="10">
        <v>22.798411324522792</v>
      </c>
      <c r="M16" s="10">
        <v>23.4100678180091</v>
      </c>
      <c r="N16" s="10">
        <v>-4.9660402362705724</v>
      </c>
      <c r="O16" s="21">
        <v>-17.500779975785285</v>
      </c>
    </row>
    <row r="17" spans="1:15">
      <c r="A17" s="2" t="s">
        <v>13</v>
      </c>
      <c r="B17" s="10">
        <v>5.5987557321595123</v>
      </c>
      <c r="C17" s="10">
        <v>5.2888803850921917</v>
      </c>
      <c r="D17" s="10">
        <v>5.8093978667484523</v>
      </c>
      <c r="E17" s="10">
        <v>5.8187947490707961</v>
      </c>
      <c r="F17" s="10">
        <v>6.3708757872269022</v>
      </c>
      <c r="G17" s="10">
        <v>5.7187096903737435</v>
      </c>
      <c r="H17" s="10">
        <v>5.8065531409531133</v>
      </c>
      <c r="I17" s="10">
        <v>6.0361060656147707</v>
      </c>
      <c r="J17" s="10">
        <v>5.8413048614617544</v>
      </c>
      <c r="K17" s="10">
        <v>5.3354122026172028</v>
      </c>
      <c r="L17" s="10">
        <v>5.8885540789164255</v>
      </c>
      <c r="M17" s="10">
        <v>5.0729760004387838</v>
      </c>
      <c r="N17" s="10">
        <v>-0.52577973172072845</v>
      </c>
      <c r="O17" s="21">
        <v>-9.3910103757630523</v>
      </c>
    </row>
    <row r="18" spans="1:15">
      <c r="A18" s="2" t="s">
        <v>14</v>
      </c>
      <c r="B18" s="10">
        <v>15.586215509763113</v>
      </c>
      <c r="C18" s="10">
        <v>15.462243491063862</v>
      </c>
      <c r="D18" s="10">
        <v>14.64641255033364</v>
      </c>
      <c r="E18" s="10">
        <v>15.664438947581656</v>
      </c>
      <c r="F18" s="10">
        <v>15.244576345245774</v>
      </c>
      <c r="G18" s="10">
        <v>15.719843119327567</v>
      </c>
      <c r="H18" s="10">
        <v>14.582850255087092</v>
      </c>
      <c r="I18" s="10">
        <v>13.50387220549162</v>
      </c>
      <c r="J18" s="10">
        <v>13.102690693940332</v>
      </c>
      <c r="K18" s="10">
        <v>16.794997043403875</v>
      </c>
      <c r="L18" s="10">
        <v>13.781125713389203</v>
      </c>
      <c r="M18" s="10">
        <v>13.063866765185136</v>
      </c>
      <c r="N18" s="10">
        <v>-2.5223487445779771</v>
      </c>
      <c r="O18" s="21">
        <v>-16.183202028728481</v>
      </c>
    </row>
    <row r="19" spans="1:15">
      <c r="A19" s="2" t="s">
        <v>15</v>
      </c>
      <c r="B19" s="10">
        <v>1.2997179585122505</v>
      </c>
      <c r="C19" s="10">
        <v>1.2833608085740535</v>
      </c>
      <c r="D19" s="10">
        <v>1.4495593201296535</v>
      </c>
      <c r="E19" s="10">
        <v>1.3885392358108821</v>
      </c>
      <c r="F19" s="10">
        <v>1.3265268398809238</v>
      </c>
      <c r="G19" s="10">
        <v>1.41131274484728</v>
      </c>
      <c r="H19" s="10">
        <v>1.1080691802793203</v>
      </c>
      <c r="I19" s="10">
        <v>1.0848389191707342</v>
      </c>
      <c r="J19" s="10">
        <v>0.99973270026834482</v>
      </c>
      <c r="K19" s="10">
        <v>1.2040082772086735</v>
      </c>
      <c r="L19" s="10">
        <v>1.1238353153500775</v>
      </c>
      <c r="M19" s="10">
        <v>1.1252089624626167</v>
      </c>
      <c r="N19" s="10">
        <v>-0.17450899604963377</v>
      </c>
      <c r="O19" s="21">
        <v>-13.426681912542715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 t="s">
        <v>18</v>
      </c>
      <c r="D21" s="10" t="s">
        <v>18</v>
      </c>
      <c r="E21" s="10" t="s">
        <v>18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180.7771957607504</v>
      </c>
      <c r="C22" s="10">
        <v>166.924723488517</v>
      </c>
      <c r="D22" s="10">
        <v>137.21491730931234</v>
      </c>
      <c r="E22" s="10">
        <v>129.35331779807623</v>
      </c>
      <c r="F22" s="10">
        <v>133.80547719834632</v>
      </c>
      <c r="G22" s="10">
        <v>116.1052824488653</v>
      </c>
      <c r="H22" s="10">
        <v>108.77543328329884</v>
      </c>
      <c r="I22" s="10">
        <v>103.39185405321834</v>
      </c>
      <c r="J22" s="10">
        <v>124.12198100776575</v>
      </c>
      <c r="K22" s="10">
        <v>145.69207328342088</v>
      </c>
      <c r="L22" s="10">
        <v>141.55286330211598</v>
      </c>
      <c r="M22" s="10">
        <v>141.48725060490563</v>
      </c>
      <c r="N22" s="10">
        <v>-39.289945155844777</v>
      </c>
      <c r="O22" s="21">
        <v>-21.733905645844324</v>
      </c>
    </row>
    <row r="23" spans="1:15">
      <c r="A23" s="2" t="s">
        <v>20</v>
      </c>
      <c r="B23" s="10">
        <v>480.52915611426289</v>
      </c>
      <c r="C23" s="10">
        <v>503.21906827784414</v>
      </c>
      <c r="D23" s="10">
        <v>478.02397472234293</v>
      </c>
      <c r="E23" s="10">
        <v>439.21162916274426</v>
      </c>
      <c r="F23" s="10">
        <v>453.77430689557366</v>
      </c>
      <c r="G23" s="10">
        <v>421.20833073473466</v>
      </c>
      <c r="H23" s="10">
        <v>407.50197537637661</v>
      </c>
      <c r="I23" s="10">
        <v>382.93098170909064</v>
      </c>
      <c r="J23" s="10">
        <v>378.4227855798278</v>
      </c>
      <c r="K23" s="10">
        <v>337.39252199570626</v>
      </c>
      <c r="L23" s="10">
        <v>347.56280999558084</v>
      </c>
      <c r="M23" s="10">
        <v>389.97285638087914</v>
      </c>
      <c r="N23" s="10">
        <v>-90.556299733383753</v>
      </c>
      <c r="O23" s="21">
        <v>-18.845120755139106</v>
      </c>
    </row>
    <row r="24" spans="1:15">
      <c r="A24" s="2" t="s">
        <v>21</v>
      </c>
      <c r="B24" s="10">
        <v>444.4856301087089</v>
      </c>
      <c r="C24" s="10">
        <v>439.86777723506174</v>
      </c>
      <c r="D24" s="10">
        <v>435.33677771290553</v>
      </c>
      <c r="E24" s="10">
        <v>421.17804495601524</v>
      </c>
      <c r="F24" s="10">
        <v>423.24169303060944</v>
      </c>
      <c r="G24" s="10">
        <v>411.47274176778978</v>
      </c>
      <c r="H24" s="10">
        <v>395.09646969043428</v>
      </c>
      <c r="I24" s="10">
        <v>396.82600654650236</v>
      </c>
      <c r="J24" s="10">
        <v>398.70671180670064</v>
      </c>
      <c r="K24" s="10">
        <v>384.37816149666656</v>
      </c>
      <c r="L24" s="10">
        <v>390.89908744608033</v>
      </c>
      <c r="M24" s="10">
        <v>407.17141214513964</v>
      </c>
      <c r="N24" s="10">
        <v>-37.314217963569263</v>
      </c>
      <c r="O24" s="21">
        <v>-8.3949211033983779</v>
      </c>
    </row>
    <row r="25" spans="1:15">
      <c r="A25" s="2" t="s">
        <v>22</v>
      </c>
      <c r="B25" s="10">
        <v>801.59002917742123</v>
      </c>
      <c r="C25" s="10">
        <v>796.78855902311398</v>
      </c>
      <c r="D25" s="10">
        <v>794.40782820539255</v>
      </c>
      <c r="E25" s="10">
        <v>764.6474763297615</v>
      </c>
      <c r="F25" s="10">
        <v>753.38880394672503</v>
      </c>
      <c r="G25" s="10">
        <v>744.44649844409525</v>
      </c>
      <c r="H25" s="10">
        <v>700.07694271881803</v>
      </c>
      <c r="I25" s="10">
        <v>686.5188720147994</v>
      </c>
      <c r="J25" s="10">
        <v>653.48302574608863</v>
      </c>
      <c r="K25" s="10">
        <v>650.50527956209237</v>
      </c>
      <c r="L25" s="10">
        <v>633.85187956032416</v>
      </c>
      <c r="M25" s="10">
        <v>639.43621470146195</v>
      </c>
      <c r="N25" s="10">
        <v>-162.15381447595928</v>
      </c>
      <c r="O25" s="21">
        <v>-20.229020892682374</v>
      </c>
    </row>
    <row r="26" spans="1:15">
      <c r="A26" s="2" t="s">
        <v>23</v>
      </c>
      <c r="B26" s="10">
        <v>506.58789692564807</v>
      </c>
      <c r="C26" s="10">
        <v>522.57853526145846</v>
      </c>
      <c r="D26" s="10">
        <v>538.52701729368709</v>
      </c>
      <c r="E26" s="10">
        <v>553.95351601300615</v>
      </c>
      <c r="F26" s="10">
        <v>551.68282284513384</v>
      </c>
      <c r="G26" s="10">
        <v>564.50400452256281</v>
      </c>
      <c r="H26" s="10">
        <v>557.62529829739481</v>
      </c>
      <c r="I26" s="10">
        <v>559.40295115283118</v>
      </c>
      <c r="J26" s="10">
        <v>562.10968692550523</v>
      </c>
      <c r="K26" s="10">
        <v>576.67677221591259</v>
      </c>
      <c r="L26" s="10">
        <v>586.92913749445199</v>
      </c>
      <c r="M26" s="10">
        <v>603.27583893046358</v>
      </c>
      <c r="N26" s="10">
        <v>96.687942004815511</v>
      </c>
      <c r="O26" s="21">
        <v>19.086113701410916</v>
      </c>
    </row>
    <row r="27" spans="1:15">
      <c r="A27" s="2" t="s">
        <v>24</v>
      </c>
      <c r="B27" s="10">
        <v>124.8449473925069</v>
      </c>
      <c r="C27" s="10">
        <v>134.29743770927516</v>
      </c>
      <c r="D27" s="10">
        <v>134.61465049415634</v>
      </c>
      <c r="E27" s="10">
        <v>135.76074071700893</v>
      </c>
      <c r="F27" s="10">
        <v>147.71254858965415</v>
      </c>
      <c r="G27" s="10">
        <v>142.23881127020638</v>
      </c>
      <c r="H27" s="10">
        <v>144.34236448397604</v>
      </c>
      <c r="I27" s="10">
        <v>171.22074260772638</v>
      </c>
      <c r="J27" s="10">
        <v>176.57829671866435</v>
      </c>
      <c r="K27" s="10">
        <v>183.73427499448246</v>
      </c>
      <c r="L27" s="10">
        <v>202.27505834170191</v>
      </c>
      <c r="M27" s="10">
        <v>220.65881682227263</v>
      </c>
      <c r="N27" s="10">
        <v>95.813869429765731</v>
      </c>
      <c r="O27" s="21">
        <v>76.746293246879461</v>
      </c>
    </row>
    <row r="28" spans="1:15" ht="16.5">
      <c r="A28" s="14" t="s">
        <v>73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787.97587625090307</v>
      </c>
      <c r="C29" s="10">
        <v>788.51302893382513</v>
      </c>
      <c r="D29" s="10">
        <v>777.88101887553864</v>
      </c>
      <c r="E29" s="10">
        <v>738.61864993214328</v>
      </c>
      <c r="F29" s="10">
        <v>736.0842383261396</v>
      </c>
      <c r="G29" s="10">
        <v>715.37667634940658</v>
      </c>
      <c r="H29" s="10">
        <v>669.0072902552439</v>
      </c>
      <c r="I29" s="10">
        <v>661.40026285863098</v>
      </c>
      <c r="J29" s="10">
        <v>655.48850762853613</v>
      </c>
      <c r="K29" s="10">
        <v>652.37011880481941</v>
      </c>
      <c r="L29" s="10">
        <v>647.18862571581803</v>
      </c>
      <c r="M29" s="10">
        <v>688.01799530429912</v>
      </c>
      <c r="N29" s="10">
        <v>-99.95788094660395</v>
      </c>
      <c r="O29" s="21">
        <v>-12.685398621870487</v>
      </c>
    </row>
    <row r="30" spans="1:15">
      <c r="A30" s="2" t="s">
        <v>26</v>
      </c>
      <c r="B30" s="10">
        <v>519.1525007504473</v>
      </c>
      <c r="C30" s="10">
        <v>526.39772501256948</v>
      </c>
      <c r="D30" s="10">
        <v>514.28470331711367</v>
      </c>
      <c r="E30" s="10">
        <v>500.47674351052132</v>
      </c>
      <c r="F30" s="10">
        <v>503.99078735869648</v>
      </c>
      <c r="G30" s="10">
        <v>492.37308218910806</v>
      </c>
      <c r="H30" s="10">
        <v>475.79845400742676</v>
      </c>
      <c r="I30" s="10">
        <v>474.93150606679541</v>
      </c>
      <c r="J30" s="10">
        <v>468.93802097208919</v>
      </c>
      <c r="K30" s="10">
        <v>463.54790126020953</v>
      </c>
      <c r="L30" s="10">
        <v>466.64078610623034</v>
      </c>
      <c r="M30" s="10">
        <v>486.49562058768385</v>
      </c>
      <c r="N30" s="10">
        <v>-32.656880162763457</v>
      </c>
      <c r="O30" s="21">
        <v>-6.2904214302266022</v>
      </c>
    </row>
    <row r="31" spans="1:15">
      <c r="A31" s="2" t="s">
        <v>27</v>
      </c>
      <c r="B31" s="10">
        <v>263.065960549615</v>
      </c>
      <c r="C31" s="10">
        <v>270.80653896613211</v>
      </c>
      <c r="D31" s="10">
        <v>273.26037659104685</v>
      </c>
      <c r="E31" s="10">
        <v>269.07930497012075</v>
      </c>
      <c r="F31" s="10">
        <v>272.47853943804489</v>
      </c>
      <c r="G31" s="10">
        <v>269.10041917253358</v>
      </c>
      <c r="H31" s="10">
        <v>263.12050898276595</v>
      </c>
      <c r="I31" s="10">
        <v>259.75681470104945</v>
      </c>
      <c r="J31" s="10">
        <v>257.54769713133533</v>
      </c>
      <c r="K31" s="10">
        <v>257.14715483003795</v>
      </c>
      <c r="L31" s="10">
        <v>262.48902009365554</v>
      </c>
      <c r="M31" s="10">
        <v>272.3911219638307</v>
      </c>
      <c r="N31" s="10">
        <v>9.3251614142156996</v>
      </c>
      <c r="O31" s="21">
        <v>3.5447997128678104</v>
      </c>
    </row>
    <row r="32" spans="1:15" ht="15">
      <c r="A32" s="14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1"/>
    </row>
    <row r="33" spans="1:15">
      <c r="A33" s="2" t="s">
        <v>30</v>
      </c>
      <c r="B33" s="10">
        <v>459.13635540376526</v>
      </c>
      <c r="C33" s="10">
        <v>463.58632708607354</v>
      </c>
      <c r="D33" s="10">
        <v>459.17021918982624</v>
      </c>
      <c r="E33" s="10">
        <v>445.332426959195</v>
      </c>
      <c r="F33" s="10">
        <v>448.71080508487535</v>
      </c>
      <c r="G33" s="10">
        <v>440.378941706972</v>
      </c>
      <c r="H33" s="10">
        <v>424.77477171464642</v>
      </c>
      <c r="I33" s="10">
        <v>421.4213686774105</v>
      </c>
      <c r="J33" s="10">
        <v>416.34087061691974</v>
      </c>
      <c r="K33" s="10">
        <v>413.43816861172621</v>
      </c>
      <c r="L33" s="10">
        <v>415.99780334981983</v>
      </c>
      <c r="M33" s="10">
        <v>432.03808267594979</v>
      </c>
      <c r="N33" s="10">
        <v>-27.09827272781547</v>
      </c>
      <c r="O33" s="21">
        <v>-5.90200980795459</v>
      </c>
    </row>
    <row r="34" spans="1:15">
      <c r="A34" s="2" t="s">
        <v>31</v>
      </c>
      <c r="B34" s="10">
        <v>1118.7981966790251</v>
      </c>
      <c r="C34" s="10">
        <v>1113.7744187135966</v>
      </c>
      <c r="D34" s="10">
        <v>1106.5089226911693</v>
      </c>
      <c r="E34" s="10">
        <v>1049.1072326828896</v>
      </c>
      <c r="F34" s="10">
        <v>1004.3438788762096</v>
      </c>
      <c r="G34" s="10">
        <v>983.43770599868162</v>
      </c>
      <c r="H34" s="10">
        <v>904.59564658124657</v>
      </c>
      <c r="I34" s="10">
        <v>880.18231741733962</v>
      </c>
      <c r="J34" s="10">
        <v>879.16263645156835</v>
      </c>
      <c r="K34" s="10">
        <v>841.06779810837088</v>
      </c>
      <c r="L34" s="10">
        <v>819.44281498461282</v>
      </c>
      <c r="M34" s="10">
        <v>839.68271495877514</v>
      </c>
      <c r="N34" s="10">
        <v>-279.11548172024993</v>
      </c>
      <c r="O34" s="21">
        <v>-24.94779510270574</v>
      </c>
    </row>
    <row r="35" spans="1:15">
      <c r="A35" s="2" t="s">
        <v>32</v>
      </c>
      <c r="B35" s="10">
        <v>323.66361241977961</v>
      </c>
      <c r="C35" s="10">
        <v>337.37674938177622</v>
      </c>
      <c r="D35" s="10">
        <v>341.48421018112657</v>
      </c>
      <c r="E35" s="10">
        <v>340.06340236817783</v>
      </c>
      <c r="F35" s="10">
        <v>322.88492978582786</v>
      </c>
      <c r="G35" s="10">
        <v>323.13248431857062</v>
      </c>
      <c r="H35" s="10">
        <v>321.61292420955158</v>
      </c>
      <c r="I35" s="10">
        <v>308.85847025748751</v>
      </c>
      <c r="J35" s="10">
        <v>311.187292216137</v>
      </c>
      <c r="K35" s="10">
        <v>287.17133537368238</v>
      </c>
      <c r="L35" s="10">
        <v>279.27406341122622</v>
      </c>
      <c r="M35" s="10">
        <v>297.85796842196373</v>
      </c>
      <c r="N35" s="10">
        <v>-25.805643997815878</v>
      </c>
      <c r="O35" s="21">
        <v>-7.9729827535716069</v>
      </c>
    </row>
    <row r="36" spans="1:15">
      <c r="A36" s="2" t="s">
        <v>33</v>
      </c>
      <c r="B36" s="10">
        <v>238.78050801300117</v>
      </c>
      <c r="C36" s="10">
        <v>242.92252090970476</v>
      </c>
      <c r="D36" s="10">
        <v>230.45445278292868</v>
      </c>
      <c r="E36" s="10">
        <v>223.41847266099222</v>
      </c>
      <c r="F36" s="10">
        <v>231.01945829334375</v>
      </c>
      <c r="G36" s="10">
        <v>218.09146337346306</v>
      </c>
      <c r="H36" s="10">
        <v>203.77997502977769</v>
      </c>
      <c r="I36" s="10">
        <v>197.72121646752186</v>
      </c>
      <c r="J36" s="10">
        <v>194.34603286919688</v>
      </c>
      <c r="K36" s="10">
        <v>195.6725829809144</v>
      </c>
      <c r="L36" s="10">
        <v>204.59315870001458</v>
      </c>
      <c r="M36" s="10">
        <v>218.05315867175756</v>
      </c>
      <c r="N36" s="10">
        <v>-20.72734934124361</v>
      </c>
      <c r="O36" s="21">
        <v>-8.680503075282445</v>
      </c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8"/>
    </row>
    <row r="38" spans="1:15">
      <c r="A38" s="15" t="s">
        <v>52</v>
      </c>
    </row>
    <row r="39" spans="1:15">
      <c r="A39" s="15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A40" s="15" t="s">
        <v>75</v>
      </c>
    </row>
    <row r="41" spans="1:15">
      <c r="A41" s="15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5">
      <c r="A42" s="15" t="s">
        <v>34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D3BE-44FF-4618-A4C6-4E313B26C23C}">
  <dimension ref="A1:K16"/>
  <sheetViews>
    <sheetView workbookViewId="0">
      <selection activeCell="A3" sqref="A3"/>
    </sheetView>
  </sheetViews>
  <sheetFormatPr defaultRowHeight="13.5"/>
  <cols>
    <col min="1" max="1" width="28.1640625" style="2" customWidth="1"/>
    <col min="2" max="9" width="9.33203125" style="2"/>
    <col min="10" max="11" width="11.5" style="2" customWidth="1"/>
    <col min="12" max="16384" width="9.33203125" style="2"/>
  </cols>
  <sheetData>
    <row r="1" spans="1:11" ht="17.25">
      <c r="A1" s="3" t="s">
        <v>155</v>
      </c>
    </row>
    <row r="2" spans="1:11">
      <c r="A2" s="20" t="s">
        <v>150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6.5">
      <c r="A5" s="14" t="s">
        <v>156</v>
      </c>
    </row>
    <row r="6" spans="1:11">
      <c r="A6" s="2" t="s">
        <v>151</v>
      </c>
      <c r="B6" s="10">
        <v>2848</v>
      </c>
      <c r="C6" s="10">
        <v>1999</v>
      </c>
      <c r="D6" s="10">
        <v>1610</v>
      </c>
      <c r="E6" s="10">
        <v>1225</v>
      </c>
      <c r="F6" s="10">
        <v>1229</v>
      </c>
      <c r="G6" s="10">
        <v>1156</v>
      </c>
      <c r="H6" s="10">
        <v>1170</v>
      </c>
      <c r="I6" s="10">
        <v>1185</v>
      </c>
      <c r="J6" s="10">
        <v>-1663</v>
      </c>
      <c r="K6" s="21">
        <v>-58.391853932584269</v>
      </c>
    </row>
    <row r="7" spans="1:11">
      <c r="A7" s="2" t="s">
        <v>152</v>
      </c>
      <c r="B7" s="10">
        <v>707</v>
      </c>
      <c r="C7" s="10">
        <v>668</v>
      </c>
      <c r="D7" s="10">
        <v>693</v>
      </c>
      <c r="E7" s="10">
        <v>602</v>
      </c>
      <c r="F7" s="10">
        <v>474</v>
      </c>
      <c r="G7" s="10">
        <v>375</v>
      </c>
      <c r="H7" s="10">
        <v>340</v>
      </c>
      <c r="I7" s="10">
        <v>425</v>
      </c>
      <c r="J7" s="10">
        <v>-282</v>
      </c>
      <c r="K7" s="21">
        <v>-39.886845827439885</v>
      </c>
    </row>
    <row r="8" spans="1:11">
      <c r="A8" s="2" t="s">
        <v>153</v>
      </c>
      <c r="B8" s="10">
        <v>106</v>
      </c>
      <c r="C8" s="10">
        <v>88</v>
      </c>
      <c r="D8" s="10">
        <v>76</v>
      </c>
      <c r="E8" s="10">
        <v>62</v>
      </c>
      <c r="F8" s="10">
        <v>35</v>
      </c>
      <c r="G8" s="10">
        <v>27</v>
      </c>
      <c r="H8" s="10">
        <v>35</v>
      </c>
      <c r="I8" s="10">
        <v>40</v>
      </c>
      <c r="J8" s="10">
        <v>-66</v>
      </c>
      <c r="K8" s="21">
        <v>-62.264150943396224</v>
      </c>
    </row>
    <row r="9" spans="1:11" ht="15">
      <c r="A9" s="14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21"/>
    </row>
    <row r="10" spans="1:11">
      <c r="A10" s="2" t="s">
        <v>151</v>
      </c>
      <c r="B10" s="10">
        <v>423</v>
      </c>
      <c r="C10" s="10">
        <v>1281</v>
      </c>
      <c r="D10" s="10">
        <v>1211</v>
      </c>
      <c r="E10" s="10">
        <v>2839</v>
      </c>
      <c r="F10" s="10">
        <v>3540</v>
      </c>
      <c r="G10" s="10">
        <v>3983</v>
      </c>
      <c r="H10" s="10">
        <v>4780</v>
      </c>
      <c r="I10" s="10">
        <v>4857</v>
      </c>
      <c r="J10" s="10">
        <v>4434</v>
      </c>
      <c r="K10" s="11">
        <v>1048.2269503546099</v>
      </c>
    </row>
    <row r="11" spans="1:11">
      <c r="A11" s="2" t="s">
        <v>152</v>
      </c>
      <c r="B11" s="10">
        <v>264</v>
      </c>
      <c r="C11" s="10">
        <v>303</v>
      </c>
      <c r="D11" s="10">
        <v>328</v>
      </c>
      <c r="E11" s="10">
        <v>154</v>
      </c>
      <c r="F11" s="10">
        <v>154</v>
      </c>
      <c r="G11" s="10">
        <v>189</v>
      </c>
      <c r="H11" s="10">
        <v>214</v>
      </c>
      <c r="I11" s="10">
        <v>60</v>
      </c>
      <c r="J11" s="10">
        <v>-204</v>
      </c>
      <c r="K11" s="21">
        <v>-77.272727272727266</v>
      </c>
    </row>
    <row r="12" spans="1:11">
      <c r="A12" s="2" t="s">
        <v>153</v>
      </c>
      <c r="B12" s="10" t="s">
        <v>18</v>
      </c>
      <c r="C12" s="10">
        <v>17</v>
      </c>
      <c r="D12" s="10">
        <v>9</v>
      </c>
      <c r="E12" s="10">
        <v>11</v>
      </c>
      <c r="F12" s="10">
        <v>66</v>
      </c>
      <c r="G12" s="10">
        <v>115</v>
      </c>
      <c r="H12" s="10">
        <v>90</v>
      </c>
      <c r="I12" s="10">
        <v>12</v>
      </c>
      <c r="J12" s="10" t="s">
        <v>18</v>
      </c>
      <c r="K12" s="10" t="s">
        <v>18</v>
      </c>
    </row>
    <row r="13" spans="1:11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24" t="s">
        <v>113</v>
      </c>
    </row>
    <row r="16" spans="1:11">
      <c r="A16" s="15" t="s">
        <v>154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89BC-4B14-48E8-B593-D346E9BEB502}">
  <dimension ref="A1:O51"/>
  <sheetViews>
    <sheetView workbookViewId="0">
      <selection activeCell="A3" sqref="A3"/>
    </sheetView>
  </sheetViews>
  <sheetFormatPr defaultRowHeight="13.5"/>
  <cols>
    <col min="1" max="1" width="25.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157</v>
      </c>
    </row>
    <row r="2" spans="1:15">
      <c r="A2" s="20" t="s">
        <v>158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24327</v>
      </c>
      <c r="C5" s="10">
        <v>25773</v>
      </c>
      <c r="D5" s="10">
        <v>27661</v>
      </c>
      <c r="E5" s="10">
        <v>29233</v>
      </c>
      <c r="F5" s="10">
        <v>31131</v>
      </c>
      <c r="G5" s="10">
        <v>31508</v>
      </c>
      <c r="H5" s="10">
        <v>32359</v>
      </c>
      <c r="I5" s="10">
        <v>33233</v>
      </c>
      <c r="J5" s="10">
        <v>33807</v>
      </c>
      <c r="K5" s="10">
        <v>32199</v>
      </c>
      <c r="L5" s="10">
        <v>32348</v>
      </c>
      <c r="M5" s="10">
        <v>33515</v>
      </c>
      <c r="N5" s="10">
        <v>9188</v>
      </c>
      <c r="O5" s="21">
        <v>37.768734328112799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8407</v>
      </c>
      <c r="C7" s="10">
        <v>8681</v>
      </c>
      <c r="D7" s="10">
        <v>9239</v>
      </c>
      <c r="E7" s="10">
        <v>9602</v>
      </c>
      <c r="F7" s="10">
        <v>10497</v>
      </c>
      <c r="G7" s="10">
        <v>10636</v>
      </c>
      <c r="H7" s="10">
        <v>10865</v>
      </c>
      <c r="I7" s="10">
        <v>11082</v>
      </c>
      <c r="J7" s="10">
        <v>11164</v>
      </c>
      <c r="K7" s="10">
        <v>10680</v>
      </c>
      <c r="L7" s="10">
        <v>10841</v>
      </c>
      <c r="M7" s="10">
        <v>11700</v>
      </c>
      <c r="N7" s="10">
        <v>3293</v>
      </c>
      <c r="O7" s="21">
        <v>39.169739502795295</v>
      </c>
    </row>
    <row r="8" spans="1:15">
      <c r="A8" s="2" t="s">
        <v>5</v>
      </c>
      <c r="B8" s="10">
        <v>15920</v>
      </c>
      <c r="C8" s="10">
        <v>17092</v>
      </c>
      <c r="D8" s="10">
        <v>18422</v>
      </c>
      <c r="E8" s="10">
        <v>19631</v>
      </c>
      <c r="F8" s="10">
        <v>20634</v>
      </c>
      <c r="G8" s="10">
        <v>20872</v>
      </c>
      <c r="H8" s="10">
        <v>21494</v>
      </c>
      <c r="I8" s="10">
        <v>22151</v>
      </c>
      <c r="J8" s="10">
        <v>22643</v>
      </c>
      <c r="K8" s="10">
        <v>21519</v>
      </c>
      <c r="L8" s="10">
        <v>21507</v>
      </c>
      <c r="M8" s="10">
        <v>21815</v>
      </c>
      <c r="N8" s="10">
        <v>5895</v>
      </c>
      <c r="O8" s="21">
        <v>37.028894472361806</v>
      </c>
    </row>
    <row r="9" spans="1:15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16299</v>
      </c>
      <c r="C10" s="10">
        <v>17292</v>
      </c>
      <c r="D10" s="10">
        <v>18963</v>
      </c>
      <c r="E10" s="10">
        <v>20033</v>
      </c>
      <c r="F10" s="10">
        <v>22955</v>
      </c>
      <c r="G10" s="10">
        <v>23689</v>
      </c>
      <c r="H10" s="10">
        <v>24560</v>
      </c>
      <c r="I10" s="10">
        <v>25380</v>
      </c>
      <c r="J10" s="10">
        <v>26064</v>
      </c>
      <c r="K10" s="10">
        <v>24669</v>
      </c>
      <c r="L10" s="10">
        <v>25052</v>
      </c>
      <c r="M10" s="10">
        <v>26170</v>
      </c>
      <c r="N10" s="10">
        <v>9871</v>
      </c>
      <c r="O10" s="21">
        <v>60.561997668568623</v>
      </c>
    </row>
    <row r="11" spans="1:15">
      <c r="A11" s="2" t="s">
        <v>7</v>
      </c>
      <c r="B11" s="10">
        <v>8028</v>
      </c>
      <c r="C11" s="10">
        <v>8481</v>
      </c>
      <c r="D11" s="10">
        <v>8698</v>
      </c>
      <c r="E11" s="10">
        <v>9200</v>
      </c>
      <c r="F11" s="10">
        <v>8176</v>
      </c>
      <c r="G11" s="10">
        <v>7819</v>
      </c>
      <c r="H11" s="10">
        <v>7799</v>
      </c>
      <c r="I11" s="10">
        <v>7853</v>
      </c>
      <c r="J11" s="10">
        <v>7743</v>
      </c>
      <c r="K11" s="10">
        <v>7530</v>
      </c>
      <c r="L11" s="10">
        <v>7296</v>
      </c>
      <c r="M11" s="10">
        <v>7345</v>
      </c>
      <c r="N11" s="10">
        <v>-683</v>
      </c>
      <c r="O11" s="21">
        <v>-8.5077229696063785</v>
      </c>
    </row>
    <row r="12" spans="1:15" ht="16.5">
      <c r="A12" s="14" t="s">
        <v>167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159</v>
      </c>
      <c r="B13" s="10">
        <v>7107</v>
      </c>
      <c r="C13" s="10">
        <v>7419</v>
      </c>
      <c r="D13" s="10">
        <v>7781</v>
      </c>
      <c r="E13" s="10">
        <v>7826</v>
      </c>
      <c r="F13" s="10">
        <v>8613</v>
      </c>
      <c r="G13" s="10">
        <v>8956</v>
      </c>
      <c r="H13" s="10">
        <v>9138</v>
      </c>
      <c r="I13" s="10">
        <v>9453</v>
      </c>
      <c r="J13" s="10">
        <v>9739</v>
      </c>
      <c r="K13" s="10">
        <v>9360</v>
      </c>
      <c r="L13" s="10">
        <v>9659</v>
      </c>
      <c r="M13" s="10">
        <v>9858</v>
      </c>
      <c r="N13" s="10">
        <v>2751</v>
      </c>
      <c r="O13" s="21">
        <v>38.708315745040103</v>
      </c>
    </row>
    <row r="14" spans="1:15">
      <c r="A14" s="2" t="s">
        <v>160</v>
      </c>
      <c r="B14" s="10">
        <v>3354</v>
      </c>
      <c r="C14" s="10">
        <v>4139</v>
      </c>
      <c r="D14" s="10">
        <v>4957</v>
      </c>
      <c r="E14" s="10">
        <v>5235</v>
      </c>
      <c r="F14" s="10">
        <v>5199</v>
      </c>
      <c r="G14" s="10">
        <v>5518</v>
      </c>
      <c r="H14" s="10">
        <v>5687</v>
      </c>
      <c r="I14" s="10">
        <v>5790</v>
      </c>
      <c r="J14" s="10">
        <v>5793</v>
      </c>
      <c r="K14" s="10">
        <v>4778</v>
      </c>
      <c r="L14" s="10">
        <v>4836</v>
      </c>
      <c r="M14" s="10">
        <v>5295</v>
      </c>
      <c r="N14" s="10">
        <v>1941</v>
      </c>
      <c r="O14" s="21">
        <v>57.871198568872984</v>
      </c>
    </row>
    <row r="15" spans="1:15">
      <c r="A15" s="2" t="s">
        <v>161</v>
      </c>
      <c r="B15" s="10">
        <v>5566</v>
      </c>
      <c r="C15" s="10">
        <v>5547</v>
      </c>
      <c r="D15" s="10">
        <v>5545</v>
      </c>
      <c r="E15" s="10">
        <v>5678</v>
      </c>
      <c r="F15" s="10">
        <v>6384</v>
      </c>
      <c r="G15" s="10">
        <v>6302</v>
      </c>
      <c r="H15" s="10">
        <v>6038</v>
      </c>
      <c r="I15" s="10">
        <v>6068</v>
      </c>
      <c r="J15" s="10">
        <v>5953</v>
      </c>
      <c r="K15" s="10">
        <v>5508</v>
      </c>
      <c r="L15" s="10">
        <v>5635</v>
      </c>
      <c r="M15" s="10">
        <v>6186</v>
      </c>
      <c r="N15" s="10">
        <v>620</v>
      </c>
      <c r="O15" s="21">
        <v>11.13905856988861</v>
      </c>
    </row>
    <row r="16" spans="1:15">
      <c r="A16" s="2" t="s">
        <v>162</v>
      </c>
      <c r="B16" s="10">
        <v>305</v>
      </c>
      <c r="C16" s="10">
        <v>366</v>
      </c>
      <c r="D16" s="10">
        <v>406</v>
      </c>
      <c r="E16" s="10">
        <v>441</v>
      </c>
      <c r="F16" s="10">
        <v>480</v>
      </c>
      <c r="G16" s="10">
        <v>685</v>
      </c>
      <c r="H16" s="10">
        <v>849</v>
      </c>
      <c r="I16" s="10">
        <v>954</v>
      </c>
      <c r="J16" s="10">
        <v>1049</v>
      </c>
      <c r="K16" s="10">
        <v>975</v>
      </c>
      <c r="L16" s="10">
        <v>944</v>
      </c>
      <c r="M16" s="10">
        <v>1214</v>
      </c>
      <c r="N16" s="10">
        <v>909</v>
      </c>
      <c r="O16" s="21">
        <v>298.03278688524586</v>
      </c>
    </row>
    <row r="17" spans="1:15">
      <c r="A17" s="2" t="s">
        <v>163</v>
      </c>
      <c r="B17" s="10">
        <v>2950</v>
      </c>
      <c r="C17" s="10">
        <v>2945</v>
      </c>
      <c r="D17" s="10">
        <v>3062</v>
      </c>
      <c r="E17" s="10">
        <v>2982</v>
      </c>
      <c r="F17" s="10">
        <v>3087</v>
      </c>
      <c r="G17" s="10">
        <v>2961</v>
      </c>
      <c r="H17" s="10">
        <v>2790</v>
      </c>
      <c r="I17" s="10">
        <v>2909</v>
      </c>
      <c r="J17" s="10">
        <v>3108</v>
      </c>
      <c r="K17" s="10">
        <v>3550</v>
      </c>
      <c r="L17" s="10">
        <v>3461</v>
      </c>
      <c r="M17" s="10">
        <v>3690</v>
      </c>
      <c r="N17" s="10">
        <v>740</v>
      </c>
      <c r="O17" s="21">
        <v>25.084745762711862</v>
      </c>
    </row>
    <row r="18" spans="1:15">
      <c r="A18" s="2" t="s">
        <v>164</v>
      </c>
      <c r="B18" s="10">
        <v>233</v>
      </c>
      <c r="C18" s="10">
        <v>258</v>
      </c>
      <c r="D18" s="10">
        <v>325</v>
      </c>
      <c r="E18" s="10">
        <v>392</v>
      </c>
      <c r="F18" s="10">
        <v>339</v>
      </c>
      <c r="G18" s="10">
        <v>356</v>
      </c>
      <c r="H18" s="10">
        <v>367</v>
      </c>
      <c r="I18" s="10">
        <v>324</v>
      </c>
      <c r="J18" s="10">
        <v>385</v>
      </c>
      <c r="K18" s="10">
        <v>445</v>
      </c>
      <c r="L18" s="10">
        <v>303</v>
      </c>
      <c r="M18" s="10">
        <v>318</v>
      </c>
      <c r="N18" s="10">
        <v>85</v>
      </c>
      <c r="O18" s="21">
        <v>36.480686695278969</v>
      </c>
    </row>
    <row r="19" spans="1:15">
      <c r="A19" s="2" t="s">
        <v>165</v>
      </c>
      <c r="B19" s="10">
        <v>123</v>
      </c>
      <c r="C19" s="10">
        <v>118</v>
      </c>
      <c r="D19" s="10">
        <v>125</v>
      </c>
      <c r="E19" s="10">
        <v>107</v>
      </c>
      <c r="F19" s="10">
        <v>135</v>
      </c>
      <c r="G19" s="10">
        <v>132</v>
      </c>
      <c r="H19" s="10">
        <v>142</v>
      </c>
      <c r="I19" s="10">
        <v>133</v>
      </c>
      <c r="J19" s="10">
        <v>142</v>
      </c>
      <c r="K19" s="10">
        <v>93</v>
      </c>
      <c r="L19" s="10">
        <v>120</v>
      </c>
      <c r="M19" s="10">
        <v>163</v>
      </c>
      <c r="N19" s="10">
        <v>40</v>
      </c>
      <c r="O19" s="21">
        <v>32.520325203252028</v>
      </c>
    </row>
    <row r="20" spans="1:15">
      <c r="A20" s="2" t="s">
        <v>166</v>
      </c>
      <c r="B20" s="10">
        <v>11604</v>
      </c>
      <c r="C20" s="10">
        <v>12329</v>
      </c>
      <c r="D20" s="10">
        <v>13335</v>
      </c>
      <c r="E20" s="10">
        <v>15229</v>
      </c>
      <c r="F20" s="10">
        <v>16283</v>
      </c>
      <c r="G20" s="10">
        <v>16434</v>
      </c>
      <c r="H20" s="10">
        <v>17296</v>
      </c>
      <c r="I20" s="10">
        <v>17773</v>
      </c>
      <c r="J20" s="10">
        <v>17962</v>
      </c>
      <c r="K20" s="10">
        <v>17543</v>
      </c>
      <c r="L20" s="10">
        <v>17266</v>
      </c>
      <c r="M20" s="10">
        <v>17438</v>
      </c>
      <c r="N20" s="10">
        <v>5834</v>
      </c>
      <c r="O20" s="21">
        <v>50.275766976904514</v>
      </c>
    </row>
    <row r="21" spans="1:15" ht="16.5">
      <c r="A21" s="14" t="s">
        <v>72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1"/>
    </row>
    <row r="22" spans="1:15">
      <c r="A22" s="2" t="s">
        <v>9</v>
      </c>
      <c r="B22" s="10">
        <v>5292</v>
      </c>
      <c r="C22" s="10">
        <v>5955</v>
      </c>
      <c r="D22" s="10">
        <v>7336</v>
      </c>
      <c r="E22" s="10">
        <v>8265</v>
      </c>
      <c r="F22" s="10">
        <v>10668</v>
      </c>
      <c r="G22" s="10">
        <v>10479</v>
      </c>
      <c r="H22" s="10">
        <v>11337</v>
      </c>
      <c r="I22" s="10">
        <v>11656</v>
      </c>
      <c r="J22" s="10">
        <v>11657</v>
      </c>
      <c r="K22" s="10">
        <v>11167</v>
      </c>
      <c r="L22" s="10">
        <v>11344</v>
      </c>
      <c r="M22" s="10">
        <v>12346</v>
      </c>
      <c r="N22" s="10">
        <v>7054</v>
      </c>
      <c r="O22" s="21">
        <v>133.29554043839758</v>
      </c>
    </row>
    <row r="23" spans="1:15">
      <c r="A23" s="2" t="s">
        <v>10</v>
      </c>
      <c r="B23" s="10">
        <v>7559</v>
      </c>
      <c r="C23" s="10">
        <v>8726</v>
      </c>
      <c r="D23" s="10">
        <v>9843</v>
      </c>
      <c r="E23" s="10">
        <v>10413</v>
      </c>
      <c r="F23" s="10">
        <v>10828</v>
      </c>
      <c r="G23" s="10">
        <v>11325</v>
      </c>
      <c r="H23" s="10">
        <v>11393</v>
      </c>
      <c r="I23" s="10">
        <v>11473</v>
      </c>
      <c r="J23" s="10">
        <v>11814</v>
      </c>
      <c r="K23" s="10">
        <v>11640</v>
      </c>
      <c r="L23" s="10">
        <v>11663</v>
      </c>
      <c r="M23" s="10">
        <v>12592</v>
      </c>
      <c r="N23" s="10">
        <v>5033</v>
      </c>
      <c r="O23" s="21">
        <v>66.582881333509718</v>
      </c>
    </row>
    <row r="24" spans="1:15">
      <c r="A24" s="2" t="s">
        <v>11</v>
      </c>
      <c r="B24" s="10">
        <v>18431</v>
      </c>
      <c r="C24" s="10">
        <v>19111</v>
      </c>
      <c r="D24" s="10">
        <v>19464</v>
      </c>
      <c r="E24" s="10">
        <v>20762</v>
      </c>
      <c r="F24" s="10">
        <v>21252</v>
      </c>
      <c r="G24" s="10">
        <v>21459</v>
      </c>
      <c r="H24" s="10">
        <v>21822</v>
      </c>
      <c r="I24" s="10">
        <v>22472</v>
      </c>
      <c r="J24" s="10">
        <v>22571</v>
      </c>
      <c r="K24" s="10">
        <v>21528</v>
      </c>
      <c r="L24" s="10">
        <v>21010</v>
      </c>
      <c r="M24" s="10">
        <v>21528</v>
      </c>
      <c r="N24" s="10">
        <v>3097</v>
      </c>
      <c r="O24" s="21">
        <v>16.803211979816613</v>
      </c>
    </row>
    <row r="25" spans="1:15">
      <c r="A25" s="2" t="s">
        <v>12</v>
      </c>
      <c r="B25" s="10">
        <v>1833</v>
      </c>
      <c r="C25" s="10">
        <v>2043</v>
      </c>
      <c r="D25" s="10">
        <v>2262</v>
      </c>
      <c r="E25" s="10">
        <v>2164</v>
      </c>
      <c r="F25" s="10">
        <v>2157</v>
      </c>
      <c r="G25" s="10">
        <v>2189</v>
      </c>
      <c r="H25" s="10">
        <v>2145</v>
      </c>
      <c r="I25" s="10">
        <v>2210</v>
      </c>
      <c r="J25" s="10">
        <v>2097</v>
      </c>
      <c r="K25" s="10">
        <v>1862</v>
      </c>
      <c r="L25" s="10">
        <v>2022</v>
      </c>
      <c r="M25" s="10">
        <v>1976</v>
      </c>
      <c r="N25" s="10">
        <v>143</v>
      </c>
      <c r="O25" s="21">
        <v>7.8014184397163122</v>
      </c>
    </row>
    <row r="26" spans="1:15">
      <c r="A26" s="2" t="s">
        <v>13</v>
      </c>
      <c r="B26" s="10">
        <v>1245</v>
      </c>
      <c r="C26" s="10">
        <v>1362</v>
      </c>
      <c r="D26" s="10">
        <v>1811</v>
      </c>
      <c r="E26" s="10">
        <v>2080</v>
      </c>
      <c r="F26" s="10">
        <v>2102</v>
      </c>
      <c r="G26" s="10">
        <v>2328</v>
      </c>
      <c r="H26" s="10">
        <v>2519</v>
      </c>
      <c r="I26" s="10">
        <v>2782</v>
      </c>
      <c r="J26" s="10">
        <v>2717</v>
      </c>
      <c r="K26" s="10">
        <v>2652</v>
      </c>
      <c r="L26" s="10">
        <v>2754</v>
      </c>
      <c r="M26" s="10">
        <v>2866</v>
      </c>
      <c r="N26" s="10">
        <v>1621</v>
      </c>
      <c r="O26" s="21">
        <v>130.20080321285141</v>
      </c>
    </row>
    <row r="27" spans="1:15">
      <c r="A27" s="2" t="s">
        <v>14</v>
      </c>
      <c r="B27" s="10">
        <v>2874</v>
      </c>
      <c r="C27" s="10">
        <v>2790</v>
      </c>
      <c r="D27" s="10">
        <v>3142</v>
      </c>
      <c r="E27" s="10">
        <v>3446</v>
      </c>
      <c r="F27" s="10">
        <v>3824</v>
      </c>
      <c r="G27" s="10">
        <v>3833</v>
      </c>
      <c r="H27" s="10">
        <v>3810</v>
      </c>
      <c r="I27" s="10">
        <v>3576</v>
      </c>
      <c r="J27" s="10">
        <v>3598</v>
      </c>
      <c r="K27" s="10">
        <v>3542</v>
      </c>
      <c r="L27" s="10">
        <v>3547</v>
      </c>
      <c r="M27" s="10">
        <v>3480</v>
      </c>
      <c r="N27" s="10">
        <v>606</v>
      </c>
      <c r="O27" s="21">
        <v>21.085594989561589</v>
      </c>
    </row>
    <row r="28" spans="1:15">
      <c r="A28" s="2" t="s">
        <v>15</v>
      </c>
      <c r="B28" s="10">
        <v>22</v>
      </c>
      <c r="C28" s="10">
        <v>19</v>
      </c>
      <c r="D28" s="10">
        <v>31</v>
      </c>
      <c r="E28" s="10">
        <v>29</v>
      </c>
      <c r="F28" s="10">
        <v>25</v>
      </c>
      <c r="G28" s="10">
        <v>33</v>
      </c>
      <c r="H28" s="10">
        <v>20</v>
      </c>
      <c r="I28" s="10">
        <v>26</v>
      </c>
      <c r="J28" s="10">
        <v>29</v>
      </c>
      <c r="K28" s="10">
        <v>15</v>
      </c>
      <c r="L28" s="10">
        <v>11</v>
      </c>
      <c r="M28" s="10">
        <v>7</v>
      </c>
      <c r="N28" s="10">
        <v>-15</v>
      </c>
      <c r="O28" s="21">
        <v>-68.181818181818173</v>
      </c>
    </row>
    <row r="29" spans="1:15" ht="15">
      <c r="A29" s="14" t="s">
        <v>16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1"/>
    </row>
    <row r="30" spans="1:15">
      <c r="A30" s="2" t="s">
        <v>17</v>
      </c>
      <c r="B30" s="10">
        <v>20</v>
      </c>
      <c r="C30" s="10">
        <v>15</v>
      </c>
      <c r="D30" s="10">
        <v>19</v>
      </c>
      <c r="E30" s="10">
        <v>14</v>
      </c>
      <c r="F30" s="10">
        <v>21</v>
      </c>
      <c r="G30" s="10">
        <v>16</v>
      </c>
      <c r="H30" s="10">
        <v>26</v>
      </c>
      <c r="I30" s="10">
        <v>16</v>
      </c>
      <c r="J30" s="10">
        <v>18</v>
      </c>
      <c r="K30" s="10">
        <v>14</v>
      </c>
      <c r="L30" s="10">
        <v>45</v>
      </c>
      <c r="M30" s="10">
        <v>49</v>
      </c>
      <c r="N30" s="10">
        <v>29</v>
      </c>
      <c r="O30" s="21">
        <v>145</v>
      </c>
    </row>
    <row r="31" spans="1:15">
      <c r="A31" s="2" t="s">
        <v>19</v>
      </c>
      <c r="B31" s="10">
        <v>602</v>
      </c>
      <c r="C31" s="10">
        <v>805</v>
      </c>
      <c r="D31" s="10">
        <v>1087</v>
      </c>
      <c r="E31" s="10">
        <v>1078</v>
      </c>
      <c r="F31" s="10">
        <v>998</v>
      </c>
      <c r="G31" s="10">
        <v>1042</v>
      </c>
      <c r="H31" s="10">
        <v>1093</v>
      </c>
      <c r="I31" s="10">
        <v>1174</v>
      </c>
      <c r="J31" s="10">
        <v>1378</v>
      </c>
      <c r="K31" s="10">
        <v>1381</v>
      </c>
      <c r="L31" s="10">
        <v>1209</v>
      </c>
      <c r="M31" s="10">
        <v>1540</v>
      </c>
      <c r="N31" s="10">
        <v>938</v>
      </c>
      <c r="O31" s="21">
        <v>155.81395348837211</v>
      </c>
    </row>
    <row r="32" spans="1:15">
      <c r="A32" s="2" t="s">
        <v>20</v>
      </c>
      <c r="B32" s="10">
        <v>8420</v>
      </c>
      <c r="C32" s="10">
        <v>9104</v>
      </c>
      <c r="D32" s="10">
        <v>9950</v>
      </c>
      <c r="E32" s="10">
        <v>10872</v>
      </c>
      <c r="F32" s="10">
        <v>11303</v>
      </c>
      <c r="G32" s="10">
        <v>11530</v>
      </c>
      <c r="H32" s="10">
        <v>11943</v>
      </c>
      <c r="I32" s="10">
        <v>12283</v>
      </c>
      <c r="J32" s="10">
        <v>12218</v>
      </c>
      <c r="K32" s="10">
        <v>11355</v>
      </c>
      <c r="L32" s="10">
        <v>10976</v>
      </c>
      <c r="M32" s="10">
        <v>10951</v>
      </c>
      <c r="N32" s="10">
        <v>2531</v>
      </c>
      <c r="O32" s="21">
        <v>30.059382422802848</v>
      </c>
    </row>
    <row r="33" spans="1:15">
      <c r="A33" s="2" t="s">
        <v>21</v>
      </c>
      <c r="B33" s="10">
        <v>7535</v>
      </c>
      <c r="C33" s="10">
        <v>7779</v>
      </c>
      <c r="D33" s="10">
        <v>8256</v>
      </c>
      <c r="E33" s="10">
        <v>8798</v>
      </c>
      <c r="F33" s="10">
        <v>9414</v>
      </c>
      <c r="G33" s="10">
        <v>9529</v>
      </c>
      <c r="H33" s="10">
        <v>9977</v>
      </c>
      <c r="I33" s="10">
        <v>10373</v>
      </c>
      <c r="J33" s="10">
        <v>10817</v>
      </c>
      <c r="K33" s="10">
        <v>10640</v>
      </c>
      <c r="L33" s="10">
        <v>11119</v>
      </c>
      <c r="M33" s="10">
        <v>11643</v>
      </c>
      <c r="N33" s="10">
        <v>4108</v>
      </c>
      <c r="O33" s="21">
        <v>54.518911745189115</v>
      </c>
    </row>
    <row r="34" spans="1:15">
      <c r="A34" s="2" t="s">
        <v>22</v>
      </c>
      <c r="B34" s="10">
        <v>6524</v>
      </c>
      <c r="C34" s="10">
        <v>6812</v>
      </c>
      <c r="D34" s="10">
        <v>6994</v>
      </c>
      <c r="E34" s="10">
        <v>7080</v>
      </c>
      <c r="F34" s="10">
        <v>7756</v>
      </c>
      <c r="G34" s="10">
        <v>7650</v>
      </c>
      <c r="H34" s="10">
        <v>7617</v>
      </c>
      <c r="I34" s="10">
        <v>7581</v>
      </c>
      <c r="J34" s="10">
        <v>7458</v>
      </c>
      <c r="K34" s="10">
        <v>7141</v>
      </c>
      <c r="L34" s="10">
        <v>7109</v>
      </c>
      <c r="M34" s="10">
        <v>7240</v>
      </c>
      <c r="N34" s="10">
        <v>716</v>
      </c>
      <c r="O34" s="21">
        <v>10.974862047823422</v>
      </c>
    </row>
    <row r="35" spans="1:15">
      <c r="A35" s="2" t="s">
        <v>23</v>
      </c>
      <c r="B35" s="10">
        <v>997</v>
      </c>
      <c r="C35" s="10">
        <v>1031</v>
      </c>
      <c r="D35" s="10">
        <v>1115</v>
      </c>
      <c r="E35" s="10">
        <v>1159</v>
      </c>
      <c r="F35" s="10">
        <v>1339</v>
      </c>
      <c r="G35" s="10">
        <v>1431</v>
      </c>
      <c r="H35" s="10">
        <v>1441</v>
      </c>
      <c r="I35" s="10">
        <v>1490</v>
      </c>
      <c r="J35" s="10">
        <v>1602</v>
      </c>
      <c r="K35" s="10">
        <v>1423</v>
      </c>
      <c r="L35" s="10">
        <v>1590</v>
      </c>
      <c r="M35" s="10">
        <v>1765</v>
      </c>
      <c r="N35" s="10">
        <v>768</v>
      </c>
      <c r="O35" s="21">
        <v>77.03109327983951</v>
      </c>
    </row>
    <row r="36" spans="1:15">
      <c r="A36" s="2" t="s">
        <v>24</v>
      </c>
      <c r="B36" s="10">
        <v>229</v>
      </c>
      <c r="C36" s="10">
        <v>227</v>
      </c>
      <c r="D36" s="10">
        <v>240</v>
      </c>
      <c r="E36" s="10">
        <v>232</v>
      </c>
      <c r="F36" s="10">
        <v>300</v>
      </c>
      <c r="G36" s="10">
        <v>310</v>
      </c>
      <c r="H36" s="10">
        <v>262</v>
      </c>
      <c r="I36" s="10">
        <v>316</v>
      </c>
      <c r="J36" s="10">
        <v>316</v>
      </c>
      <c r="K36" s="10">
        <v>245</v>
      </c>
      <c r="L36" s="10">
        <v>300</v>
      </c>
      <c r="M36" s="10">
        <v>327</v>
      </c>
      <c r="N36" s="10">
        <v>98</v>
      </c>
      <c r="O36" s="21">
        <v>42.79475982532751</v>
      </c>
    </row>
    <row r="37" spans="1:15" ht="16.5">
      <c r="A37" s="14" t="s">
        <v>51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1"/>
    </row>
    <row r="38" spans="1:15">
      <c r="A38" s="2" t="s">
        <v>25</v>
      </c>
      <c r="B38" s="10">
        <v>7057</v>
      </c>
      <c r="C38" s="10">
        <v>7281</v>
      </c>
      <c r="D38" s="10">
        <v>7557</v>
      </c>
      <c r="E38" s="10">
        <v>7939</v>
      </c>
      <c r="F38" s="10">
        <v>8361</v>
      </c>
      <c r="G38" s="10">
        <v>8348</v>
      </c>
      <c r="H38" s="10">
        <v>8472</v>
      </c>
      <c r="I38" s="10">
        <v>8642</v>
      </c>
      <c r="J38" s="10">
        <v>8881</v>
      </c>
      <c r="K38" s="10">
        <v>8489</v>
      </c>
      <c r="L38" s="10">
        <v>8649</v>
      </c>
      <c r="M38" s="10">
        <v>9005</v>
      </c>
      <c r="N38" s="10">
        <v>1948</v>
      </c>
      <c r="O38" s="21">
        <v>27.603797647725663</v>
      </c>
    </row>
    <row r="39" spans="1:15">
      <c r="A39" s="2" t="s">
        <v>26</v>
      </c>
      <c r="B39" s="10">
        <v>12216</v>
      </c>
      <c r="C39" s="10">
        <v>12953</v>
      </c>
      <c r="D39" s="10">
        <v>13803</v>
      </c>
      <c r="E39" s="10">
        <v>14570</v>
      </c>
      <c r="F39" s="10">
        <v>15479</v>
      </c>
      <c r="G39" s="10">
        <v>15534</v>
      </c>
      <c r="H39" s="10">
        <v>15859</v>
      </c>
      <c r="I39" s="10">
        <v>16246</v>
      </c>
      <c r="J39" s="10">
        <v>16366</v>
      </c>
      <c r="K39" s="10">
        <v>15516</v>
      </c>
      <c r="L39" s="10">
        <v>15637</v>
      </c>
      <c r="M39" s="10">
        <v>16167</v>
      </c>
      <c r="N39" s="10">
        <v>3951</v>
      </c>
      <c r="O39" s="21">
        <v>32.342829076620831</v>
      </c>
    </row>
    <row r="40" spans="1:15">
      <c r="A40" s="2" t="s">
        <v>27</v>
      </c>
      <c r="B40" s="10">
        <v>4706</v>
      </c>
      <c r="C40" s="10">
        <v>5222</v>
      </c>
      <c r="D40" s="10">
        <v>5956</v>
      </c>
      <c r="E40" s="10">
        <v>6316</v>
      </c>
      <c r="F40" s="10">
        <v>6852</v>
      </c>
      <c r="G40" s="10">
        <v>7167</v>
      </c>
      <c r="H40" s="10">
        <v>7486</v>
      </c>
      <c r="I40" s="10">
        <v>7728</v>
      </c>
      <c r="J40" s="10">
        <v>7921</v>
      </c>
      <c r="K40" s="10">
        <v>7663</v>
      </c>
      <c r="L40" s="10">
        <v>7573</v>
      </c>
      <c r="M40" s="10">
        <v>7856</v>
      </c>
      <c r="N40" s="10">
        <v>3150</v>
      </c>
      <c r="O40" s="21">
        <v>66.935826604334892</v>
      </c>
    </row>
    <row r="41" spans="1:15">
      <c r="A41" s="2" t="s">
        <v>28</v>
      </c>
      <c r="B41" s="10">
        <v>348</v>
      </c>
      <c r="C41" s="10">
        <v>317</v>
      </c>
      <c r="D41" s="10">
        <v>345</v>
      </c>
      <c r="E41" s="10">
        <v>408</v>
      </c>
      <c r="F41" s="10">
        <v>439</v>
      </c>
      <c r="G41" s="10">
        <v>459</v>
      </c>
      <c r="H41" s="10">
        <v>542</v>
      </c>
      <c r="I41" s="10">
        <v>617</v>
      </c>
      <c r="J41" s="10">
        <v>639</v>
      </c>
      <c r="K41" s="10">
        <v>531</v>
      </c>
      <c r="L41" s="10">
        <v>489</v>
      </c>
      <c r="M41" s="10">
        <v>487</v>
      </c>
      <c r="N41" s="10">
        <v>139</v>
      </c>
      <c r="O41" s="21">
        <v>39.94252873563218</v>
      </c>
    </row>
    <row r="42" spans="1:15" ht="15">
      <c r="A42" s="14" t="s">
        <v>29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1"/>
    </row>
    <row r="43" spans="1:15">
      <c r="A43" s="2" t="s">
        <v>30</v>
      </c>
      <c r="B43" s="10">
        <v>20547</v>
      </c>
      <c r="C43" s="10">
        <v>21796</v>
      </c>
      <c r="D43" s="10">
        <v>23359</v>
      </c>
      <c r="E43" s="10">
        <v>24586</v>
      </c>
      <c r="F43" s="10">
        <v>26106</v>
      </c>
      <c r="G43" s="10">
        <v>26375</v>
      </c>
      <c r="H43" s="10">
        <v>26914</v>
      </c>
      <c r="I43" s="10">
        <v>27423</v>
      </c>
      <c r="J43" s="10">
        <v>27683</v>
      </c>
      <c r="K43" s="10">
        <v>26528</v>
      </c>
      <c r="L43" s="10">
        <v>26399</v>
      </c>
      <c r="M43" s="10">
        <v>27383</v>
      </c>
      <c r="N43" s="10">
        <v>6836</v>
      </c>
      <c r="O43" s="21">
        <v>33.270063756266119</v>
      </c>
    </row>
    <row r="44" spans="1:15">
      <c r="A44" s="2" t="s">
        <v>31</v>
      </c>
      <c r="B44" s="10">
        <v>790</v>
      </c>
      <c r="C44" s="10">
        <v>790</v>
      </c>
      <c r="D44" s="10">
        <v>803</v>
      </c>
      <c r="E44" s="10">
        <v>806</v>
      </c>
      <c r="F44" s="10">
        <v>816</v>
      </c>
      <c r="G44" s="10">
        <v>777</v>
      </c>
      <c r="H44" s="10">
        <v>753</v>
      </c>
      <c r="I44" s="10">
        <v>721</v>
      </c>
      <c r="J44" s="10">
        <v>703</v>
      </c>
      <c r="K44" s="10">
        <v>599</v>
      </c>
      <c r="L44" s="10">
        <v>595</v>
      </c>
      <c r="M44" s="10">
        <v>584</v>
      </c>
      <c r="N44" s="10">
        <v>-206</v>
      </c>
      <c r="O44" s="21">
        <v>-26.075949367088608</v>
      </c>
    </row>
    <row r="45" spans="1:15">
      <c r="A45" s="2" t="s">
        <v>32</v>
      </c>
      <c r="B45" s="10">
        <v>945</v>
      </c>
      <c r="C45" s="10">
        <v>971</v>
      </c>
      <c r="D45" s="10">
        <v>1055</v>
      </c>
      <c r="E45" s="10">
        <v>1120</v>
      </c>
      <c r="F45" s="10">
        <v>1208</v>
      </c>
      <c r="G45" s="10">
        <v>1266</v>
      </c>
      <c r="H45" s="10">
        <v>1304</v>
      </c>
      <c r="I45" s="10">
        <v>1304</v>
      </c>
      <c r="J45" s="10">
        <v>1414</v>
      </c>
      <c r="K45" s="10">
        <v>1226</v>
      </c>
      <c r="L45" s="10">
        <v>1296</v>
      </c>
      <c r="M45" s="10">
        <v>1316</v>
      </c>
      <c r="N45" s="10">
        <v>371</v>
      </c>
      <c r="O45" s="21">
        <v>39.25925925925926</v>
      </c>
    </row>
    <row r="46" spans="1:15">
      <c r="A46" s="2" t="s">
        <v>33</v>
      </c>
      <c r="B46" s="10">
        <v>2045</v>
      </c>
      <c r="C46" s="10">
        <v>2216</v>
      </c>
      <c r="D46" s="10">
        <v>2444</v>
      </c>
      <c r="E46" s="10">
        <v>2721</v>
      </c>
      <c r="F46" s="10">
        <v>3001</v>
      </c>
      <c r="G46" s="10">
        <v>3090</v>
      </c>
      <c r="H46" s="10">
        <v>3388</v>
      </c>
      <c r="I46" s="10">
        <v>3785</v>
      </c>
      <c r="J46" s="10">
        <v>4007</v>
      </c>
      <c r="K46" s="10">
        <v>3846</v>
      </c>
      <c r="L46" s="10">
        <v>4058</v>
      </c>
      <c r="M46" s="10">
        <v>4232</v>
      </c>
      <c r="N46" s="10">
        <v>2187</v>
      </c>
      <c r="O46" s="21">
        <v>106.9437652811736</v>
      </c>
    </row>
    <row r="47" spans="1:1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18"/>
    </row>
    <row r="48" spans="1:15">
      <c r="A48" s="24" t="s">
        <v>52</v>
      </c>
    </row>
    <row r="49" spans="1:13">
      <c r="A49" s="24" t="s">
        <v>168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>
      <c r="A51" s="15" t="s">
        <v>34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F1DB-EEEC-45F8-92E1-EC1F734641FF}">
  <dimension ref="A1:O51"/>
  <sheetViews>
    <sheetView workbookViewId="0">
      <selection activeCell="A3" sqref="A3"/>
    </sheetView>
  </sheetViews>
  <sheetFormatPr defaultRowHeight="13.5"/>
  <cols>
    <col min="1" max="1" width="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169</v>
      </c>
    </row>
    <row r="2" spans="1:15">
      <c r="A2" s="20" t="s">
        <v>170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0">
        <v>249.2873009308432</v>
      </c>
      <c r="C5" s="10">
        <v>262.83005927697383</v>
      </c>
      <c r="D5" s="10">
        <v>280.8637490157879</v>
      </c>
      <c r="E5" s="10">
        <v>294.72425583008754</v>
      </c>
      <c r="F5" s="10">
        <v>311.8479669806801</v>
      </c>
      <c r="G5" s="10">
        <v>312.67707725225534</v>
      </c>
      <c r="H5" s="10">
        <v>317.66701870596228</v>
      </c>
      <c r="I5" s="10">
        <v>323.49101836581872</v>
      </c>
      <c r="J5" s="10">
        <v>326.85747505091547</v>
      </c>
      <c r="K5" s="10">
        <v>309.96271886844437</v>
      </c>
      <c r="L5" s="10">
        <v>310.34628631158841</v>
      </c>
      <c r="M5" s="10">
        <v>319.58795226589416</v>
      </c>
      <c r="N5" s="10">
        <v>70.300651335050958</v>
      </c>
      <c r="O5" s="21">
        <v>28.200654855881979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176.76540957241357</v>
      </c>
      <c r="C7" s="10">
        <v>181.23218680297322</v>
      </c>
      <c r="D7" s="10">
        <v>191.26356715765033</v>
      </c>
      <c r="E7" s="10">
        <v>196.95945634102992</v>
      </c>
      <c r="F7" s="10">
        <v>213.35144696670827</v>
      </c>
      <c r="G7" s="10">
        <v>213.49687241935959</v>
      </c>
      <c r="H7" s="10">
        <v>215.67895695949247</v>
      </c>
      <c r="I7" s="10">
        <v>217.81743471127788</v>
      </c>
      <c r="J7" s="10">
        <v>217.54656040064108</v>
      </c>
      <c r="K7" s="10">
        <v>207.11931934540985</v>
      </c>
      <c r="L7" s="10">
        <v>208.81732654110405</v>
      </c>
      <c r="M7" s="10">
        <v>223.99924031710634</v>
      </c>
      <c r="N7" s="10">
        <v>47.233830744692767</v>
      </c>
      <c r="O7" s="21">
        <v>26.721195543262095</v>
      </c>
    </row>
    <row r="8" spans="1:15">
      <c r="A8" s="2" t="s">
        <v>5</v>
      </c>
      <c r="B8" s="10">
        <v>336.8004884453315</v>
      </c>
      <c r="C8" s="10">
        <v>358.63073225337052</v>
      </c>
      <c r="D8" s="10">
        <v>382.64715308814863</v>
      </c>
      <c r="E8" s="10">
        <v>402.91529152915297</v>
      </c>
      <c r="F8" s="10">
        <v>418.45755983715975</v>
      </c>
      <c r="G8" s="10">
        <v>416.32865229556216</v>
      </c>
      <c r="H8" s="10">
        <v>422.88863591558913</v>
      </c>
      <c r="I8" s="10">
        <v>430.74899493197586</v>
      </c>
      <c r="J8" s="10">
        <v>435.79312115483731</v>
      </c>
      <c r="K8" s="10">
        <v>412.01666447437572</v>
      </c>
      <c r="L8" s="10">
        <v>408.82337678186605</v>
      </c>
      <c r="M8" s="10">
        <v>411.73397474371143</v>
      </c>
      <c r="N8" s="10">
        <v>74.933486298379933</v>
      </c>
      <c r="O8" s="21">
        <v>22.24862756116309</v>
      </c>
    </row>
    <row r="9" spans="1:15" ht="16.5">
      <c r="A9" s="14" t="s">
        <v>71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166.76238019030049</v>
      </c>
      <c r="C10" s="10">
        <v>176.30852479281896</v>
      </c>
      <c r="D10" s="10">
        <v>192.67328283847201</v>
      </c>
      <c r="E10" s="10">
        <v>202.15728679437007</v>
      </c>
      <c r="F10" s="10">
        <v>229.94932789941359</v>
      </c>
      <c r="G10" s="10">
        <v>235.07239481690425</v>
      </c>
      <c r="H10" s="10">
        <v>241.11499057472574</v>
      </c>
      <c r="I10" s="10">
        <v>247.03745932483702</v>
      </c>
      <c r="J10" s="10">
        <v>252.00763900549924</v>
      </c>
      <c r="K10" s="10">
        <v>237.46807454799148</v>
      </c>
      <c r="L10" s="10">
        <v>240.35926877195598</v>
      </c>
      <c r="M10" s="10">
        <v>249.54846220376783</v>
      </c>
      <c r="N10" s="10">
        <v>82.786082013467336</v>
      </c>
      <c r="O10" s="21">
        <v>49.643140088907458</v>
      </c>
    </row>
    <row r="11" spans="1:15">
      <c r="A11" s="2" t="s">
        <v>7</v>
      </c>
      <c r="B11" s="10">
        <v>82.524920740542711</v>
      </c>
      <c r="C11" s="10">
        <v>86.521534484154841</v>
      </c>
      <c r="D11" s="10">
        <v>88.190466177315898</v>
      </c>
      <c r="E11" s="10">
        <v>92.566969035717477</v>
      </c>
      <c r="F11" s="10">
        <v>81.898639081266509</v>
      </c>
      <c r="G11" s="10">
        <v>77.604682435351137</v>
      </c>
      <c r="H11" s="10">
        <v>76.552028131236597</v>
      </c>
      <c r="I11" s="10">
        <v>76.453559040981716</v>
      </c>
      <c r="J11" s="10">
        <v>74.849836045416225</v>
      </c>
      <c r="K11" s="10">
        <v>72.494644320452849</v>
      </c>
      <c r="L11" s="10">
        <v>69.987017539632433</v>
      </c>
      <c r="M11" s="10">
        <v>70.039490062126262</v>
      </c>
      <c r="N11" s="10">
        <v>-12.485430678416449</v>
      </c>
      <c r="O11" s="21">
        <v>-15.129285270894693</v>
      </c>
    </row>
    <row r="12" spans="1:15" ht="16.5">
      <c r="A12" s="14" t="s">
        <v>172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159</v>
      </c>
      <c r="B13" s="10">
        <v>73.168361435954054</v>
      </c>
      <c r="C13" s="10">
        <v>76.040716881337829</v>
      </c>
      <c r="D13" s="10">
        <v>79.603825135721223</v>
      </c>
      <c r="E13" s="10">
        <v>79.696664089094355</v>
      </c>
      <c r="F13" s="10">
        <v>87.139611263694732</v>
      </c>
      <c r="G13" s="10">
        <v>89.762318257832476</v>
      </c>
      <c r="H13" s="10">
        <v>90.655792362583512</v>
      </c>
      <c r="I13" s="10">
        <v>92.914099783026614</v>
      </c>
      <c r="J13" s="10">
        <v>94.928053590837294</v>
      </c>
      <c r="K13" s="10">
        <v>90.62282951928718</v>
      </c>
      <c r="L13" s="10">
        <v>92.930067876262058</v>
      </c>
      <c r="M13" s="10">
        <v>94.002626690196223</v>
      </c>
      <c r="N13" s="10">
        <v>20.834265254242169</v>
      </c>
      <c r="O13" s="21">
        <v>28.474418239472101</v>
      </c>
    </row>
    <row r="14" spans="1:15">
      <c r="A14" s="2" t="s">
        <v>160</v>
      </c>
      <c r="B14" s="10">
        <v>33.987153521076074</v>
      </c>
      <c r="C14" s="10">
        <v>41.873315776555316</v>
      </c>
      <c r="D14" s="10">
        <v>50.076332825713379</v>
      </c>
      <c r="E14" s="10">
        <v>52.296458446432368</v>
      </c>
      <c r="F14" s="10">
        <v>51.456712061142142</v>
      </c>
      <c r="G14" s="10">
        <v>53.989356865539513</v>
      </c>
      <c r="H14" s="10">
        <v>54.994700003988179</v>
      </c>
      <c r="I14" s="10">
        <v>55.632731205205793</v>
      </c>
      <c r="J14" s="10">
        <v>55.417304155396529</v>
      </c>
      <c r="K14" s="10">
        <v>45.599092555630996</v>
      </c>
      <c r="L14" s="10">
        <v>46.181626880117285</v>
      </c>
      <c r="M14" s="10">
        <v>50.491368257909045</v>
      </c>
      <c r="N14" s="10">
        <v>16.504214736832971</v>
      </c>
      <c r="O14" s="21">
        <v>48.560155903019051</v>
      </c>
    </row>
    <row r="15" spans="1:15">
      <c r="A15" s="2" t="s">
        <v>161</v>
      </c>
      <c r="B15" s="10">
        <v>57.622476009106862</v>
      </c>
      <c r="C15" s="10">
        <v>57.062393311923358</v>
      </c>
      <c r="D15" s="10">
        <v>56.735623144106086</v>
      </c>
      <c r="E15" s="10">
        <v>57.702148332640782</v>
      </c>
      <c r="F15" s="10">
        <v>64.371339946667959</v>
      </c>
      <c r="G15" s="10">
        <v>62.990285469068191</v>
      </c>
      <c r="H15" s="10">
        <v>59.654501605310756</v>
      </c>
      <c r="I15" s="10">
        <v>59.40055901444655</v>
      </c>
      <c r="J15" s="10">
        <v>57.856153474910613</v>
      </c>
      <c r="K15" s="10">
        <v>53.195041018619982</v>
      </c>
      <c r="L15" s="10">
        <v>54.121829169034783</v>
      </c>
      <c r="M15" s="10">
        <v>58.987649493449936</v>
      </c>
      <c r="N15" s="10">
        <v>1.3651734843430745</v>
      </c>
      <c r="O15" s="21">
        <v>2.3691683851407523</v>
      </c>
    </row>
    <row r="16" spans="1:15">
      <c r="A16" s="2" t="s">
        <v>162</v>
      </c>
      <c r="B16" s="10">
        <v>3.2163309467454684</v>
      </c>
      <c r="C16" s="10">
        <v>3.8300973022615468</v>
      </c>
      <c r="D16" s="10">
        <v>4.2094942966536388</v>
      </c>
      <c r="E16" s="10">
        <v>4.5243042856241509</v>
      </c>
      <c r="F16" s="10">
        <v>4.8725933576198273</v>
      </c>
      <c r="G16" s="10">
        <v>6.853321805078922</v>
      </c>
      <c r="H16" s="10">
        <v>8.3891274536715628</v>
      </c>
      <c r="I16" s="10">
        <v>9.3253445563301156</v>
      </c>
      <c r="J16" s="10">
        <v>10.157259356467421</v>
      </c>
      <c r="K16" s="10">
        <v>9.3937015953395679</v>
      </c>
      <c r="L16" s="10">
        <v>9.0314825618718739</v>
      </c>
      <c r="M16" s="10">
        <v>11.53821735112183</v>
      </c>
      <c r="N16" s="10">
        <v>8.321886404376361</v>
      </c>
      <c r="O16" s="21">
        <v>258.73849868581112</v>
      </c>
    </row>
    <row r="17" spans="1:15">
      <c r="A17" s="2" t="s">
        <v>163</v>
      </c>
      <c r="B17" s="10">
        <v>30.145534750709452</v>
      </c>
      <c r="C17" s="10">
        <v>29.977096328766329</v>
      </c>
      <c r="D17" s="10">
        <v>31.017461033624699</v>
      </c>
      <c r="E17" s="10">
        <v>30.093075359702205</v>
      </c>
      <c r="F17" s="10">
        <v>30.972892452689912</v>
      </c>
      <c r="G17" s="10">
        <v>29.465570815793733</v>
      </c>
      <c r="H17" s="10">
        <v>27.476343990738847</v>
      </c>
      <c r="I17" s="10">
        <v>28.392106511648151</v>
      </c>
      <c r="J17" s="10">
        <v>30.16313021856595</v>
      </c>
      <c r="K17" s="10">
        <v>34.242435365029131</v>
      </c>
      <c r="L17" s="10">
        <v>33.24645583351608</v>
      </c>
      <c r="M17" s="10">
        <v>35.186619240565712</v>
      </c>
      <c r="N17" s="10">
        <v>5.0410844898562601</v>
      </c>
      <c r="O17" s="21">
        <v>16.722491511740799</v>
      </c>
    </row>
    <row r="18" spans="1:15">
      <c r="A18" s="2" t="s">
        <v>164</v>
      </c>
      <c r="B18" s="10">
        <v>2.3558713686405777</v>
      </c>
      <c r="C18" s="10">
        <v>2.6012354353590155</v>
      </c>
      <c r="D18" s="10">
        <v>3.2546821245958206</v>
      </c>
      <c r="E18" s="10">
        <v>3.9076370824392876</v>
      </c>
      <c r="F18" s="10">
        <v>3.3440115057635147</v>
      </c>
      <c r="G18" s="10">
        <v>3.4832167834920256</v>
      </c>
      <c r="H18" s="10">
        <v>3.5691602926094865</v>
      </c>
      <c r="I18" s="10">
        <v>3.1228439674255175</v>
      </c>
      <c r="J18" s="10">
        <v>3.683290601461807</v>
      </c>
      <c r="K18" s="10">
        <v>4.2568792568069984</v>
      </c>
      <c r="L18" s="10">
        <v>2.8948399664640863</v>
      </c>
      <c r="M18" s="10">
        <v>3.0323427962336846</v>
      </c>
      <c r="N18" s="10">
        <v>0.67647142759310697</v>
      </c>
      <c r="O18" s="21">
        <v>28.714276874269888</v>
      </c>
    </row>
    <row r="19" spans="1:15">
      <c r="A19" s="2" t="s">
        <v>165</v>
      </c>
      <c r="B19" s="10">
        <v>1.2970777260645661</v>
      </c>
      <c r="C19" s="10">
        <v>1.2348401138438867</v>
      </c>
      <c r="D19" s="10">
        <v>1.2960265691667607</v>
      </c>
      <c r="E19" s="10">
        <v>1.0977336928838644</v>
      </c>
      <c r="F19" s="10">
        <v>1.3704168818305764</v>
      </c>
      <c r="G19" s="10">
        <v>1.3206401142633835</v>
      </c>
      <c r="H19" s="10">
        <v>1.4031285022630882</v>
      </c>
      <c r="I19" s="10">
        <v>1.3000742410816617</v>
      </c>
      <c r="J19" s="10">
        <v>1.3749578919145602</v>
      </c>
      <c r="K19" s="10">
        <v>0.89601461370931257</v>
      </c>
      <c r="L19" s="10">
        <v>1.1480698171871027</v>
      </c>
      <c r="M19" s="10">
        <v>1.5543140748736601</v>
      </c>
      <c r="N19" s="10">
        <v>0.25723634880909407</v>
      </c>
      <c r="O19" s="21">
        <v>19.831991841350096</v>
      </c>
    </row>
    <row r="20" spans="1:15">
      <c r="A20" s="2" t="s">
        <v>166</v>
      </c>
      <c r="B20" s="10">
        <v>118.00207377241996</v>
      </c>
      <c r="C20" s="10">
        <v>124.68969349773637</v>
      </c>
      <c r="D20" s="10">
        <v>134.27384283518288</v>
      </c>
      <c r="E20" s="10">
        <v>152.42847865423562</v>
      </c>
      <c r="F20" s="10">
        <v>162.18997609216927</v>
      </c>
      <c r="G20" s="10">
        <v>162.3362716450556</v>
      </c>
      <c r="H20" s="10">
        <v>169.15497651172799</v>
      </c>
      <c r="I20" s="10">
        <v>172.4394824752639</v>
      </c>
      <c r="J20" s="10">
        <v>173.20043401894048</v>
      </c>
      <c r="K20" s="10">
        <v>168.61281691298416</v>
      </c>
      <c r="L20" s="10">
        <v>165.57902356485369</v>
      </c>
      <c r="M20" s="10">
        <v>166.28299900173371</v>
      </c>
      <c r="N20" s="10">
        <v>48.280925229313752</v>
      </c>
      <c r="O20" s="21">
        <v>40.915319270090841</v>
      </c>
    </row>
    <row r="21" spans="1:15" ht="16.5">
      <c r="A21" s="14" t="s">
        <v>173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1"/>
    </row>
    <row r="22" spans="1:15">
      <c r="A22" s="2" t="s">
        <v>9</v>
      </c>
      <c r="B22" s="10">
        <v>54.276079747722527</v>
      </c>
      <c r="C22" s="10">
        <v>60.621418706084953</v>
      </c>
      <c r="D22" s="10">
        <v>74.284399976760312</v>
      </c>
      <c r="E22" s="10">
        <v>83.066298248890405</v>
      </c>
      <c r="F22" s="10">
        <v>106.74961267113942</v>
      </c>
      <c r="G22" s="10">
        <v>103.83187382518577</v>
      </c>
      <c r="H22" s="10">
        <v>111.15558799138502</v>
      </c>
      <c r="I22" s="10">
        <v>113.33469006610888</v>
      </c>
      <c r="J22" s="10">
        <v>112.5731960273325</v>
      </c>
      <c r="K22" s="10">
        <v>107.37748756429716</v>
      </c>
      <c r="L22" s="10">
        <v>108.77290768290153</v>
      </c>
      <c r="M22" s="10">
        <v>117.72737158477209</v>
      </c>
      <c r="N22" s="10">
        <v>63.45129183704956</v>
      </c>
      <c r="O22" s="21">
        <v>116.90470669947757</v>
      </c>
    </row>
    <row r="23" spans="1:15">
      <c r="A23" s="2" t="s">
        <v>10</v>
      </c>
      <c r="B23" s="10">
        <v>76.886300782950741</v>
      </c>
      <c r="C23" s="10">
        <v>88.532176447605011</v>
      </c>
      <c r="D23" s="10">
        <v>99.593693897935722</v>
      </c>
      <c r="E23" s="10">
        <v>104.48807384644574</v>
      </c>
      <c r="F23" s="10">
        <v>107.82540504857168</v>
      </c>
      <c r="G23" s="10">
        <v>111.80183537738374</v>
      </c>
      <c r="H23" s="10">
        <v>111.09803138223054</v>
      </c>
      <c r="I23" s="10">
        <v>111.00666743360966</v>
      </c>
      <c r="J23" s="10">
        <v>113.60723602378458</v>
      </c>
      <c r="K23" s="10">
        <v>111.63046333078437</v>
      </c>
      <c r="L23" s="10">
        <v>111.67190303377338</v>
      </c>
      <c r="M23" s="10">
        <v>120.0731461981631</v>
      </c>
      <c r="N23" s="10">
        <v>43.18684541521236</v>
      </c>
      <c r="O23" s="21">
        <v>56.16975322707799</v>
      </c>
    </row>
    <row r="24" spans="1:15">
      <c r="A24" s="2" t="s">
        <v>11</v>
      </c>
      <c r="B24" s="10">
        <v>188.6363552371094</v>
      </c>
      <c r="C24" s="10">
        <v>194.53773594096694</v>
      </c>
      <c r="D24" s="10">
        <v>197.49673171137357</v>
      </c>
      <c r="E24" s="10">
        <v>209.4554840316795</v>
      </c>
      <c r="F24" s="10">
        <v>213.31475609884416</v>
      </c>
      <c r="G24" s="10">
        <v>213.46557207340427</v>
      </c>
      <c r="H24" s="10">
        <v>214.94693970080272</v>
      </c>
      <c r="I24" s="10">
        <v>219.52925310524319</v>
      </c>
      <c r="J24" s="10">
        <v>218.99959230764489</v>
      </c>
      <c r="K24" s="10">
        <v>207.83808765985751</v>
      </c>
      <c r="L24" s="10">
        <v>201.9002387750742</v>
      </c>
      <c r="M24" s="10">
        <v>205.28388591423919</v>
      </c>
      <c r="N24" s="10">
        <v>16.647530677129794</v>
      </c>
      <c r="O24" s="21">
        <v>8.8251973784186095</v>
      </c>
    </row>
    <row r="25" spans="1:15">
      <c r="A25" s="2" t="s">
        <v>12</v>
      </c>
      <c r="B25" s="10">
        <v>18.858696419270537</v>
      </c>
      <c r="C25" s="10">
        <v>20.880516888421052</v>
      </c>
      <c r="D25" s="10">
        <v>23.002317373779164</v>
      </c>
      <c r="E25" s="10">
        <v>21.816904828294799</v>
      </c>
      <c r="F25" s="10">
        <v>21.638201244003703</v>
      </c>
      <c r="G25" s="10">
        <v>21.783459699592214</v>
      </c>
      <c r="H25" s="10">
        <v>21.110968109582444</v>
      </c>
      <c r="I25" s="10">
        <v>21.564206697994923</v>
      </c>
      <c r="J25" s="10">
        <v>20.294079673367765</v>
      </c>
      <c r="K25" s="10">
        <v>17.933241637077522</v>
      </c>
      <c r="L25" s="10">
        <v>19.405206769331699</v>
      </c>
      <c r="M25" s="10">
        <v>18.842482282202162</v>
      </c>
      <c r="N25" s="10">
        <v>-1.6214137068374157E-2</v>
      </c>
      <c r="O25" s="21">
        <v>-8.5976976922996287E-2</v>
      </c>
    </row>
    <row r="26" spans="1:15">
      <c r="A26" s="2" t="s">
        <v>13</v>
      </c>
      <c r="B26" s="10">
        <v>12.604178364581323</v>
      </c>
      <c r="C26" s="10">
        <v>13.674879110715299</v>
      </c>
      <c r="D26" s="10">
        <v>18.08287573111415</v>
      </c>
      <c r="E26" s="10">
        <v>20.663444972670053</v>
      </c>
      <c r="F26" s="10">
        <v>20.777615638761176</v>
      </c>
      <c r="G26" s="10">
        <v>22.783962652163844</v>
      </c>
      <c r="H26" s="10">
        <v>24.437266238899166</v>
      </c>
      <c r="I26" s="10">
        <v>26.861884187486968</v>
      </c>
      <c r="J26" s="10">
        <v>26.122625635485811</v>
      </c>
      <c r="K26" s="10">
        <v>25.441474818143352</v>
      </c>
      <c r="L26" s="10">
        <v>26.410477856382872</v>
      </c>
      <c r="M26" s="10">
        <v>27.329227843342089</v>
      </c>
      <c r="N26" s="10">
        <v>14.725049478760766</v>
      </c>
      <c r="O26" s="21">
        <v>116.82673041298153</v>
      </c>
    </row>
    <row r="27" spans="1:15">
      <c r="A27" s="2" t="s">
        <v>14</v>
      </c>
      <c r="B27" s="10">
        <v>29.345744451748612</v>
      </c>
      <c r="C27" s="10">
        <v>28.365670576329983</v>
      </c>
      <c r="D27" s="10">
        <v>31.718197194265048</v>
      </c>
      <c r="E27" s="10">
        <v>34.532635947507231</v>
      </c>
      <c r="F27" s="10">
        <v>38.172989505141729</v>
      </c>
      <c r="G27" s="10">
        <v>37.936692781893662</v>
      </c>
      <c r="H27" s="10">
        <v>37.248919162196437</v>
      </c>
      <c r="I27" s="10">
        <v>34.641521594956004</v>
      </c>
      <c r="J27" s="10">
        <v>34.700402376331759</v>
      </c>
      <c r="K27" s="10">
        <v>34.017259323521742</v>
      </c>
      <c r="L27" s="10">
        <v>34.006698499612661</v>
      </c>
      <c r="M27" s="10">
        <v>33.184128714842451</v>
      </c>
      <c r="N27" s="10">
        <v>3.8383842630938396</v>
      </c>
      <c r="O27" s="21">
        <v>13.079866722771532</v>
      </c>
    </row>
    <row r="28" spans="1:15">
      <c r="A28" s="2" t="s">
        <v>15</v>
      </c>
      <c r="B28" s="10">
        <v>0.22898945278749971</v>
      </c>
      <c r="C28" s="10">
        <v>0.20024545541552008</v>
      </c>
      <c r="D28" s="10">
        <v>0.31284431235467886</v>
      </c>
      <c r="E28" s="10">
        <v>0.29538277674275853</v>
      </c>
      <c r="F28" s="10">
        <v>0.25433036272112802</v>
      </c>
      <c r="G28" s="10">
        <v>0.32248384398269858</v>
      </c>
      <c r="H28" s="10">
        <v>0.20148944581871642</v>
      </c>
      <c r="I28" s="10">
        <v>0.25746635474247204</v>
      </c>
      <c r="J28" s="10">
        <v>0.27921104797930124</v>
      </c>
      <c r="K28" s="10">
        <v>0.14538448985067473</v>
      </c>
      <c r="L28" s="10">
        <v>0.106372075506061</v>
      </c>
      <c r="M28" s="10">
        <v>6.6749684193505757E-2</v>
      </c>
      <c r="N28" s="10">
        <v>-0.16223976859399397</v>
      </c>
      <c r="O28" s="21">
        <v>-70.85032372410231</v>
      </c>
    </row>
    <row r="29" spans="1:15" ht="15">
      <c r="A29" s="14" t="s">
        <v>16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1"/>
    </row>
    <row r="30" spans="1:15">
      <c r="A30" s="2" t="s">
        <v>17</v>
      </c>
      <c r="B30" s="10">
        <v>1.8209861368325402</v>
      </c>
      <c r="C30" s="10">
        <v>1.3421905982232976</v>
      </c>
      <c r="D30" s="10">
        <v>1.6711097664052406</v>
      </c>
      <c r="E30" s="10">
        <v>1.2113126216179502</v>
      </c>
      <c r="F30" s="10">
        <v>1.7867231157728514</v>
      </c>
      <c r="G30" s="10">
        <v>1.3356774472532629</v>
      </c>
      <c r="H30" s="10">
        <v>2.1412852982645707</v>
      </c>
      <c r="I30" s="10">
        <v>1.3072205142115294</v>
      </c>
      <c r="J30" s="10">
        <v>1.4684263853379256</v>
      </c>
      <c r="K30" s="10">
        <v>1.1518547741500751</v>
      </c>
      <c r="L30" s="10">
        <v>3.7127610070987989</v>
      </c>
      <c r="M30" s="10">
        <v>4.0917828649494536</v>
      </c>
      <c r="N30" s="10">
        <v>2.2707967281169132</v>
      </c>
      <c r="O30" s="21">
        <v>124.70148356355872</v>
      </c>
    </row>
    <row r="31" spans="1:15">
      <c r="A31" s="2" t="s">
        <v>19</v>
      </c>
      <c r="B31" s="10">
        <v>73.334145450115727</v>
      </c>
      <c r="C31" s="10">
        <v>99.315892393389632</v>
      </c>
      <c r="D31" s="10">
        <v>133.29098759179851</v>
      </c>
      <c r="E31" s="10">
        <v>129.95608255948383</v>
      </c>
      <c r="F31" s="10">
        <v>117.44755166574285</v>
      </c>
      <c r="G31" s="10">
        <v>118.60951403109574</v>
      </c>
      <c r="H31" s="10">
        <v>120.45749602699659</v>
      </c>
      <c r="I31" s="10">
        <v>126.04572861731914</v>
      </c>
      <c r="J31" s="10">
        <v>144.33762854742719</v>
      </c>
      <c r="K31" s="10">
        <v>141.79052375222287</v>
      </c>
      <c r="L31" s="10">
        <v>122.59126914918211</v>
      </c>
      <c r="M31" s="10">
        <v>154.42265480620458</v>
      </c>
      <c r="N31" s="10">
        <v>81.088509356088849</v>
      </c>
      <c r="O31" s="21">
        <v>110.57401549902548</v>
      </c>
    </row>
    <row r="32" spans="1:15">
      <c r="A32" s="2" t="s">
        <v>20</v>
      </c>
      <c r="B32" s="10">
        <v>519.72453365216359</v>
      </c>
      <c r="C32" s="10">
        <v>554.10091891648437</v>
      </c>
      <c r="D32" s="10">
        <v>599.63925220465364</v>
      </c>
      <c r="E32" s="10">
        <v>649.409605910153</v>
      </c>
      <c r="F32" s="10">
        <v>672.12829129087527</v>
      </c>
      <c r="G32" s="10">
        <v>678.38134563088295</v>
      </c>
      <c r="H32" s="10">
        <v>700.05697524742027</v>
      </c>
      <c r="I32" s="10">
        <v>718.86615441429933</v>
      </c>
      <c r="J32" s="10">
        <v>718.50343344434134</v>
      </c>
      <c r="K32" s="10">
        <v>676.03530743978195</v>
      </c>
      <c r="L32" s="10">
        <v>661.72582870971303</v>
      </c>
      <c r="M32" s="10">
        <v>666.03130851949584</v>
      </c>
      <c r="N32" s="10">
        <v>146.30677486733225</v>
      </c>
      <c r="O32" s="21">
        <v>28.150830948698509</v>
      </c>
    </row>
    <row r="33" spans="1:15">
      <c r="A33" s="2" t="s">
        <v>21</v>
      </c>
      <c r="B33" s="10">
        <v>401.29393995556211</v>
      </c>
      <c r="C33" s="10">
        <v>416.62382066377029</v>
      </c>
      <c r="D33" s="10">
        <v>443.44730867338029</v>
      </c>
      <c r="E33" s="10">
        <v>471.32083942037929</v>
      </c>
      <c r="F33" s="10">
        <v>500.80408473983886</v>
      </c>
      <c r="G33" s="10">
        <v>500.11782605934548</v>
      </c>
      <c r="H33" s="10">
        <v>517.23887653870406</v>
      </c>
      <c r="I33" s="10">
        <v>531.26951031322517</v>
      </c>
      <c r="J33" s="10">
        <v>545.44207684495768</v>
      </c>
      <c r="K33" s="10">
        <v>530.52064318647456</v>
      </c>
      <c r="L33" s="10">
        <v>543.30086916412097</v>
      </c>
      <c r="M33" s="10">
        <v>555.96302938968699</v>
      </c>
      <c r="N33" s="10">
        <v>154.66908943412488</v>
      </c>
      <c r="O33" s="21">
        <v>38.542592856311856</v>
      </c>
    </row>
    <row r="34" spans="1:15">
      <c r="A34" s="2" t="s">
        <v>22</v>
      </c>
      <c r="B34" s="10">
        <v>285.98782403770622</v>
      </c>
      <c r="C34" s="10">
        <v>297.55625591061084</v>
      </c>
      <c r="D34" s="10">
        <v>304.20983084036988</v>
      </c>
      <c r="E34" s="10">
        <v>306.70806936800813</v>
      </c>
      <c r="F34" s="10">
        <v>334.7052104141826</v>
      </c>
      <c r="G34" s="10">
        <v>327.35619434944698</v>
      </c>
      <c r="H34" s="10">
        <v>323.08307014172897</v>
      </c>
      <c r="I34" s="10">
        <v>318.8054865999506</v>
      </c>
      <c r="J34" s="10">
        <v>310.9997068479567</v>
      </c>
      <c r="K34" s="10">
        <v>295.49988558224567</v>
      </c>
      <c r="L34" s="10">
        <v>292.54385585888105</v>
      </c>
      <c r="M34" s="10">
        <v>296.57387536441922</v>
      </c>
      <c r="N34" s="10">
        <v>10.586051326713005</v>
      </c>
      <c r="O34" s="21">
        <v>3.7015741360084204</v>
      </c>
    </row>
    <row r="35" spans="1:15">
      <c r="A35" s="2" t="s">
        <v>23</v>
      </c>
      <c r="B35" s="10">
        <v>77.500097166621316</v>
      </c>
      <c r="C35" s="10">
        <v>77.510929341758541</v>
      </c>
      <c r="D35" s="10">
        <v>81.120997606384918</v>
      </c>
      <c r="E35" s="10">
        <v>81.996439982001817</v>
      </c>
      <c r="F35" s="10">
        <v>92.6273730143742</v>
      </c>
      <c r="G35" s="10">
        <v>97.349389066255412</v>
      </c>
      <c r="H35" s="10">
        <v>96.486317824993506</v>
      </c>
      <c r="I35" s="10">
        <v>98.442234229091582</v>
      </c>
      <c r="J35" s="10">
        <v>104.77018248454443</v>
      </c>
      <c r="K35" s="10">
        <v>92.141370633645124</v>
      </c>
      <c r="L35" s="10">
        <v>101.97981954061619</v>
      </c>
      <c r="M35" s="10">
        <v>112.79468810511315</v>
      </c>
      <c r="N35" s="10">
        <v>35.294590938491837</v>
      </c>
      <c r="O35" s="21">
        <v>45.541350564516378</v>
      </c>
    </row>
    <row r="36" spans="1:15">
      <c r="A36" s="2" t="s">
        <v>24</v>
      </c>
      <c r="B36" s="10">
        <v>45.963815036791125</v>
      </c>
      <c r="C36" s="10">
        <v>45.56878678625629</v>
      </c>
      <c r="D36" s="10">
        <v>48.220173311339579</v>
      </c>
      <c r="E36" s="10">
        <v>46.455002723224297</v>
      </c>
      <c r="F36" s="10">
        <v>59.802651250872124</v>
      </c>
      <c r="G36" s="10">
        <v>61.156770449048516</v>
      </c>
      <c r="H36" s="10">
        <v>51.10499931729963</v>
      </c>
      <c r="I36" s="10">
        <v>60.520978371411118</v>
      </c>
      <c r="J36" s="10">
        <v>58.921585811085464</v>
      </c>
      <c r="K36" s="10">
        <v>45.059957330979181</v>
      </c>
      <c r="L36" s="10">
        <v>53.606464224832663</v>
      </c>
      <c r="M36" s="10">
        <v>56.152088016251483</v>
      </c>
      <c r="N36" s="10">
        <v>10.188272979460358</v>
      </c>
      <c r="O36" s="21">
        <v>22.165855839654064</v>
      </c>
    </row>
    <row r="37" spans="1:15" ht="16.5">
      <c r="A37" s="14" t="s">
        <v>51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1"/>
    </row>
    <row r="38" spans="1:15">
      <c r="A38" s="2" t="s">
        <v>25</v>
      </c>
      <c r="B38" s="10">
        <v>713.49657522717212</v>
      </c>
      <c r="C38" s="10">
        <v>742.92031782005938</v>
      </c>
      <c r="D38" s="10">
        <v>779.62429128834947</v>
      </c>
      <c r="E38" s="10">
        <v>817.76326278369481</v>
      </c>
      <c r="F38" s="10">
        <v>838.67965482953878</v>
      </c>
      <c r="G38" s="10">
        <v>830.23017339771604</v>
      </c>
      <c r="H38" s="10">
        <v>835.01194899962877</v>
      </c>
      <c r="I38" s="10">
        <v>858.61713331120791</v>
      </c>
      <c r="J38" s="10">
        <v>890.51077486588929</v>
      </c>
      <c r="K38" s="10">
        <v>867.64361904464045</v>
      </c>
      <c r="L38" s="10">
        <v>897.70359252012702</v>
      </c>
      <c r="M38" s="10">
        <v>959.38606872569676</v>
      </c>
      <c r="N38" s="10">
        <v>245.88949349852464</v>
      </c>
      <c r="O38" s="21">
        <v>34.462603190524803</v>
      </c>
    </row>
    <row r="39" spans="1:15">
      <c r="A39" s="2" t="s">
        <v>26</v>
      </c>
      <c r="B39" s="10">
        <v>288.34160447319471</v>
      </c>
      <c r="C39" s="10">
        <v>307.28659464351722</v>
      </c>
      <c r="D39" s="10">
        <v>329.82107350227494</v>
      </c>
      <c r="E39" s="10">
        <v>350.32426762326577</v>
      </c>
      <c r="F39" s="10">
        <v>373.58320204961313</v>
      </c>
      <c r="G39" s="10">
        <v>377.01015626688746</v>
      </c>
      <c r="H39" s="10">
        <v>387.03129248022981</v>
      </c>
      <c r="I39" s="10">
        <v>400.0992201789885</v>
      </c>
      <c r="J39" s="10">
        <v>406.57538546520709</v>
      </c>
      <c r="K39" s="10">
        <v>387.65063541909745</v>
      </c>
      <c r="L39" s="10">
        <v>393.25328289921663</v>
      </c>
      <c r="M39" s="10">
        <v>415.23867899074253</v>
      </c>
      <c r="N39" s="10">
        <v>126.89707451754782</v>
      </c>
      <c r="O39" s="21">
        <v>44.009283623634907</v>
      </c>
    </row>
    <row r="40" spans="1:15">
      <c r="A40" s="2" t="s">
        <v>27</v>
      </c>
      <c r="B40" s="10">
        <v>109.47087334429972</v>
      </c>
      <c r="C40" s="10">
        <v>117.76535777517891</v>
      </c>
      <c r="D40" s="10">
        <v>131.1681714358466</v>
      </c>
      <c r="E40" s="10">
        <v>135.8036690119456</v>
      </c>
      <c r="F40" s="10">
        <v>144.77717020739794</v>
      </c>
      <c r="G40" s="10">
        <v>148.67203654885654</v>
      </c>
      <c r="H40" s="10">
        <v>150.93775291336243</v>
      </c>
      <c r="I40" s="10">
        <v>154.06496611837031</v>
      </c>
      <c r="J40" s="10">
        <v>154.55218249451175</v>
      </c>
      <c r="K40" s="10">
        <v>146.22070981477927</v>
      </c>
      <c r="L40" s="10">
        <v>142.98877330054711</v>
      </c>
      <c r="M40" s="10">
        <v>144.46236210337887</v>
      </c>
      <c r="N40" s="10">
        <v>34.991488759079147</v>
      </c>
      <c r="O40" s="21">
        <v>31.964199873537591</v>
      </c>
    </row>
    <row r="41" spans="1:15" ht="15">
      <c r="A41" s="14" t="s">
        <v>29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21"/>
    </row>
    <row r="42" spans="1:15">
      <c r="A42" s="2" t="s">
        <v>30</v>
      </c>
      <c r="B42" s="10">
        <v>255.06609783380642</v>
      </c>
      <c r="C42" s="10">
        <v>269.66446717822413</v>
      </c>
      <c r="D42" s="10">
        <v>287.97844408793532</v>
      </c>
      <c r="E42" s="10">
        <v>301.89822839547713</v>
      </c>
      <c r="F42" s="10">
        <v>319.349098376428</v>
      </c>
      <c r="G42" s="10">
        <v>321.22890058967272</v>
      </c>
      <c r="H42" s="10">
        <v>326.4997345688418</v>
      </c>
      <c r="I42" s="10">
        <v>331.41114947207217</v>
      </c>
      <c r="J42" s="10">
        <v>333.21473073197222</v>
      </c>
      <c r="K42" s="10">
        <v>318.36539149294265</v>
      </c>
      <c r="L42" s="10">
        <v>315.70866783475327</v>
      </c>
      <c r="M42" s="10">
        <v>326.92676425002168</v>
      </c>
      <c r="N42" s="10">
        <v>71.860666416215253</v>
      </c>
      <c r="O42" s="21">
        <v>28.173350761431866</v>
      </c>
    </row>
    <row r="43" spans="1:15">
      <c r="A43" s="2" t="s">
        <v>31</v>
      </c>
      <c r="B43" s="10">
        <v>304.14679125135228</v>
      </c>
      <c r="C43" s="10">
        <v>308.40581520635862</v>
      </c>
      <c r="D43" s="10">
        <v>318.5825259666579</v>
      </c>
      <c r="E43" s="10">
        <v>324.34999215282278</v>
      </c>
      <c r="F43" s="10">
        <v>332.20292061734375</v>
      </c>
      <c r="G43" s="10">
        <v>320.1219512195122</v>
      </c>
      <c r="H43" s="10">
        <v>314.47854195553032</v>
      </c>
      <c r="I43" s="10">
        <v>305.984306103135</v>
      </c>
      <c r="J43" s="10">
        <v>303.56155865690204</v>
      </c>
      <c r="K43" s="10">
        <v>264.739680014143</v>
      </c>
      <c r="L43" s="10">
        <v>268.48484301533296</v>
      </c>
      <c r="M43" s="10">
        <v>268.69846878680801</v>
      </c>
      <c r="N43" s="10">
        <v>-35.448322464544276</v>
      </c>
      <c r="O43" s="21">
        <v>-11.655004584693829</v>
      </c>
    </row>
    <row r="44" spans="1:15">
      <c r="A44" s="2" t="s">
        <v>32</v>
      </c>
      <c r="B44" s="10">
        <v>219.09893534146977</v>
      </c>
      <c r="C44" s="10">
        <v>218.68679816402187</v>
      </c>
      <c r="D44" s="10">
        <v>230.64394477662515</v>
      </c>
      <c r="E44" s="10">
        <v>236.86008125146716</v>
      </c>
      <c r="F44" s="10">
        <v>247.176803029962</v>
      </c>
      <c r="G44" s="10">
        <v>250.66527276183234</v>
      </c>
      <c r="H44" s="10">
        <v>249.48438618040171</v>
      </c>
      <c r="I44" s="10">
        <v>242.62135253961665</v>
      </c>
      <c r="J44" s="10">
        <v>257.02034532337484</v>
      </c>
      <c r="K44" s="10">
        <v>220.45839522112374</v>
      </c>
      <c r="L44" s="10">
        <v>228.06501964773105</v>
      </c>
      <c r="M44" s="10">
        <v>223.35104640644121</v>
      </c>
      <c r="N44" s="10">
        <v>4.2521110649714444</v>
      </c>
      <c r="O44" s="21">
        <v>1.9407264842909666</v>
      </c>
    </row>
    <row r="45" spans="1:15">
      <c r="A45" s="2" t="s">
        <v>33</v>
      </c>
      <c r="B45" s="10">
        <v>277.76230880920787</v>
      </c>
      <c r="C45" s="10">
        <v>286.64340060484864</v>
      </c>
      <c r="D45" s="10">
        <v>296.59330310767649</v>
      </c>
      <c r="E45" s="10">
        <v>308.43311218191769</v>
      </c>
      <c r="F45" s="10">
        <v>318.60725842753885</v>
      </c>
      <c r="G45" s="10">
        <v>298.0551180114997</v>
      </c>
      <c r="H45" s="10">
        <v>303.87612473630583</v>
      </c>
      <c r="I45" s="10">
        <v>320.09187524789149</v>
      </c>
      <c r="J45" s="10">
        <v>323.66772805771899</v>
      </c>
      <c r="K45" s="10">
        <v>304.18623853864057</v>
      </c>
      <c r="L45" s="10">
        <v>312.00264487210046</v>
      </c>
      <c r="M45" s="10">
        <v>316.02772859550618</v>
      </c>
      <c r="N45" s="10">
        <v>38.26541978629831</v>
      </c>
      <c r="O45" s="21">
        <v>13.77631830263279</v>
      </c>
    </row>
    <row r="46" spans="1:1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8"/>
    </row>
    <row r="47" spans="1:15">
      <c r="A47" s="24" t="s">
        <v>52</v>
      </c>
    </row>
    <row r="48" spans="1:15">
      <c r="A48" s="24" t="s">
        <v>74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>
      <c r="A49" s="24" t="s">
        <v>174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>
      <c r="A51" s="15" t="s">
        <v>34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512D-55E3-48B2-858F-FF9C9E713224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563</v>
      </c>
    </row>
    <row r="2" spans="1:15">
      <c r="A2" s="20" t="s">
        <v>564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9">
        <v>380</v>
      </c>
      <c r="C5" s="9">
        <v>425</v>
      </c>
      <c r="D5" s="9">
        <v>446</v>
      </c>
      <c r="E5" s="9">
        <v>409</v>
      </c>
      <c r="F5" s="9">
        <v>412</v>
      </c>
      <c r="G5" s="9">
        <v>32</v>
      </c>
      <c r="H5" s="9">
        <v>8.4210526315789469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748</v>
      </c>
      <c r="C6" s="9">
        <v>850</v>
      </c>
      <c r="D6" s="9">
        <v>748</v>
      </c>
      <c r="E6" s="9">
        <v>791</v>
      </c>
      <c r="F6" s="9">
        <v>774</v>
      </c>
      <c r="G6" s="9">
        <v>26</v>
      </c>
      <c r="H6" s="9">
        <v>3.4759358288770055</v>
      </c>
    </row>
    <row r="7" spans="1:15">
      <c r="A7" s="2" t="s">
        <v>538</v>
      </c>
      <c r="B7" s="9">
        <v>217</v>
      </c>
      <c r="C7" s="9">
        <v>225</v>
      </c>
      <c r="D7" s="9">
        <v>232</v>
      </c>
      <c r="E7" s="9">
        <v>232</v>
      </c>
      <c r="F7" s="9">
        <v>220</v>
      </c>
      <c r="G7" s="9">
        <v>3</v>
      </c>
      <c r="H7" s="9">
        <v>1.3824884792626728</v>
      </c>
    </row>
    <row r="8" spans="1:15">
      <c r="A8" s="2" t="s">
        <v>539</v>
      </c>
      <c r="B8" s="9">
        <v>756</v>
      </c>
      <c r="C8" s="9">
        <v>831</v>
      </c>
      <c r="D8" s="9">
        <v>747</v>
      </c>
      <c r="E8" s="9">
        <v>760</v>
      </c>
      <c r="F8" s="9">
        <v>864</v>
      </c>
      <c r="G8" s="9">
        <v>108</v>
      </c>
      <c r="H8" s="9">
        <v>14.285714285714285</v>
      </c>
    </row>
    <row r="9" spans="1:15">
      <c r="A9" s="2" t="s">
        <v>540</v>
      </c>
      <c r="B9" s="9">
        <v>656</v>
      </c>
      <c r="C9" s="9">
        <v>743</v>
      </c>
      <c r="D9" s="9">
        <v>761</v>
      </c>
      <c r="E9" s="9">
        <v>727</v>
      </c>
      <c r="F9" s="9">
        <v>810</v>
      </c>
      <c r="G9" s="9">
        <v>154</v>
      </c>
      <c r="H9" s="9">
        <v>23.475609756097558</v>
      </c>
    </row>
    <row r="10" spans="1:15">
      <c r="A10" s="2" t="s">
        <v>541</v>
      </c>
      <c r="B10" s="9">
        <v>233</v>
      </c>
      <c r="C10" s="9">
        <v>337</v>
      </c>
      <c r="D10" s="9">
        <v>310</v>
      </c>
      <c r="E10" s="9">
        <v>305</v>
      </c>
      <c r="F10" s="9">
        <v>324</v>
      </c>
      <c r="G10" s="9">
        <v>91</v>
      </c>
      <c r="H10" s="9">
        <v>39.055793991416309</v>
      </c>
    </row>
    <row r="11" spans="1:15">
      <c r="A11" s="2" t="s">
        <v>542</v>
      </c>
      <c r="B11" s="9">
        <v>936</v>
      </c>
      <c r="C11" s="9">
        <v>1121</v>
      </c>
      <c r="D11" s="9">
        <v>1059</v>
      </c>
      <c r="E11" s="9">
        <v>1044</v>
      </c>
      <c r="F11" s="9">
        <v>1140</v>
      </c>
      <c r="G11" s="9">
        <v>204</v>
      </c>
      <c r="H11" s="9">
        <v>21.794871794871796</v>
      </c>
    </row>
    <row r="12" spans="1:15">
      <c r="A12" s="2" t="s">
        <v>543</v>
      </c>
      <c r="B12" s="9">
        <v>503</v>
      </c>
      <c r="C12" s="9">
        <v>612</v>
      </c>
      <c r="D12" s="9">
        <v>604</v>
      </c>
      <c r="E12" s="9">
        <v>579</v>
      </c>
      <c r="F12" s="9">
        <v>665</v>
      </c>
      <c r="G12" s="9">
        <v>162</v>
      </c>
      <c r="H12" s="9">
        <v>32.206759443339962</v>
      </c>
    </row>
    <row r="13" spans="1:15">
      <c r="A13" s="2" t="s">
        <v>544</v>
      </c>
      <c r="B13" s="9">
        <v>279</v>
      </c>
      <c r="C13" s="9">
        <v>317</v>
      </c>
      <c r="D13" s="9">
        <v>327</v>
      </c>
      <c r="E13" s="9">
        <v>413</v>
      </c>
      <c r="F13" s="9">
        <v>421</v>
      </c>
      <c r="G13" s="9">
        <v>142</v>
      </c>
      <c r="H13" s="9">
        <v>50.896057347670251</v>
      </c>
    </row>
    <row r="14" spans="1:15">
      <c r="A14" s="2" t="s">
        <v>545</v>
      </c>
      <c r="B14" s="9">
        <v>611</v>
      </c>
      <c r="C14" s="9">
        <v>701</v>
      </c>
      <c r="D14" s="9">
        <v>700</v>
      </c>
      <c r="E14" s="9">
        <v>683</v>
      </c>
      <c r="F14" s="9">
        <v>718</v>
      </c>
      <c r="G14" s="9">
        <v>107</v>
      </c>
      <c r="H14" s="9">
        <v>17.51227495908347</v>
      </c>
    </row>
    <row r="15" spans="1:15">
      <c r="A15" s="2" t="s">
        <v>546</v>
      </c>
      <c r="B15" s="9">
        <v>4166</v>
      </c>
      <c r="C15" s="9">
        <v>4414</v>
      </c>
      <c r="D15" s="9">
        <v>4115</v>
      </c>
      <c r="E15" s="9">
        <v>4190</v>
      </c>
      <c r="F15" s="9">
        <v>4257</v>
      </c>
      <c r="G15" s="9">
        <v>91</v>
      </c>
      <c r="H15" s="9">
        <v>2.1843494959193475</v>
      </c>
    </row>
    <row r="16" spans="1:15">
      <c r="A16" s="2" t="s">
        <v>547</v>
      </c>
      <c r="B16" s="9">
        <v>9561</v>
      </c>
      <c r="C16" s="9">
        <v>9855</v>
      </c>
      <c r="D16" s="9">
        <v>9560</v>
      </c>
      <c r="E16" s="9">
        <v>9484</v>
      </c>
      <c r="F16" s="9">
        <v>9668</v>
      </c>
      <c r="G16" s="9">
        <v>107</v>
      </c>
      <c r="H16" s="9">
        <v>1.11912979813827</v>
      </c>
    </row>
    <row r="17" spans="1:8">
      <c r="A17" s="2" t="s">
        <v>548</v>
      </c>
      <c r="B17" s="9">
        <v>880</v>
      </c>
      <c r="C17" s="9">
        <v>998</v>
      </c>
      <c r="D17" s="9">
        <v>917</v>
      </c>
      <c r="E17" s="9">
        <v>917</v>
      </c>
      <c r="F17" s="9">
        <v>971</v>
      </c>
      <c r="G17" s="9">
        <v>91</v>
      </c>
      <c r="H17" s="9">
        <v>10.340909090909092</v>
      </c>
    </row>
    <row r="18" spans="1:8">
      <c r="A18" s="2" t="s">
        <v>549</v>
      </c>
      <c r="B18" s="9">
        <v>1115</v>
      </c>
      <c r="C18" s="9">
        <v>1213</v>
      </c>
      <c r="D18" s="9">
        <v>1167</v>
      </c>
      <c r="E18" s="9">
        <v>1149</v>
      </c>
      <c r="F18" s="9">
        <v>1163</v>
      </c>
      <c r="G18" s="9">
        <v>48</v>
      </c>
      <c r="H18" s="9">
        <v>4.304932735426009</v>
      </c>
    </row>
    <row r="19" spans="1:8">
      <c r="A19" s="2" t="s">
        <v>550</v>
      </c>
      <c r="B19" s="9">
        <v>906</v>
      </c>
      <c r="C19" s="9">
        <v>854</v>
      </c>
      <c r="D19" s="9">
        <v>839</v>
      </c>
      <c r="E19" s="9">
        <v>800</v>
      </c>
      <c r="F19" s="9">
        <v>814</v>
      </c>
      <c r="G19" s="9">
        <v>-92</v>
      </c>
      <c r="H19" s="9">
        <v>-10.154525386313466</v>
      </c>
    </row>
    <row r="20" spans="1:8">
      <c r="A20" s="2" t="s">
        <v>551</v>
      </c>
      <c r="B20" s="9">
        <v>689</v>
      </c>
      <c r="C20" s="9">
        <v>751</v>
      </c>
      <c r="D20" s="9">
        <v>724</v>
      </c>
      <c r="E20" s="9">
        <v>653</v>
      </c>
      <c r="F20" s="9">
        <v>753</v>
      </c>
      <c r="G20" s="9">
        <v>64</v>
      </c>
      <c r="H20" s="9">
        <v>9.2888243831640054</v>
      </c>
    </row>
    <row r="21" spans="1:8">
      <c r="A21" s="2" t="s">
        <v>552</v>
      </c>
      <c r="B21" s="9">
        <v>668</v>
      </c>
      <c r="C21" s="9">
        <v>712</v>
      </c>
      <c r="D21" s="9">
        <v>638</v>
      </c>
      <c r="E21" s="9">
        <v>721</v>
      </c>
      <c r="F21" s="9">
        <v>783</v>
      </c>
      <c r="G21" s="9">
        <v>115</v>
      </c>
      <c r="H21" s="9">
        <v>17.21556886227545</v>
      </c>
    </row>
    <row r="22" spans="1:8">
      <c r="A22" s="2" t="s">
        <v>553</v>
      </c>
      <c r="B22" s="9">
        <v>907</v>
      </c>
      <c r="C22" s="9">
        <v>1004</v>
      </c>
      <c r="D22" s="9">
        <v>933</v>
      </c>
      <c r="E22" s="9">
        <v>965</v>
      </c>
      <c r="F22" s="9">
        <v>1009</v>
      </c>
      <c r="G22" s="9">
        <v>102</v>
      </c>
      <c r="H22" s="9">
        <v>11.245865490628445</v>
      </c>
    </row>
    <row r="23" spans="1:8">
      <c r="A23" s="2" t="s">
        <v>554</v>
      </c>
      <c r="B23" s="9">
        <v>4737</v>
      </c>
      <c r="C23" s="9">
        <v>5349</v>
      </c>
      <c r="D23" s="9">
        <v>5034</v>
      </c>
      <c r="E23" s="9">
        <v>5034</v>
      </c>
      <c r="F23" s="9">
        <v>5143</v>
      </c>
      <c r="G23" s="9">
        <v>406</v>
      </c>
      <c r="H23" s="9">
        <v>8.5708254169305462</v>
      </c>
    </row>
    <row r="24" spans="1:8">
      <c r="A24" s="2" t="s">
        <v>555</v>
      </c>
      <c r="B24" s="9">
        <v>862</v>
      </c>
      <c r="C24" s="9">
        <v>876</v>
      </c>
      <c r="D24" s="9">
        <v>804</v>
      </c>
      <c r="E24" s="9">
        <v>894</v>
      </c>
      <c r="F24" s="9">
        <v>927</v>
      </c>
      <c r="G24" s="9">
        <v>65</v>
      </c>
      <c r="H24" s="9">
        <v>7.5406032482598615</v>
      </c>
    </row>
    <row r="25" spans="1:8">
      <c r="A25" s="2" t="s">
        <v>556</v>
      </c>
      <c r="B25" s="9">
        <v>1208</v>
      </c>
      <c r="C25" s="9">
        <v>1562</v>
      </c>
      <c r="D25" s="9">
        <v>1497</v>
      </c>
      <c r="E25" s="9">
        <v>1563</v>
      </c>
      <c r="F25" s="9">
        <v>1637</v>
      </c>
      <c r="G25" s="9">
        <v>429</v>
      </c>
      <c r="H25" s="9">
        <v>35.513245033112582</v>
      </c>
    </row>
    <row r="26" spans="1:8" ht="14.25">
      <c r="A26" s="2" t="s">
        <v>559</v>
      </c>
      <c r="B26" s="9">
        <v>31131</v>
      </c>
      <c r="C26" s="9">
        <v>33807</v>
      </c>
      <c r="D26" s="9">
        <v>32199</v>
      </c>
      <c r="E26" s="9">
        <v>32348</v>
      </c>
      <c r="F26" s="9">
        <v>33515</v>
      </c>
      <c r="G26" s="9">
        <v>2384</v>
      </c>
      <c r="H26" s="9">
        <v>7.6579615174584825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DB5A-5D55-4F86-A09E-6E4FEBAA27F6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565</v>
      </c>
    </row>
    <row r="2" spans="1:15">
      <c r="A2" s="20" t="s">
        <v>566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9">
        <v>251.59791043155806</v>
      </c>
      <c r="C5" s="9">
        <v>277.78630901805798</v>
      </c>
      <c r="D5" s="9">
        <v>296.31601223835446</v>
      </c>
      <c r="E5" s="9">
        <v>272.31318930547826</v>
      </c>
      <c r="F5" s="9">
        <v>276.70627142999831</v>
      </c>
      <c r="G5" s="9">
        <v>25.108360998440247</v>
      </c>
      <c r="H5" s="9">
        <v>9.9795586359889299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277.90524843389784</v>
      </c>
      <c r="C6" s="9">
        <v>317.61564025174886</v>
      </c>
      <c r="D6" s="9">
        <v>282.7478194207348</v>
      </c>
      <c r="E6" s="9">
        <v>300.85644997597433</v>
      </c>
      <c r="F6" s="9">
        <v>293.92575401332215</v>
      </c>
      <c r="G6" s="9">
        <v>16.020505579424309</v>
      </c>
      <c r="H6" s="9">
        <v>5.7647366034668197</v>
      </c>
    </row>
    <row r="7" spans="1:15">
      <c r="A7" s="2" t="s">
        <v>538</v>
      </c>
      <c r="B7" s="9">
        <v>396.94288129501933</v>
      </c>
      <c r="C7" s="9">
        <v>405.60677856819621</v>
      </c>
      <c r="D7" s="9">
        <v>414.79227817533803</v>
      </c>
      <c r="E7" s="9">
        <v>408.77760853514644</v>
      </c>
      <c r="F7" s="9">
        <v>388.83900385711462</v>
      </c>
      <c r="G7" s="9">
        <v>-8.103877437904714</v>
      </c>
      <c r="H7" s="9">
        <v>-2.0415726845801978</v>
      </c>
    </row>
    <row r="8" spans="1:15">
      <c r="A8" s="2" t="s">
        <v>539</v>
      </c>
      <c r="B8" s="9">
        <v>277.24789748895046</v>
      </c>
      <c r="C8" s="9">
        <v>304.51430713385764</v>
      </c>
      <c r="D8" s="9">
        <v>274.38384691930952</v>
      </c>
      <c r="E8" s="9">
        <v>281.52271547136939</v>
      </c>
      <c r="F8" s="9">
        <v>320.76495940109044</v>
      </c>
      <c r="G8" s="9">
        <v>43.51706191213998</v>
      </c>
      <c r="H8" s="9">
        <v>15.696083651589937</v>
      </c>
    </row>
    <row r="9" spans="1:15">
      <c r="A9" s="2" t="s">
        <v>540</v>
      </c>
      <c r="B9" s="9">
        <v>215.17535646457659</v>
      </c>
      <c r="C9" s="9">
        <v>235.21354823768698</v>
      </c>
      <c r="D9" s="9">
        <v>239.79537650631593</v>
      </c>
      <c r="E9" s="9">
        <v>228.11785685306776</v>
      </c>
      <c r="F9" s="9">
        <v>252.34580926277448</v>
      </c>
      <c r="G9" s="9">
        <v>37.170452798197886</v>
      </c>
      <c r="H9" s="9">
        <v>17.274493421981202</v>
      </c>
    </row>
    <row r="10" spans="1:15">
      <c r="A10" s="2" t="s">
        <v>541</v>
      </c>
      <c r="B10" s="9">
        <v>186.7783400785631</v>
      </c>
      <c r="C10" s="9">
        <v>270.02547724644711</v>
      </c>
      <c r="D10" s="9">
        <v>249.35832904165395</v>
      </c>
      <c r="E10" s="9">
        <v>245.38507253394775</v>
      </c>
      <c r="F10" s="9">
        <v>258.9307663760265</v>
      </c>
      <c r="G10" s="9">
        <v>72.152426297463393</v>
      </c>
      <c r="H10" s="9">
        <v>38.629975117625783</v>
      </c>
    </row>
    <row r="11" spans="1:15">
      <c r="A11" s="2" t="s">
        <v>542</v>
      </c>
      <c r="B11" s="9">
        <v>272.30452433207159</v>
      </c>
      <c r="C11" s="9">
        <v>314.23302847676121</v>
      </c>
      <c r="D11" s="9">
        <v>296.34579374174183</v>
      </c>
      <c r="E11" s="9">
        <v>292.5518861521391</v>
      </c>
      <c r="F11" s="9">
        <v>317.19540223732224</v>
      </c>
      <c r="G11" s="9">
        <v>44.890877905250647</v>
      </c>
      <c r="H11" s="9">
        <v>16.485542432819383</v>
      </c>
    </row>
    <row r="12" spans="1:15">
      <c r="A12" s="2" t="s">
        <v>543</v>
      </c>
      <c r="B12" s="9">
        <v>221.95739185449997</v>
      </c>
      <c r="C12" s="9">
        <v>267.38573654593739</v>
      </c>
      <c r="D12" s="9">
        <v>267.21829092921433</v>
      </c>
      <c r="E12" s="9">
        <v>255.5511520285929</v>
      </c>
      <c r="F12" s="9">
        <v>293.69814766447934</v>
      </c>
      <c r="G12" s="9">
        <v>71.740755809979362</v>
      </c>
      <c r="H12" s="9">
        <v>32.32185925891924</v>
      </c>
    </row>
    <row r="13" spans="1:15">
      <c r="A13" s="2" t="s">
        <v>544</v>
      </c>
      <c r="B13" s="9">
        <v>145.63880770909705</v>
      </c>
      <c r="C13" s="9">
        <v>158.9245730338842</v>
      </c>
      <c r="D13" s="9">
        <v>164.09261044992547</v>
      </c>
      <c r="E13" s="9">
        <v>207.62887984105291</v>
      </c>
      <c r="F13" s="9">
        <v>210.73612958767629</v>
      </c>
      <c r="G13" s="9">
        <v>65.097321878579237</v>
      </c>
      <c r="H13" s="9">
        <v>44.697785502753092</v>
      </c>
    </row>
    <row r="14" spans="1:15">
      <c r="A14" s="2" t="s">
        <v>545</v>
      </c>
      <c r="B14" s="9">
        <v>247.45690797456007</v>
      </c>
      <c r="C14" s="9">
        <v>292.09219986371562</v>
      </c>
      <c r="D14" s="9">
        <v>294.29487532122403</v>
      </c>
      <c r="E14" s="9">
        <v>288.80120889244665</v>
      </c>
      <c r="F14" s="9">
        <v>302.53481782854044</v>
      </c>
      <c r="G14" s="9">
        <v>55.077909853980373</v>
      </c>
      <c r="H14" s="9">
        <v>22.257576199748964</v>
      </c>
    </row>
    <row r="15" spans="1:15">
      <c r="A15" s="2" t="s">
        <v>546</v>
      </c>
      <c r="B15" s="9">
        <v>315.23535083386173</v>
      </c>
      <c r="C15" s="9">
        <v>320.19290199205494</v>
      </c>
      <c r="D15" s="9">
        <v>296.11392426545802</v>
      </c>
      <c r="E15" s="9">
        <v>299.54061468376307</v>
      </c>
      <c r="F15" s="9">
        <v>301.67040337509286</v>
      </c>
      <c r="G15" s="9">
        <v>-13.56494745876887</v>
      </c>
      <c r="H15" s="9">
        <v>-4.3031174717197231</v>
      </c>
    </row>
    <row r="16" spans="1:15">
      <c r="A16" s="2" t="s">
        <v>547</v>
      </c>
      <c r="B16" s="9">
        <v>413.12881933325679</v>
      </c>
      <c r="C16" s="9">
        <v>400.7827468876169</v>
      </c>
      <c r="D16" s="9">
        <v>384.72404047719243</v>
      </c>
      <c r="E16" s="9">
        <v>380.12266818333399</v>
      </c>
      <c r="F16" s="9">
        <v>384.3218829694963</v>
      </c>
      <c r="G16" s="9">
        <v>-28.806936363760485</v>
      </c>
      <c r="H16" s="9">
        <v>-6.9728702079539326</v>
      </c>
    </row>
    <row r="17" spans="1:8">
      <c r="A17" s="2" t="s">
        <v>548</v>
      </c>
      <c r="B17" s="9">
        <v>325.79901539920343</v>
      </c>
      <c r="C17" s="9">
        <v>357.74334408781266</v>
      </c>
      <c r="D17" s="9">
        <v>327.55798516742999</v>
      </c>
      <c r="E17" s="9">
        <v>326.56084231063392</v>
      </c>
      <c r="F17" s="9">
        <v>343.05965216088066</v>
      </c>
      <c r="G17" s="9">
        <v>17.260636761677233</v>
      </c>
      <c r="H17" s="9">
        <v>5.2979401243824125</v>
      </c>
    </row>
    <row r="18" spans="1:8">
      <c r="A18" s="2" t="s">
        <v>549</v>
      </c>
      <c r="B18" s="9">
        <v>303.97924935255543</v>
      </c>
      <c r="C18" s="9">
        <v>307.48145572165151</v>
      </c>
      <c r="D18" s="9">
        <v>291.74604500673945</v>
      </c>
      <c r="E18" s="9">
        <v>281.87868658241302</v>
      </c>
      <c r="F18" s="9">
        <v>282.14490222704524</v>
      </c>
      <c r="G18" s="9">
        <v>-21.834347125510192</v>
      </c>
      <c r="H18" s="9">
        <v>-7.1828413196016196</v>
      </c>
    </row>
    <row r="19" spans="1:8">
      <c r="A19" s="2" t="s">
        <v>550</v>
      </c>
      <c r="B19" s="9">
        <v>335.52328520695079</v>
      </c>
      <c r="C19" s="9">
        <v>318.66047228215427</v>
      </c>
      <c r="D19" s="9">
        <v>314.03917657208541</v>
      </c>
      <c r="E19" s="9">
        <v>300.62710180100316</v>
      </c>
      <c r="F19" s="9">
        <v>304.44999808633156</v>
      </c>
      <c r="G19" s="9">
        <v>-31.073287120619227</v>
      </c>
      <c r="H19" s="9">
        <v>-9.2611417718604017</v>
      </c>
    </row>
    <row r="20" spans="1:8">
      <c r="A20" s="2" t="s">
        <v>551</v>
      </c>
      <c r="B20" s="9">
        <v>251.67312528397852</v>
      </c>
      <c r="C20" s="9">
        <v>272.54939042319728</v>
      </c>
      <c r="D20" s="9">
        <v>264.09991410247471</v>
      </c>
      <c r="E20" s="9">
        <v>236.66242561151179</v>
      </c>
      <c r="F20" s="9">
        <v>270.58104880453965</v>
      </c>
      <c r="G20" s="9">
        <v>18.907923520561127</v>
      </c>
      <c r="H20" s="9">
        <v>7.5128893874648455</v>
      </c>
    </row>
    <row r="21" spans="1:8">
      <c r="A21" s="2" t="s">
        <v>552</v>
      </c>
      <c r="B21" s="9">
        <v>284.64679278360023</v>
      </c>
      <c r="C21" s="9">
        <v>309.16356611939284</v>
      </c>
      <c r="D21" s="9">
        <v>280.09201323195492</v>
      </c>
      <c r="E21" s="9">
        <v>316.84693356672688</v>
      </c>
      <c r="F21" s="9">
        <v>346.20022105301945</v>
      </c>
      <c r="G21" s="9">
        <v>61.553428269419214</v>
      </c>
      <c r="H21" s="9">
        <v>21.624493874489065</v>
      </c>
    </row>
    <row r="22" spans="1:8">
      <c r="A22" s="2" t="s">
        <v>553</v>
      </c>
      <c r="B22" s="9">
        <v>348.07682846740636</v>
      </c>
      <c r="C22" s="9">
        <v>375.84384190404899</v>
      </c>
      <c r="D22" s="9">
        <v>348.42221646898622</v>
      </c>
      <c r="E22" s="9">
        <v>358.39908582398743</v>
      </c>
      <c r="F22" s="9">
        <v>372.04146717634586</v>
      </c>
      <c r="G22" s="9">
        <v>23.964638708939503</v>
      </c>
      <c r="H22" s="9">
        <v>6.8848704507153178</v>
      </c>
    </row>
    <row r="23" spans="1:8">
      <c r="A23" s="2" t="s">
        <v>554</v>
      </c>
      <c r="B23" s="9">
        <v>280.59531980859566</v>
      </c>
      <c r="C23" s="9">
        <v>305.72541272968903</v>
      </c>
      <c r="D23" s="9">
        <v>286.32077970502087</v>
      </c>
      <c r="E23" s="9">
        <v>285.90210111671485</v>
      </c>
      <c r="F23" s="9">
        <v>290.19679774460747</v>
      </c>
      <c r="G23" s="9">
        <v>9.6014779360118041</v>
      </c>
      <c r="H23" s="9">
        <v>3.4218239785899933</v>
      </c>
    </row>
    <row r="24" spans="1:8">
      <c r="A24" s="2" t="s">
        <v>555</v>
      </c>
      <c r="B24" s="9">
        <v>295.23637258535229</v>
      </c>
      <c r="C24" s="9">
        <v>290.36437970853586</v>
      </c>
      <c r="D24" s="9">
        <v>266.03045610496497</v>
      </c>
      <c r="E24" s="9">
        <v>296.15932551260789</v>
      </c>
      <c r="F24" s="9">
        <v>306.62264642700757</v>
      </c>
      <c r="G24" s="9">
        <v>11.386273841655282</v>
      </c>
      <c r="H24" s="9">
        <v>3.8566636427439271</v>
      </c>
    </row>
    <row r="25" spans="1:8">
      <c r="A25" s="2" t="s">
        <v>556</v>
      </c>
      <c r="B25" s="9">
        <v>266.923003001094</v>
      </c>
      <c r="C25" s="9">
        <v>333.89672529362139</v>
      </c>
      <c r="D25" s="9">
        <v>318.56095971013241</v>
      </c>
      <c r="E25" s="9">
        <v>333.54493013257661</v>
      </c>
      <c r="F25" s="9">
        <v>346.99066264176531</v>
      </c>
      <c r="G25" s="9">
        <v>80.067659640671309</v>
      </c>
      <c r="H25" s="9">
        <v>29.996537855653884</v>
      </c>
    </row>
    <row r="26" spans="1:8" ht="14.25">
      <c r="A26" s="2" t="s">
        <v>559</v>
      </c>
      <c r="B26" s="9">
        <v>311.8479669806801</v>
      </c>
      <c r="C26" s="9">
        <v>326.85747505091547</v>
      </c>
      <c r="D26" s="9">
        <v>309.96271886844437</v>
      </c>
      <c r="E26" s="9">
        <v>310.34628631158841</v>
      </c>
      <c r="F26" s="9">
        <v>319.58795226589416</v>
      </c>
      <c r="G26" s="9">
        <v>7.7399852852140612</v>
      </c>
      <c r="H26" s="9">
        <v>2.4819739439550608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9541-9A7B-43DD-923A-58F8437DD444}">
  <dimension ref="A1:N39"/>
  <sheetViews>
    <sheetView workbookViewId="0">
      <selection activeCell="A3" sqref="A3"/>
    </sheetView>
  </sheetViews>
  <sheetFormatPr defaultRowHeight="13.5"/>
  <cols>
    <col min="1" max="1" width="25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175</v>
      </c>
    </row>
    <row r="2" spans="1:14">
      <c r="A2" s="20" t="s">
        <v>176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5365</v>
      </c>
      <c r="C5" s="10">
        <v>5763</v>
      </c>
      <c r="D5" s="10">
        <v>6344</v>
      </c>
      <c r="E5" s="10">
        <v>6914</v>
      </c>
      <c r="F5" s="10">
        <v>7001</v>
      </c>
      <c r="G5" s="10">
        <v>7128</v>
      </c>
      <c r="H5" s="10">
        <v>7280</v>
      </c>
      <c r="I5" s="10">
        <v>7296</v>
      </c>
      <c r="J5" s="10">
        <v>7406</v>
      </c>
      <c r="K5" s="10">
        <v>7034</v>
      </c>
      <c r="L5" s="10">
        <v>7083</v>
      </c>
      <c r="M5" s="10">
        <v>1718</v>
      </c>
      <c r="N5" s="21">
        <v>32.02236719478099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1701</v>
      </c>
      <c r="C7" s="10">
        <v>1830</v>
      </c>
      <c r="D7" s="10">
        <v>1906</v>
      </c>
      <c r="E7" s="10">
        <v>2030</v>
      </c>
      <c r="F7" s="10">
        <v>2048</v>
      </c>
      <c r="G7" s="10">
        <v>2104</v>
      </c>
      <c r="H7" s="10">
        <v>2123</v>
      </c>
      <c r="I7" s="10">
        <v>2121</v>
      </c>
      <c r="J7" s="10">
        <v>2144</v>
      </c>
      <c r="K7" s="10">
        <v>2114</v>
      </c>
      <c r="L7" s="10">
        <v>2134</v>
      </c>
      <c r="M7" s="10">
        <v>433</v>
      </c>
      <c r="N7" s="21">
        <v>25.455614344503235</v>
      </c>
    </row>
    <row r="8" spans="1:14">
      <c r="A8" s="2" t="s">
        <v>5</v>
      </c>
      <c r="B8" s="10">
        <v>3664</v>
      </c>
      <c r="C8" s="10">
        <v>3933</v>
      </c>
      <c r="D8" s="10">
        <v>4438</v>
      </c>
      <c r="E8" s="10">
        <v>4884</v>
      </c>
      <c r="F8" s="10">
        <v>4953</v>
      </c>
      <c r="G8" s="10">
        <v>5024</v>
      </c>
      <c r="H8" s="10">
        <v>5157</v>
      </c>
      <c r="I8" s="10">
        <v>5175</v>
      </c>
      <c r="J8" s="10">
        <v>5262</v>
      </c>
      <c r="K8" s="10">
        <v>4920</v>
      </c>
      <c r="L8" s="10">
        <v>4949</v>
      </c>
      <c r="M8" s="10">
        <v>1285</v>
      </c>
      <c r="N8" s="21">
        <v>35.070960698689959</v>
      </c>
    </row>
    <row r="9" spans="1:14" ht="15">
      <c r="A9" s="14" t="s">
        <v>177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159</v>
      </c>
      <c r="B10" s="10">
        <v>1614</v>
      </c>
      <c r="C10" s="10">
        <v>1662</v>
      </c>
      <c r="D10" s="10">
        <v>1736</v>
      </c>
      <c r="E10" s="10">
        <v>1799</v>
      </c>
      <c r="F10" s="10">
        <v>1835</v>
      </c>
      <c r="G10" s="10">
        <v>1945</v>
      </c>
      <c r="H10" s="10">
        <v>1950</v>
      </c>
      <c r="I10" s="10">
        <v>1996</v>
      </c>
      <c r="J10" s="10">
        <v>2049</v>
      </c>
      <c r="K10" s="10">
        <v>1866</v>
      </c>
      <c r="L10" s="10">
        <v>2013</v>
      </c>
      <c r="M10" s="10">
        <v>399</v>
      </c>
      <c r="N10" s="21">
        <v>24.721189591078065</v>
      </c>
    </row>
    <row r="11" spans="1:14">
      <c r="A11" s="2" t="s">
        <v>160</v>
      </c>
      <c r="B11" s="10">
        <v>343</v>
      </c>
      <c r="C11" s="10">
        <v>388</v>
      </c>
      <c r="D11" s="10">
        <v>465</v>
      </c>
      <c r="E11" s="10">
        <v>523</v>
      </c>
      <c r="F11" s="10">
        <v>511</v>
      </c>
      <c r="G11" s="10">
        <v>550</v>
      </c>
      <c r="H11" s="10">
        <v>598</v>
      </c>
      <c r="I11" s="10">
        <v>555</v>
      </c>
      <c r="J11" s="10">
        <v>509</v>
      </c>
      <c r="K11" s="10">
        <v>359</v>
      </c>
      <c r="L11" s="10">
        <v>408</v>
      </c>
      <c r="M11" s="10">
        <v>65</v>
      </c>
      <c r="N11" s="21">
        <v>18.950437317784257</v>
      </c>
    </row>
    <row r="12" spans="1:14">
      <c r="A12" s="2" t="s">
        <v>161</v>
      </c>
      <c r="B12" s="10">
        <v>866</v>
      </c>
      <c r="C12" s="10">
        <v>856</v>
      </c>
      <c r="D12" s="10">
        <v>762</v>
      </c>
      <c r="E12" s="10">
        <v>762</v>
      </c>
      <c r="F12" s="10">
        <v>792</v>
      </c>
      <c r="G12" s="10">
        <v>787</v>
      </c>
      <c r="H12" s="10">
        <v>752</v>
      </c>
      <c r="I12" s="10">
        <v>727</v>
      </c>
      <c r="J12" s="10">
        <v>792</v>
      </c>
      <c r="K12" s="10">
        <v>752</v>
      </c>
      <c r="L12" s="10">
        <v>822</v>
      </c>
      <c r="M12" s="10">
        <v>-44</v>
      </c>
      <c r="N12" s="21">
        <v>-5.0808314087759809</v>
      </c>
    </row>
    <row r="13" spans="1:14">
      <c r="A13" s="2" t="s">
        <v>162</v>
      </c>
      <c r="B13" s="10">
        <v>13</v>
      </c>
      <c r="C13" s="10">
        <v>20</v>
      </c>
      <c r="D13" s="10">
        <v>23</v>
      </c>
      <c r="E13" s="10">
        <v>27</v>
      </c>
      <c r="F13" s="10">
        <v>26</v>
      </c>
      <c r="G13" s="10">
        <v>54</v>
      </c>
      <c r="H13" s="10">
        <v>61</v>
      </c>
      <c r="I13" s="10">
        <v>58</v>
      </c>
      <c r="J13" s="10">
        <v>80</v>
      </c>
      <c r="K13" s="10">
        <v>67</v>
      </c>
      <c r="L13" s="10">
        <v>79</v>
      </c>
      <c r="M13" s="10">
        <v>66</v>
      </c>
      <c r="N13" s="21">
        <v>507.69230769230768</v>
      </c>
    </row>
    <row r="14" spans="1:14">
      <c r="A14" s="2" t="s">
        <v>163</v>
      </c>
      <c r="B14" s="10">
        <v>390</v>
      </c>
      <c r="C14" s="10">
        <v>464</v>
      </c>
      <c r="D14" s="10">
        <v>475</v>
      </c>
      <c r="E14" s="10">
        <v>451</v>
      </c>
      <c r="F14" s="10">
        <v>435</v>
      </c>
      <c r="G14" s="10">
        <v>393</v>
      </c>
      <c r="H14" s="10">
        <v>361</v>
      </c>
      <c r="I14" s="10">
        <v>420</v>
      </c>
      <c r="J14" s="10">
        <v>449</v>
      </c>
      <c r="K14" s="10">
        <v>566</v>
      </c>
      <c r="L14" s="10">
        <v>546</v>
      </c>
      <c r="M14" s="10">
        <v>156</v>
      </c>
      <c r="N14" s="21">
        <v>40</v>
      </c>
    </row>
    <row r="15" spans="1:14">
      <c r="A15" s="2" t="s">
        <v>164</v>
      </c>
      <c r="B15" s="10">
        <v>9</v>
      </c>
      <c r="C15" s="10">
        <v>6</v>
      </c>
      <c r="D15" s="10">
        <v>18</v>
      </c>
      <c r="E15" s="10">
        <v>16</v>
      </c>
      <c r="F15" s="10">
        <v>6</v>
      </c>
      <c r="G15" s="10">
        <v>8</v>
      </c>
      <c r="H15" s="10">
        <v>8</v>
      </c>
      <c r="I15" s="10">
        <v>6</v>
      </c>
      <c r="J15" s="10">
        <v>11</v>
      </c>
      <c r="K15" s="10">
        <v>10</v>
      </c>
      <c r="L15" s="10">
        <v>12</v>
      </c>
      <c r="M15" s="10" t="s">
        <v>18</v>
      </c>
      <c r="N15" s="21" t="s">
        <v>18</v>
      </c>
    </row>
    <row r="16" spans="1:14">
      <c r="A16" s="2" t="s">
        <v>165</v>
      </c>
      <c r="B16" s="10">
        <v>8</v>
      </c>
      <c r="C16" s="10">
        <v>9</v>
      </c>
      <c r="D16" s="10" t="s">
        <v>18</v>
      </c>
      <c r="E16" s="10">
        <v>5</v>
      </c>
      <c r="F16" s="10">
        <v>7</v>
      </c>
      <c r="G16" s="10">
        <v>7</v>
      </c>
      <c r="H16" s="10">
        <v>8</v>
      </c>
      <c r="I16" s="10">
        <v>4</v>
      </c>
      <c r="J16" s="10" t="s">
        <v>18</v>
      </c>
      <c r="K16" s="10" t="s">
        <v>18</v>
      </c>
      <c r="L16" s="10" t="s">
        <v>18</v>
      </c>
      <c r="M16" s="10" t="s">
        <v>18</v>
      </c>
      <c r="N16" s="21" t="s">
        <v>18</v>
      </c>
    </row>
    <row r="17" spans="1:14">
      <c r="A17" s="2" t="s">
        <v>166</v>
      </c>
      <c r="B17" s="10">
        <v>3190</v>
      </c>
      <c r="C17" s="10">
        <v>3552</v>
      </c>
      <c r="D17" s="10">
        <v>4120</v>
      </c>
      <c r="E17" s="10">
        <v>4774</v>
      </c>
      <c r="F17" s="10">
        <v>4900</v>
      </c>
      <c r="G17" s="10">
        <v>4890</v>
      </c>
      <c r="H17" s="10">
        <v>5077</v>
      </c>
      <c r="I17" s="10">
        <v>5130</v>
      </c>
      <c r="J17" s="10">
        <v>5224</v>
      </c>
      <c r="K17" s="10">
        <v>5023</v>
      </c>
      <c r="L17" s="10">
        <v>4870</v>
      </c>
      <c r="M17" s="10">
        <v>1680</v>
      </c>
      <c r="N17" s="21">
        <v>52.664576802507831</v>
      </c>
    </row>
    <row r="18" spans="1:14" ht="15">
      <c r="A18" s="14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1"/>
    </row>
    <row r="19" spans="1:14">
      <c r="A19" s="2" t="s">
        <v>17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21">
        <v>0</v>
      </c>
    </row>
    <row r="20" spans="1:14">
      <c r="A20" s="2" t="s">
        <v>19</v>
      </c>
      <c r="B20" s="10">
        <v>70</v>
      </c>
      <c r="C20" s="10">
        <v>78</v>
      </c>
      <c r="D20" s="10">
        <v>107</v>
      </c>
      <c r="E20" s="10">
        <v>103</v>
      </c>
      <c r="F20" s="10">
        <v>108</v>
      </c>
      <c r="G20" s="10">
        <v>125</v>
      </c>
      <c r="H20" s="10">
        <v>139</v>
      </c>
      <c r="I20" s="10">
        <v>113</v>
      </c>
      <c r="J20" s="10">
        <v>126</v>
      </c>
      <c r="K20" s="10">
        <v>126</v>
      </c>
      <c r="L20" s="10">
        <v>90</v>
      </c>
      <c r="M20" s="10">
        <v>20</v>
      </c>
      <c r="N20" s="21">
        <v>28.571428571428569</v>
      </c>
    </row>
    <row r="21" spans="1:14">
      <c r="A21" s="2" t="s">
        <v>20</v>
      </c>
      <c r="B21" s="10">
        <v>1961</v>
      </c>
      <c r="C21" s="10">
        <v>2137</v>
      </c>
      <c r="D21" s="10">
        <v>2458</v>
      </c>
      <c r="E21" s="10">
        <v>2746</v>
      </c>
      <c r="F21" s="10">
        <v>2734</v>
      </c>
      <c r="G21" s="10">
        <v>2770</v>
      </c>
      <c r="H21" s="10">
        <v>2836</v>
      </c>
      <c r="I21" s="10">
        <v>2832</v>
      </c>
      <c r="J21" s="10">
        <v>2804</v>
      </c>
      <c r="K21" s="10">
        <v>2600</v>
      </c>
      <c r="L21" s="10">
        <v>2527</v>
      </c>
      <c r="M21" s="10">
        <v>566</v>
      </c>
      <c r="N21" s="21">
        <v>28.862825089240186</v>
      </c>
    </row>
    <row r="22" spans="1:14">
      <c r="A22" s="2" t="s">
        <v>21</v>
      </c>
      <c r="B22" s="10">
        <v>1853</v>
      </c>
      <c r="C22" s="10">
        <v>1977</v>
      </c>
      <c r="D22" s="10">
        <v>2198</v>
      </c>
      <c r="E22" s="10">
        <v>2393</v>
      </c>
      <c r="F22" s="10">
        <v>2421</v>
      </c>
      <c r="G22" s="10">
        <v>2486</v>
      </c>
      <c r="H22" s="10">
        <v>2623</v>
      </c>
      <c r="I22" s="10">
        <v>2636</v>
      </c>
      <c r="J22" s="10">
        <v>2724</v>
      </c>
      <c r="K22" s="10">
        <v>2639</v>
      </c>
      <c r="L22" s="10">
        <v>2776</v>
      </c>
      <c r="M22" s="10">
        <v>923</v>
      </c>
      <c r="N22" s="21">
        <v>49.811117107393414</v>
      </c>
    </row>
    <row r="23" spans="1:14">
      <c r="A23" s="2" t="s">
        <v>22</v>
      </c>
      <c r="B23" s="10">
        <v>1342</v>
      </c>
      <c r="C23" s="10">
        <v>1435</v>
      </c>
      <c r="D23" s="10">
        <v>1425</v>
      </c>
      <c r="E23" s="10">
        <v>1526</v>
      </c>
      <c r="F23" s="10">
        <v>1582</v>
      </c>
      <c r="G23" s="10">
        <v>1587</v>
      </c>
      <c r="H23" s="10">
        <v>1514</v>
      </c>
      <c r="I23" s="10">
        <v>1519</v>
      </c>
      <c r="J23" s="10">
        <v>1563</v>
      </c>
      <c r="K23" s="10">
        <v>1472</v>
      </c>
      <c r="L23" s="10">
        <v>1466</v>
      </c>
      <c r="M23" s="10">
        <v>124</v>
      </c>
      <c r="N23" s="21">
        <v>9.2399403874813721</v>
      </c>
    </row>
    <row r="24" spans="1:14">
      <c r="A24" s="2" t="s">
        <v>23</v>
      </c>
      <c r="B24" s="10">
        <v>134</v>
      </c>
      <c r="C24" s="10">
        <v>118</v>
      </c>
      <c r="D24" s="10">
        <v>148</v>
      </c>
      <c r="E24" s="10">
        <v>140</v>
      </c>
      <c r="F24" s="10">
        <v>150</v>
      </c>
      <c r="G24" s="10">
        <v>155</v>
      </c>
      <c r="H24" s="10">
        <v>163</v>
      </c>
      <c r="I24" s="10">
        <v>183</v>
      </c>
      <c r="J24" s="10">
        <v>177</v>
      </c>
      <c r="K24" s="10">
        <v>191</v>
      </c>
      <c r="L24" s="10">
        <v>210</v>
      </c>
      <c r="M24" s="10">
        <v>76</v>
      </c>
      <c r="N24" s="21">
        <v>56.71641791044776</v>
      </c>
    </row>
    <row r="25" spans="1:14">
      <c r="A25" s="2" t="s">
        <v>24</v>
      </c>
      <c r="B25" s="10">
        <v>5</v>
      </c>
      <c r="C25" s="10">
        <v>18</v>
      </c>
      <c r="D25" s="10">
        <v>8</v>
      </c>
      <c r="E25" s="10">
        <v>6</v>
      </c>
      <c r="F25" s="10">
        <v>6</v>
      </c>
      <c r="G25" s="10">
        <v>5</v>
      </c>
      <c r="H25" s="10">
        <v>5</v>
      </c>
      <c r="I25" s="10">
        <v>13</v>
      </c>
      <c r="J25" s="10">
        <v>12</v>
      </c>
      <c r="K25" s="10">
        <v>6</v>
      </c>
      <c r="L25" s="10">
        <v>14</v>
      </c>
      <c r="M25" s="10">
        <v>9</v>
      </c>
      <c r="N25" s="21">
        <v>180</v>
      </c>
    </row>
    <row r="26" spans="1:14" ht="15">
      <c r="A26" s="14" t="s">
        <v>78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21"/>
    </row>
    <row r="27" spans="1:14">
      <c r="A27" s="2" t="s">
        <v>25</v>
      </c>
      <c r="B27" s="10">
        <v>1866</v>
      </c>
      <c r="C27" s="10">
        <v>1987</v>
      </c>
      <c r="D27" s="10">
        <v>2144</v>
      </c>
      <c r="E27" s="10">
        <v>2357</v>
      </c>
      <c r="F27" s="10">
        <v>2407</v>
      </c>
      <c r="G27" s="10">
        <v>2397</v>
      </c>
      <c r="H27" s="10">
        <v>2442</v>
      </c>
      <c r="I27" s="10">
        <v>2514</v>
      </c>
      <c r="J27" s="10">
        <v>2587</v>
      </c>
      <c r="K27" s="10">
        <v>2343</v>
      </c>
      <c r="L27" s="10">
        <v>2376</v>
      </c>
      <c r="M27" s="10">
        <v>510</v>
      </c>
      <c r="N27" s="21">
        <v>27.331189710610932</v>
      </c>
    </row>
    <row r="28" spans="1:14">
      <c r="A28" s="2" t="s">
        <v>26</v>
      </c>
      <c r="B28" s="10">
        <v>2545</v>
      </c>
      <c r="C28" s="10">
        <v>2780</v>
      </c>
      <c r="D28" s="10">
        <v>3110</v>
      </c>
      <c r="E28" s="10">
        <v>3327</v>
      </c>
      <c r="F28" s="10">
        <v>3298</v>
      </c>
      <c r="G28" s="10">
        <v>3363</v>
      </c>
      <c r="H28" s="10">
        <v>3413</v>
      </c>
      <c r="I28" s="10">
        <v>3419</v>
      </c>
      <c r="J28" s="10">
        <v>3430</v>
      </c>
      <c r="K28" s="10">
        <v>3326</v>
      </c>
      <c r="L28" s="10">
        <v>3316</v>
      </c>
      <c r="M28" s="10">
        <v>771</v>
      </c>
      <c r="N28" s="21">
        <v>30.294695481335953</v>
      </c>
    </row>
    <row r="29" spans="1:14">
      <c r="A29" s="2" t="s">
        <v>27</v>
      </c>
      <c r="B29" s="10">
        <v>895</v>
      </c>
      <c r="C29" s="10">
        <v>944</v>
      </c>
      <c r="D29" s="10">
        <v>1030</v>
      </c>
      <c r="E29" s="10">
        <v>1162</v>
      </c>
      <c r="F29" s="10">
        <v>1195</v>
      </c>
      <c r="G29" s="10">
        <v>1285</v>
      </c>
      <c r="H29" s="10">
        <v>1333</v>
      </c>
      <c r="I29" s="10">
        <v>1257</v>
      </c>
      <c r="J29" s="10">
        <v>1267</v>
      </c>
      <c r="K29" s="10">
        <v>1256</v>
      </c>
      <c r="L29" s="10">
        <v>1298</v>
      </c>
      <c r="M29" s="10">
        <v>403</v>
      </c>
      <c r="N29" s="21">
        <v>45.027932960893857</v>
      </c>
    </row>
    <row r="30" spans="1:14">
      <c r="A30" s="2" t="s">
        <v>28</v>
      </c>
      <c r="B30" s="10">
        <v>59</v>
      </c>
      <c r="C30" s="10">
        <v>52</v>
      </c>
      <c r="D30" s="10">
        <v>60</v>
      </c>
      <c r="E30" s="10">
        <v>68</v>
      </c>
      <c r="F30" s="10">
        <v>101</v>
      </c>
      <c r="G30" s="10">
        <v>83</v>
      </c>
      <c r="H30" s="10">
        <v>92</v>
      </c>
      <c r="I30" s="10">
        <v>106</v>
      </c>
      <c r="J30" s="10">
        <v>122</v>
      </c>
      <c r="K30" s="10">
        <v>109</v>
      </c>
      <c r="L30" s="10">
        <v>93</v>
      </c>
      <c r="M30" s="10">
        <v>34</v>
      </c>
      <c r="N30" s="21">
        <v>57.627118644067799</v>
      </c>
    </row>
    <row r="31" spans="1:14" ht="15">
      <c r="A31" s="14" t="s">
        <v>29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21"/>
    </row>
    <row r="32" spans="1:14">
      <c r="A32" s="2" t="s">
        <v>30</v>
      </c>
      <c r="B32" s="10">
        <v>4587</v>
      </c>
      <c r="C32" s="10">
        <v>4904</v>
      </c>
      <c r="D32" s="10">
        <v>5411</v>
      </c>
      <c r="E32" s="10">
        <v>5902</v>
      </c>
      <c r="F32" s="10">
        <v>5982</v>
      </c>
      <c r="G32" s="10">
        <v>6138</v>
      </c>
      <c r="H32" s="10">
        <v>6163</v>
      </c>
      <c r="I32" s="10">
        <v>6110</v>
      </c>
      <c r="J32" s="10">
        <v>6224</v>
      </c>
      <c r="K32" s="10">
        <v>5874</v>
      </c>
      <c r="L32" s="10">
        <v>5892</v>
      </c>
      <c r="M32" s="10">
        <v>1305</v>
      </c>
      <c r="N32" s="21">
        <v>28.449967298888161</v>
      </c>
    </row>
    <row r="33" spans="1:14">
      <c r="A33" s="2" t="s">
        <v>31</v>
      </c>
      <c r="B33" s="10">
        <v>163</v>
      </c>
      <c r="C33" s="10">
        <v>163</v>
      </c>
      <c r="D33" s="10">
        <v>176</v>
      </c>
      <c r="E33" s="10">
        <v>185</v>
      </c>
      <c r="F33" s="10">
        <v>163</v>
      </c>
      <c r="G33" s="10">
        <v>151</v>
      </c>
      <c r="H33" s="10">
        <v>151</v>
      </c>
      <c r="I33" s="10">
        <v>150</v>
      </c>
      <c r="J33" s="10">
        <v>147</v>
      </c>
      <c r="K33" s="10">
        <v>116</v>
      </c>
      <c r="L33" s="10">
        <v>115</v>
      </c>
      <c r="M33" s="10">
        <v>-48</v>
      </c>
      <c r="N33" s="21">
        <v>-29.447852760736197</v>
      </c>
    </row>
    <row r="34" spans="1:14">
      <c r="A34" s="2" t="s">
        <v>32</v>
      </c>
      <c r="B34" s="10">
        <v>194</v>
      </c>
      <c r="C34" s="10">
        <v>226</v>
      </c>
      <c r="D34" s="10">
        <v>222</v>
      </c>
      <c r="E34" s="10">
        <v>238</v>
      </c>
      <c r="F34" s="10">
        <v>243</v>
      </c>
      <c r="G34" s="10">
        <v>238</v>
      </c>
      <c r="H34" s="10">
        <v>266</v>
      </c>
      <c r="I34" s="10">
        <v>275</v>
      </c>
      <c r="J34" s="10">
        <v>271</v>
      </c>
      <c r="K34" s="10">
        <v>275</v>
      </c>
      <c r="L34" s="10">
        <v>224</v>
      </c>
      <c r="M34" s="10">
        <v>30</v>
      </c>
      <c r="N34" s="21">
        <v>15.463917525773196</v>
      </c>
    </row>
    <row r="35" spans="1:14">
      <c r="A35" s="2" t="s">
        <v>33</v>
      </c>
      <c r="B35" s="10">
        <v>421</v>
      </c>
      <c r="C35" s="10">
        <v>470</v>
      </c>
      <c r="D35" s="10">
        <v>535</v>
      </c>
      <c r="E35" s="10">
        <v>589</v>
      </c>
      <c r="F35" s="10">
        <v>613</v>
      </c>
      <c r="G35" s="10">
        <v>601</v>
      </c>
      <c r="H35" s="10">
        <v>700</v>
      </c>
      <c r="I35" s="10">
        <v>761</v>
      </c>
      <c r="J35" s="10">
        <v>764</v>
      </c>
      <c r="K35" s="10">
        <v>769</v>
      </c>
      <c r="L35" s="10">
        <v>852</v>
      </c>
      <c r="M35" s="10">
        <v>431</v>
      </c>
      <c r="N35" s="21">
        <v>102.37529691211402</v>
      </c>
    </row>
    <row r="37" spans="1:14">
      <c r="A37" s="15" t="s">
        <v>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4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A9F8-46CE-4AFD-A491-1153BED77B09}">
  <dimension ref="A1:N39"/>
  <sheetViews>
    <sheetView workbookViewId="0">
      <selection activeCell="A3" sqref="A3"/>
    </sheetView>
  </sheetViews>
  <sheetFormatPr defaultRowHeight="13.5"/>
  <cols>
    <col min="1" max="1" width="11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178</v>
      </c>
    </row>
    <row r="2" spans="1:14">
      <c r="A2" s="20" t="s">
        <v>179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22.071831159748221</v>
      </c>
      <c r="C5" s="11">
        <v>22.37363149312835</v>
      </c>
      <c r="D5" s="11">
        <v>22.95058244700094</v>
      </c>
      <c r="E5" s="11">
        <v>23.662685239056778</v>
      </c>
      <c r="F5" s="11">
        <v>22.50401800064288</v>
      </c>
      <c r="G5" s="11">
        <v>22.634319827257716</v>
      </c>
      <c r="H5" s="11">
        <v>22.515696038103485</v>
      </c>
      <c r="I5" s="11">
        <v>21.964656651714485</v>
      </c>
      <c r="J5" s="11">
        <v>21.918375802776051</v>
      </c>
      <c r="K5" s="11">
        <v>21.856938661363497</v>
      </c>
      <c r="L5" s="11">
        <v>21.926756028851809</v>
      </c>
      <c r="M5" s="11">
        <v>-0.14507513089641222</v>
      </c>
      <c r="N5" s="21">
        <v>-0.65728633862052033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20.252411001309682</v>
      </c>
      <c r="C7" s="11">
        <v>21.092669432918395</v>
      </c>
      <c r="D7" s="11">
        <v>20.641108945202514</v>
      </c>
      <c r="E7" s="11">
        <v>21.156852527358001</v>
      </c>
      <c r="F7" s="11">
        <v>19.530802975395765</v>
      </c>
      <c r="G7" s="11">
        <v>19.791176747248613</v>
      </c>
      <c r="H7" s="11">
        <v>19.559609360604384</v>
      </c>
      <c r="I7" s="11">
        <v>19.154700623137362</v>
      </c>
      <c r="J7" s="11">
        <v>19.220080681308829</v>
      </c>
      <c r="K7" s="11">
        <v>19.814415596588248</v>
      </c>
      <c r="L7" s="11">
        <v>19.719090741082979</v>
      </c>
      <c r="M7" s="11">
        <v>-0.5333202602267022</v>
      </c>
      <c r="N7" s="21">
        <v>-2.6333667640470728</v>
      </c>
    </row>
    <row r="8" spans="1:14">
      <c r="A8" s="2" t="s">
        <v>5</v>
      </c>
      <c r="B8" s="11">
        <v>23.132773533682681</v>
      </c>
      <c r="C8" s="11">
        <v>23.024236037934667</v>
      </c>
      <c r="D8" s="11">
        <v>24.109083007388094</v>
      </c>
      <c r="E8" s="11">
        <v>24.887892376681613</v>
      </c>
      <c r="F8" s="11">
        <v>24.133898552843153</v>
      </c>
      <c r="G8" s="11">
        <v>24.083217487177027</v>
      </c>
      <c r="H8" s="11">
        <v>24.009497648866336</v>
      </c>
      <c r="I8" s="11">
        <v>23.369761560693643</v>
      </c>
      <c r="J8" s="11">
        <v>23.248210656534418</v>
      </c>
      <c r="K8" s="11">
        <v>22.869892623065123</v>
      </c>
      <c r="L8" s="11">
        <v>23.03896466644942</v>
      </c>
      <c r="M8" s="11">
        <v>-9.3808867233260429E-2</v>
      </c>
      <c r="N8" s="21">
        <v>-0.40552364850098582</v>
      </c>
    </row>
    <row r="9" spans="1:14" ht="15">
      <c r="A9" s="14" t="s">
        <v>177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159</v>
      </c>
      <c r="B10" s="10">
        <v>22.719594594594593</v>
      </c>
      <c r="C10" s="10">
        <v>22.414025623735672</v>
      </c>
      <c r="D10" s="10">
        <v>22.319362303934174</v>
      </c>
      <c r="E10" s="10">
        <v>23.251906423678427</v>
      </c>
      <c r="F10" s="10">
        <v>21.312427409988384</v>
      </c>
      <c r="G10" s="10">
        <v>21.719709659408153</v>
      </c>
      <c r="H10" s="10">
        <v>21.346469622331689</v>
      </c>
      <c r="I10" s="10">
        <v>21.121693121693124</v>
      </c>
      <c r="J10" s="10">
        <v>21.049928087117319</v>
      </c>
      <c r="K10" s="10">
        <v>19.94228919525489</v>
      </c>
      <c r="L10" s="10">
        <v>20.857942182157288</v>
      </c>
      <c r="M10" s="11">
        <v>-1.8616524124373051</v>
      </c>
      <c r="N10" s="21">
        <v>-8.1940388710995133</v>
      </c>
    </row>
    <row r="11" spans="1:14">
      <c r="A11" s="2" t="s">
        <v>160</v>
      </c>
      <c r="B11" s="10">
        <v>10.287942411517696</v>
      </c>
      <c r="C11" s="10">
        <v>9.424338110274471</v>
      </c>
      <c r="D11" s="10">
        <v>9.3825665859564165</v>
      </c>
      <c r="E11" s="10">
        <v>9.9961773700305816</v>
      </c>
      <c r="F11" s="10">
        <v>9.880123743232792</v>
      </c>
      <c r="G11" s="10">
        <v>9.9709934735315446</v>
      </c>
      <c r="H11" s="10">
        <v>10.520760028149191</v>
      </c>
      <c r="I11" s="10">
        <v>9.5871480393850401</v>
      </c>
      <c r="J11" s="10">
        <v>8.7910189982728841</v>
      </c>
      <c r="K11" s="10">
        <v>7.5183246073298431</v>
      </c>
      <c r="L11" s="10">
        <v>8.4419615145872129</v>
      </c>
      <c r="M11" s="11">
        <v>-1.8459808969304827</v>
      </c>
      <c r="N11" s="21">
        <v>-17.943149592904462</v>
      </c>
    </row>
    <row r="12" spans="1:14">
      <c r="A12" s="2" t="s">
        <v>161</v>
      </c>
      <c r="B12" s="10">
        <v>15.589558955895589</v>
      </c>
      <c r="C12" s="10">
        <v>15.445687477444967</v>
      </c>
      <c r="D12" s="10">
        <v>13.756995847625925</v>
      </c>
      <c r="E12" s="10">
        <v>13.429679238632358</v>
      </c>
      <c r="F12" s="10">
        <v>12.421580928481808</v>
      </c>
      <c r="G12" s="10">
        <v>12.501985702938839</v>
      </c>
      <c r="H12" s="10">
        <v>12.470978441127695</v>
      </c>
      <c r="I12" s="10">
        <v>11.996699669966997</v>
      </c>
      <c r="J12" s="10">
        <v>13.313161875945537</v>
      </c>
      <c r="K12" s="10">
        <v>13.662790697674417</v>
      </c>
      <c r="L12" s="10">
        <v>14.621131270010673</v>
      </c>
      <c r="M12" s="11">
        <v>-0.96842768588491523</v>
      </c>
      <c r="N12" s="21">
        <v>-6.2120274770100519</v>
      </c>
    </row>
    <row r="13" spans="1:14">
      <c r="A13" s="2" t="s">
        <v>162</v>
      </c>
      <c r="B13" s="10">
        <v>5.1792828685258963</v>
      </c>
      <c r="C13" s="10">
        <v>5.7306590257879657</v>
      </c>
      <c r="D13" s="10">
        <v>5.9125964010282779</v>
      </c>
      <c r="E13" s="10">
        <v>6.4593301435406705</v>
      </c>
      <c r="F13" s="10">
        <v>5.5437100213219619</v>
      </c>
      <c r="G13" s="10">
        <v>8.0237741456166418</v>
      </c>
      <c r="H13" s="10">
        <v>7.2792362768496419</v>
      </c>
      <c r="I13" s="10">
        <v>6.1965811965811968</v>
      </c>
      <c r="J13" s="10">
        <v>7.7369439071566735</v>
      </c>
      <c r="K13" s="10">
        <v>7.135250266240682</v>
      </c>
      <c r="L13" s="10">
        <v>8.522114347357066</v>
      </c>
      <c r="M13" s="11">
        <v>3.3428314788311697</v>
      </c>
      <c r="N13" s="21">
        <v>64.54236162974027</v>
      </c>
    </row>
    <row r="14" spans="1:14">
      <c r="A14" s="2" t="s">
        <v>163</v>
      </c>
      <c r="B14" s="10">
        <v>13.233797081778079</v>
      </c>
      <c r="C14" s="10">
        <v>15.776946616797009</v>
      </c>
      <c r="D14" s="10">
        <v>15.74411667219092</v>
      </c>
      <c r="E14" s="10">
        <v>15.31409168081494</v>
      </c>
      <c r="F14" s="10">
        <v>14.127963624553427</v>
      </c>
      <c r="G14" s="10">
        <v>13.299492385786801</v>
      </c>
      <c r="H14" s="10">
        <v>12.966954022988505</v>
      </c>
      <c r="I14" s="10">
        <v>14.783526927138332</v>
      </c>
      <c r="J14" s="10">
        <v>14.460547504025763</v>
      </c>
      <c r="K14" s="10">
        <v>15.984185258401581</v>
      </c>
      <c r="L14" s="10">
        <v>15.839860748476935</v>
      </c>
      <c r="M14" s="11">
        <v>2.6060636666988568</v>
      </c>
      <c r="N14" s="21">
        <v>19.692486219901362</v>
      </c>
    </row>
    <row r="15" spans="1:14">
      <c r="A15" s="2" t="s">
        <v>164</v>
      </c>
      <c r="B15" s="10">
        <v>4.2056074766355138</v>
      </c>
      <c r="C15" s="10">
        <v>2.5316455696202533</v>
      </c>
      <c r="D15" s="10">
        <v>5.9405940594059405</v>
      </c>
      <c r="E15" s="10">
        <v>4.1775456919060057</v>
      </c>
      <c r="F15" s="10">
        <v>2.2058823529411766</v>
      </c>
      <c r="G15" s="10">
        <v>2.8368794326241136</v>
      </c>
      <c r="H15" s="10">
        <v>2.1798365122615802</v>
      </c>
      <c r="I15" s="10">
        <v>2.42914979757085</v>
      </c>
      <c r="J15" s="10">
        <v>3.1884057971014492</v>
      </c>
      <c r="K15" s="10">
        <v>2.518891687657431</v>
      </c>
      <c r="L15" s="10">
        <v>4.0955631399317403</v>
      </c>
      <c r="M15" s="11" t="s">
        <v>18</v>
      </c>
      <c r="N15" s="21" t="s">
        <v>18</v>
      </c>
    </row>
    <row r="16" spans="1:14">
      <c r="A16" s="2" t="s">
        <v>165</v>
      </c>
      <c r="B16" s="10">
        <v>8</v>
      </c>
      <c r="C16" s="10">
        <v>9.67741935483871</v>
      </c>
      <c r="D16" s="10" t="s">
        <v>18</v>
      </c>
      <c r="E16" s="10">
        <v>10.869565217391305</v>
      </c>
      <c r="F16" s="10">
        <v>8.75</v>
      </c>
      <c r="G16" s="10">
        <v>5.9322033898305087</v>
      </c>
      <c r="H16" s="10">
        <v>6.3492063492063489</v>
      </c>
      <c r="I16" s="10">
        <v>3.3613445378151261</v>
      </c>
      <c r="J16" s="10" t="s">
        <v>18</v>
      </c>
      <c r="K16" s="10" t="s">
        <v>18</v>
      </c>
      <c r="L16" s="10" t="s">
        <v>18</v>
      </c>
      <c r="M16" s="11" t="s">
        <v>18</v>
      </c>
      <c r="N16" s="21" t="s">
        <v>18</v>
      </c>
    </row>
    <row r="17" spans="1:14">
      <c r="A17" s="2" t="s">
        <v>166</v>
      </c>
      <c r="B17" s="10">
        <v>27.564157953858121</v>
      </c>
      <c r="C17" s="10">
        <v>28.85458976441917</v>
      </c>
      <c r="D17" s="10">
        <v>30.958821761346559</v>
      </c>
      <c r="E17" s="10">
        <v>31.407894736842106</v>
      </c>
      <c r="F17" s="10">
        <v>30.185424752048295</v>
      </c>
      <c r="G17" s="10">
        <v>29.82980540474593</v>
      </c>
      <c r="H17" s="10">
        <v>29.363794100636202</v>
      </c>
      <c r="I17" s="10">
        <v>28.864007201935522</v>
      </c>
      <c r="J17" s="10">
        <v>29.17620776319464</v>
      </c>
      <c r="K17" s="10">
        <v>28.73241047935019</v>
      </c>
      <c r="L17" s="10">
        <v>28.205722228657475</v>
      </c>
      <c r="M17" s="11">
        <v>0.64156427479935374</v>
      </c>
      <c r="N17" s="21">
        <v>2.3275308314272478</v>
      </c>
    </row>
    <row r="18" spans="1:14" ht="15">
      <c r="A18" s="14" t="s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1"/>
    </row>
    <row r="19" spans="1:14">
      <c r="A19" s="2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21">
        <v>0</v>
      </c>
    </row>
    <row r="20" spans="1:14">
      <c r="A20" s="2" t="s">
        <v>19</v>
      </c>
      <c r="B20" s="11">
        <v>11.627906976744185</v>
      </c>
      <c r="C20" s="11">
        <v>9.6894409937888195</v>
      </c>
      <c r="D20" s="11">
        <v>9.843606255749771</v>
      </c>
      <c r="E20" s="11">
        <v>9.5547309833024112</v>
      </c>
      <c r="F20" s="11">
        <v>10.821643286573146</v>
      </c>
      <c r="G20" s="11">
        <v>11.99616122840691</v>
      </c>
      <c r="H20" s="11">
        <v>12.717291857273558</v>
      </c>
      <c r="I20" s="11">
        <v>9.6252129471890981</v>
      </c>
      <c r="J20" s="11">
        <v>9.1436865021770686</v>
      </c>
      <c r="K20" s="11">
        <v>9.123823316437365</v>
      </c>
      <c r="L20" s="11">
        <v>7.4441687344913143</v>
      </c>
      <c r="M20" s="11">
        <v>-4.1837382422528711</v>
      </c>
      <c r="N20" s="21">
        <v>-35.980148883374689</v>
      </c>
    </row>
    <row r="21" spans="1:14">
      <c r="A21" s="2" t="s">
        <v>20</v>
      </c>
      <c r="B21" s="11">
        <v>23.289786223277908</v>
      </c>
      <c r="C21" s="11">
        <v>23.473198594024606</v>
      </c>
      <c r="D21" s="11">
        <v>24.7035175879397</v>
      </c>
      <c r="E21" s="11">
        <v>25.257542310522439</v>
      </c>
      <c r="F21" s="11">
        <v>24.188268601256304</v>
      </c>
      <c r="G21" s="11">
        <v>24.024284475281874</v>
      </c>
      <c r="H21" s="11">
        <v>23.746127438667003</v>
      </c>
      <c r="I21" s="11">
        <v>23.056256614833508</v>
      </c>
      <c r="J21" s="11">
        <v>22.94974627598625</v>
      </c>
      <c r="K21" s="11">
        <v>22.899418707063589</v>
      </c>
      <c r="L21" s="11">
        <v>23.022959183673468</v>
      </c>
      <c r="M21" s="11">
        <v>-0.26682703960443988</v>
      </c>
      <c r="N21" s="21">
        <v>-1.1456826483780642</v>
      </c>
    </row>
    <row r="22" spans="1:14">
      <c r="A22" s="2" t="s">
        <v>21</v>
      </c>
      <c r="B22" s="11">
        <v>24.591904445919045</v>
      </c>
      <c r="C22" s="11">
        <v>25.414577709217124</v>
      </c>
      <c r="D22" s="11">
        <v>26.623062015503873</v>
      </c>
      <c r="E22" s="11">
        <v>27.199363491702659</v>
      </c>
      <c r="F22" s="11">
        <v>25.717017208413001</v>
      </c>
      <c r="G22" s="11">
        <v>26.088781614020355</v>
      </c>
      <c r="H22" s="11">
        <v>26.290468076576122</v>
      </c>
      <c r="I22" s="11">
        <v>25.412127639062952</v>
      </c>
      <c r="J22" s="11">
        <v>25.182582971248962</v>
      </c>
      <c r="K22" s="11">
        <v>24.809626774466484</v>
      </c>
      <c r="L22" s="11">
        <v>24.966273945498695</v>
      </c>
      <c r="M22" s="11">
        <v>0.37436949957965027</v>
      </c>
      <c r="N22" s="21">
        <v>1.5223282133473637</v>
      </c>
    </row>
    <row r="23" spans="1:14">
      <c r="A23" s="2" t="s">
        <v>22</v>
      </c>
      <c r="B23" s="11">
        <v>20.570202329858983</v>
      </c>
      <c r="C23" s="11">
        <v>21.065766294773926</v>
      </c>
      <c r="D23" s="11">
        <v>20.374606805833572</v>
      </c>
      <c r="E23" s="11">
        <v>21.55367231638418</v>
      </c>
      <c r="F23" s="11">
        <v>20.397111913357403</v>
      </c>
      <c r="G23" s="11">
        <v>20.745098039215687</v>
      </c>
      <c r="H23" s="11">
        <v>19.8765918340554</v>
      </c>
      <c r="I23" s="11">
        <v>20.036934441366576</v>
      </c>
      <c r="J23" s="11">
        <v>20.957361222847947</v>
      </c>
      <c r="K23" s="11">
        <v>20.610473256790815</v>
      </c>
      <c r="L23" s="11">
        <v>20.62174708116472</v>
      </c>
      <c r="M23" s="11">
        <v>5.1544751305737435E-2</v>
      </c>
      <c r="N23" s="21">
        <v>0.25057970008839864</v>
      </c>
    </row>
    <row r="24" spans="1:14">
      <c r="A24" s="2" t="s">
        <v>23</v>
      </c>
      <c r="B24" s="11">
        <v>13.440320962888666</v>
      </c>
      <c r="C24" s="11">
        <v>11.445198836081474</v>
      </c>
      <c r="D24" s="11">
        <v>13.273542600896862</v>
      </c>
      <c r="E24" s="11">
        <v>12.079378774805868</v>
      </c>
      <c r="F24" s="11">
        <v>11.202389843166543</v>
      </c>
      <c r="G24" s="11">
        <v>10.831586303284418</v>
      </c>
      <c r="H24" s="11">
        <v>11.311589174184594</v>
      </c>
      <c r="I24" s="11">
        <v>12.281879194630871</v>
      </c>
      <c r="J24" s="11">
        <v>11.04868913857678</v>
      </c>
      <c r="K24" s="11">
        <v>13.42234715390021</v>
      </c>
      <c r="L24" s="11">
        <v>13.20754716981132</v>
      </c>
      <c r="M24" s="11">
        <v>-0.23277379307734591</v>
      </c>
      <c r="N24" s="21">
        <v>-1.731906505209805</v>
      </c>
    </row>
    <row r="25" spans="1:14">
      <c r="A25" s="2" t="s">
        <v>24</v>
      </c>
      <c r="B25" s="11">
        <v>2.1834061135371177</v>
      </c>
      <c r="C25" s="11">
        <v>7.929515418502203</v>
      </c>
      <c r="D25" s="11">
        <v>3.3333333333333335</v>
      </c>
      <c r="E25" s="11">
        <v>2.5862068965517242</v>
      </c>
      <c r="F25" s="11">
        <v>2</v>
      </c>
      <c r="G25" s="11">
        <v>1.6129032258064515</v>
      </c>
      <c r="H25" s="11">
        <v>1.9083969465648856</v>
      </c>
      <c r="I25" s="11">
        <v>4.1139240506329111</v>
      </c>
      <c r="J25" s="11">
        <v>3.79746835443038</v>
      </c>
      <c r="K25" s="11">
        <v>2.4489795918367347</v>
      </c>
      <c r="L25" s="11">
        <v>4.666666666666667</v>
      </c>
      <c r="M25" s="11">
        <v>2.4832605531295493</v>
      </c>
      <c r="N25" s="21">
        <v>113.73333333333338</v>
      </c>
    </row>
    <row r="26" spans="1:14" ht="15">
      <c r="A26" s="14" t="s">
        <v>78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21"/>
    </row>
    <row r="27" spans="1:14">
      <c r="A27" s="2" t="s">
        <v>25</v>
      </c>
      <c r="B27" s="11">
        <v>26.237345331833524</v>
      </c>
      <c r="C27" s="11">
        <v>27.037692203020818</v>
      </c>
      <c r="D27" s="11">
        <v>28.140175876099228</v>
      </c>
      <c r="E27" s="11">
        <v>29.647798742138363</v>
      </c>
      <c r="F27" s="11">
        <v>28.709446564885493</v>
      </c>
      <c r="G27" s="11">
        <v>28.559513880614801</v>
      </c>
      <c r="H27" s="11">
        <v>28.548047696983868</v>
      </c>
      <c r="I27" s="11">
        <v>28.695354411596853</v>
      </c>
      <c r="J27" s="11">
        <v>28.633093525179852</v>
      </c>
      <c r="K27" s="11">
        <v>27.282254308337215</v>
      </c>
      <c r="L27" s="11">
        <v>27.471383975026015</v>
      </c>
      <c r="M27" s="11">
        <v>1.2340386431924912</v>
      </c>
      <c r="N27" s="21">
        <v>4.7033670044935674</v>
      </c>
    </row>
    <row r="28" spans="1:14">
      <c r="A28" s="2" t="s">
        <v>26</v>
      </c>
      <c r="B28" s="11">
        <v>21.350671140939596</v>
      </c>
      <c r="C28" s="11">
        <v>21.983235805788393</v>
      </c>
      <c r="D28" s="11">
        <v>23.069505229582372</v>
      </c>
      <c r="E28" s="11">
        <v>23.358842940391771</v>
      </c>
      <c r="F28" s="11">
        <v>21.854085216354118</v>
      </c>
      <c r="G28" s="11">
        <v>22.162910241202056</v>
      </c>
      <c r="H28" s="11">
        <v>21.934447300771211</v>
      </c>
      <c r="I28" s="11">
        <v>21.524804835054141</v>
      </c>
      <c r="J28" s="11">
        <v>21.380041139437761</v>
      </c>
      <c r="K28" s="11">
        <v>21.809836065573769</v>
      </c>
      <c r="L28" s="11">
        <v>21.206113704674809</v>
      </c>
      <c r="M28" s="11">
        <v>-0.14455743626478679</v>
      </c>
      <c r="N28" s="21">
        <v>-0.67706272702407022</v>
      </c>
    </row>
    <row r="29" spans="1:14">
      <c r="A29" s="2" t="s">
        <v>27</v>
      </c>
      <c r="B29" s="11">
        <v>19.503159729788624</v>
      </c>
      <c r="C29" s="11">
        <v>18.67457962413452</v>
      </c>
      <c r="D29" s="11">
        <v>17.857142857142858</v>
      </c>
      <c r="E29" s="11">
        <v>18.999345977763245</v>
      </c>
      <c r="F29" s="11">
        <v>17.983446200150489</v>
      </c>
      <c r="G29" s="11">
        <v>18.566681115445746</v>
      </c>
      <c r="H29" s="11">
        <v>18.475398475398475</v>
      </c>
      <c r="I29" s="11">
        <v>16.927013196875844</v>
      </c>
      <c r="J29" s="11">
        <v>16.704021094264998</v>
      </c>
      <c r="K29" s="11">
        <v>17.051316861254413</v>
      </c>
      <c r="L29" s="11">
        <v>17.139838901360093</v>
      </c>
      <c r="M29" s="11">
        <v>-2.363320828428531</v>
      </c>
      <c r="N29" s="21">
        <v>-12.117630482300031</v>
      </c>
    </row>
    <row r="30" spans="1:14">
      <c r="A30" s="2" t="s">
        <v>28</v>
      </c>
      <c r="B30" s="11">
        <v>8.3569405099150149</v>
      </c>
      <c r="C30" s="11">
        <v>7.1922544951590588</v>
      </c>
      <c r="D30" s="11">
        <v>7.5662042875157622</v>
      </c>
      <c r="E30" s="11">
        <v>7.3593073593073601</v>
      </c>
      <c r="F30" s="11">
        <v>9.9901088031651835</v>
      </c>
      <c r="G30" s="11">
        <v>8.1372549019607838</v>
      </c>
      <c r="H30" s="11">
        <v>8.9320388349514559</v>
      </c>
      <c r="I30" s="11">
        <v>9.1222030981067128</v>
      </c>
      <c r="J30" s="11">
        <v>10.664335664335663</v>
      </c>
      <c r="K30" s="11">
        <v>10.987903225806452</v>
      </c>
      <c r="L30" s="11">
        <v>19.018404907975462</v>
      </c>
      <c r="M30" s="11">
        <v>10.661464398060447</v>
      </c>
      <c r="N30" s="21">
        <v>127.57616720390973</v>
      </c>
    </row>
    <row r="31" spans="1:14" ht="15">
      <c r="A31" s="14" t="s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1"/>
    </row>
    <row r="32" spans="1:14">
      <c r="A32" s="2" t="s">
        <v>30</v>
      </c>
      <c r="B32" s="11">
        <v>22.346178204316267</v>
      </c>
      <c r="C32" s="11">
        <v>22.512968828903272</v>
      </c>
      <c r="D32" s="11">
        <v>23.183376178234791</v>
      </c>
      <c r="E32" s="11">
        <v>24.01920885560801</v>
      </c>
      <c r="F32" s="11">
        <v>22.930961781730364</v>
      </c>
      <c r="G32" s="11">
        <v>23.284397405257767</v>
      </c>
      <c r="H32" s="11">
        <v>22.92100565307944</v>
      </c>
      <c r="I32" s="11">
        <v>22.293574634217535</v>
      </c>
      <c r="J32" s="11">
        <v>22.496927636810526</v>
      </c>
      <c r="K32" s="11">
        <v>22.153498019988685</v>
      </c>
      <c r="L32" s="11">
        <v>22.356289129197496</v>
      </c>
      <c r="M32" s="11">
        <v>1.0110924881228556E-2</v>
      </c>
      <c r="N32" s="21">
        <v>4.5246774588397334E-2</v>
      </c>
    </row>
    <row r="33" spans="1:14">
      <c r="A33" s="2" t="s">
        <v>31</v>
      </c>
      <c r="B33" s="11">
        <v>20.632911392405063</v>
      </c>
      <c r="C33" s="11">
        <v>20.737913486005088</v>
      </c>
      <c r="D33" s="11">
        <v>22.306717363751584</v>
      </c>
      <c r="E33" s="11">
        <v>23.358585858585858</v>
      </c>
      <c r="F33" s="11">
        <v>20.606826801517066</v>
      </c>
      <c r="G33" s="11">
        <v>19.894598155467722</v>
      </c>
      <c r="H33" s="11">
        <v>20.827586206896552</v>
      </c>
      <c r="I33" s="11">
        <v>21.770682148040638</v>
      </c>
      <c r="J33" s="11">
        <v>21.491228070175438</v>
      </c>
      <c r="K33" s="11">
        <v>20.244328097731241</v>
      </c>
      <c r="L33" s="11">
        <v>20.175438596491226</v>
      </c>
      <c r="M33" s="11">
        <v>-0.45747279591383716</v>
      </c>
      <c r="N33" s="21">
        <v>-2.2171994403185975</v>
      </c>
    </row>
    <row r="34" spans="1:14">
      <c r="A34" s="2" t="s">
        <v>32</v>
      </c>
      <c r="B34" s="11">
        <v>20.815450643776824</v>
      </c>
      <c r="C34" s="11">
        <v>23.443983402489625</v>
      </c>
      <c r="D34" s="11">
        <v>21.042654028436019</v>
      </c>
      <c r="E34" s="11">
        <v>21.25</v>
      </c>
      <c r="F34" s="11">
        <v>20.1158940397351</v>
      </c>
      <c r="G34" s="11">
        <v>19.070512820512818</v>
      </c>
      <c r="H34" s="11">
        <v>20.398773006134967</v>
      </c>
      <c r="I34" s="11">
        <v>21.088957055214724</v>
      </c>
      <c r="J34" s="11">
        <v>19.165487977369168</v>
      </c>
      <c r="K34" s="11">
        <v>21.024464831804281</v>
      </c>
      <c r="L34" s="11">
        <v>19.293712316968133</v>
      </c>
      <c r="M34" s="11">
        <v>-1.5217383268086913</v>
      </c>
      <c r="N34" s="21">
        <v>-7.3106191782768057</v>
      </c>
    </row>
    <row r="35" spans="1:14">
      <c r="A35" s="2" t="s">
        <v>33</v>
      </c>
      <c r="B35" s="11">
        <v>20.617042115572968</v>
      </c>
      <c r="C35" s="11">
        <v>21.276595744680851</v>
      </c>
      <c r="D35" s="11">
        <v>21.92622950819672</v>
      </c>
      <c r="E35" s="11">
        <v>21.662375873482898</v>
      </c>
      <c r="F35" s="11">
        <v>20.440146715571856</v>
      </c>
      <c r="G35" s="11">
        <v>19.493999351281218</v>
      </c>
      <c r="H35" s="11">
        <v>20.69169376293231</v>
      </c>
      <c r="I35" s="11">
        <v>20.105680317040949</v>
      </c>
      <c r="J35" s="11">
        <v>19.109554777388695</v>
      </c>
      <c r="K35" s="11">
        <v>20.452127659574469</v>
      </c>
      <c r="L35" s="11">
        <v>20.31958025280229</v>
      </c>
      <c r="M35" s="11">
        <v>-0.29746186277067821</v>
      </c>
      <c r="N35" s="21">
        <v>-1.442796018474406</v>
      </c>
    </row>
    <row r="37" spans="1:14">
      <c r="A37" s="15" t="s">
        <v>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4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4DE-703A-40D7-93D7-BAEA59583F95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608</v>
      </c>
    </row>
    <row r="2" spans="1:14">
      <c r="A2" s="20" t="s">
        <v>609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9">
        <v>80</v>
      </c>
      <c r="C5" s="9">
        <v>104</v>
      </c>
      <c r="D5" s="9">
        <v>102</v>
      </c>
      <c r="E5" s="9">
        <v>101</v>
      </c>
      <c r="F5" s="10">
        <v>21</v>
      </c>
      <c r="G5" s="10">
        <v>26.25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9">
        <v>201</v>
      </c>
      <c r="C6" s="9">
        <v>180</v>
      </c>
      <c r="D6" s="9">
        <v>167</v>
      </c>
      <c r="E6" s="9">
        <v>157</v>
      </c>
      <c r="F6" s="10">
        <v>-44</v>
      </c>
      <c r="G6" s="10">
        <v>-21.890547263681594</v>
      </c>
    </row>
    <row r="7" spans="1:14">
      <c r="A7" s="2" t="s">
        <v>538</v>
      </c>
      <c r="B7" s="9">
        <v>52</v>
      </c>
      <c r="C7" s="9">
        <v>50</v>
      </c>
      <c r="D7" s="9">
        <v>54</v>
      </c>
      <c r="E7" s="9">
        <v>52</v>
      </c>
      <c r="F7" s="10">
        <v>0</v>
      </c>
      <c r="G7" s="10">
        <v>0</v>
      </c>
    </row>
    <row r="8" spans="1:14">
      <c r="A8" s="2" t="s">
        <v>539</v>
      </c>
      <c r="B8" s="9">
        <v>147</v>
      </c>
      <c r="C8" s="9">
        <v>149</v>
      </c>
      <c r="D8" s="9">
        <v>147</v>
      </c>
      <c r="E8" s="9">
        <v>150</v>
      </c>
      <c r="F8" s="10">
        <v>3</v>
      </c>
      <c r="G8" s="10">
        <v>2.0408163265306123</v>
      </c>
    </row>
    <row r="9" spans="1:14">
      <c r="A9" s="2" t="s">
        <v>540</v>
      </c>
      <c r="B9" s="9">
        <v>130</v>
      </c>
      <c r="C9" s="9">
        <v>189</v>
      </c>
      <c r="D9" s="9">
        <v>181</v>
      </c>
      <c r="E9" s="9">
        <v>162</v>
      </c>
      <c r="F9" s="10">
        <v>32</v>
      </c>
      <c r="G9" s="10">
        <v>24.615384615384617</v>
      </c>
    </row>
    <row r="10" spans="1:14">
      <c r="A10" s="2" t="s">
        <v>541</v>
      </c>
      <c r="B10" s="9">
        <v>49</v>
      </c>
      <c r="C10" s="9">
        <v>71</v>
      </c>
      <c r="D10" s="9">
        <v>76</v>
      </c>
      <c r="E10" s="9">
        <v>81</v>
      </c>
      <c r="F10" s="10">
        <v>32</v>
      </c>
      <c r="G10" s="10">
        <v>65.306122448979593</v>
      </c>
    </row>
    <row r="11" spans="1:14">
      <c r="A11" s="2" t="s">
        <v>542</v>
      </c>
      <c r="B11" s="9">
        <v>282</v>
      </c>
      <c r="C11" s="9">
        <v>303</v>
      </c>
      <c r="D11" s="9">
        <v>287</v>
      </c>
      <c r="E11" s="9">
        <v>280</v>
      </c>
      <c r="F11" s="10">
        <v>-2</v>
      </c>
      <c r="G11" s="10">
        <v>-0.70921985815602839</v>
      </c>
    </row>
    <row r="12" spans="1:14">
      <c r="A12" s="2" t="s">
        <v>543</v>
      </c>
      <c r="B12" s="9">
        <v>118</v>
      </c>
      <c r="C12" s="9">
        <v>137</v>
      </c>
      <c r="D12" s="9">
        <v>135</v>
      </c>
      <c r="E12" s="9">
        <v>135</v>
      </c>
      <c r="F12" s="10">
        <v>17</v>
      </c>
      <c r="G12" s="10">
        <v>14.40677966101695</v>
      </c>
    </row>
    <row r="13" spans="1:14">
      <c r="A13" s="2" t="s">
        <v>544</v>
      </c>
      <c r="B13" s="9">
        <v>62</v>
      </c>
      <c r="C13" s="9">
        <v>71</v>
      </c>
      <c r="D13" s="9">
        <v>68</v>
      </c>
      <c r="E13" s="9">
        <v>73</v>
      </c>
      <c r="F13" s="10">
        <v>11</v>
      </c>
      <c r="G13" s="10">
        <v>17.741935483870968</v>
      </c>
    </row>
    <row r="14" spans="1:14">
      <c r="A14" s="2" t="s">
        <v>545</v>
      </c>
      <c r="B14" s="9">
        <v>207</v>
      </c>
      <c r="C14" s="9">
        <v>214</v>
      </c>
      <c r="D14" s="9">
        <v>195</v>
      </c>
      <c r="E14" s="9">
        <v>172</v>
      </c>
      <c r="F14" s="10">
        <v>-35</v>
      </c>
      <c r="G14" s="10">
        <v>-16.908212560386474</v>
      </c>
    </row>
    <row r="15" spans="1:14">
      <c r="A15" s="2" t="s">
        <v>546</v>
      </c>
      <c r="B15" s="9">
        <v>907</v>
      </c>
      <c r="C15" s="9">
        <v>933</v>
      </c>
      <c r="D15" s="9">
        <v>859</v>
      </c>
      <c r="E15" s="9">
        <v>819</v>
      </c>
      <c r="F15" s="10">
        <v>-88</v>
      </c>
      <c r="G15" s="10">
        <v>-9.7023153252480707</v>
      </c>
    </row>
    <row r="16" spans="1:14">
      <c r="A16" s="2" t="s">
        <v>547</v>
      </c>
      <c r="B16" s="9">
        <v>1942</v>
      </c>
      <c r="C16" s="9">
        <v>2032</v>
      </c>
      <c r="D16" s="9">
        <v>1938</v>
      </c>
      <c r="E16" s="9">
        <v>2019</v>
      </c>
      <c r="F16" s="10">
        <v>77</v>
      </c>
      <c r="G16" s="10">
        <v>3.964984552008239</v>
      </c>
    </row>
    <row r="17" spans="1:7">
      <c r="A17" s="2" t="s">
        <v>548</v>
      </c>
      <c r="B17" s="9">
        <v>201</v>
      </c>
      <c r="C17" s="9">
        <v>235</v>
      </c>
      <c r="D17" s="9">
        <v>230</v>
      </c>
      <c r="E17" s="9">
        <v>239</v>
      </c>
      <c r="F17" s="10">
        <v>38</v>
      </c>
      <c r="G17" s="10">
        <v>18.905472636815919</v>
      </c>
    </row>
    <row r="18" spans="1:7">
      <c r="A18" s="2" t="s">
        <v>549</v>
      </c>
      <c r="B18" s="9">
        <v>278</v>
      </c>
      <c r="C18" s="9">
        <v>303</v>
      </c>
      <c r="D18" s="9">
        <v>317</v>
      </c>
      <c r="E18" s="9">
        <v>293</v>
      </c>
      <c r="F18" s="10">
        <v>15</v>
      </c>
      <c r="G18" s="10">
        <v>5.3956834532374103</v>
      </c>
    </row>
    <row r="19" spans="1:7">
      <c r="A19" s="2" t="s">
        <v>550</v>
      </c>
      <c r="B19" s="9">
        <v>203</v>
      </c>
      <c r="C19" s="9">
        <v>139</v>
      </c>
      <c r="D19" s="9">
        <v>147</v>
      </c>
      <c r="E19" s="9">
        <v>158</v>
      </c>
      <c r="F19" s="10">
        <v>-45</v>
      </c>
      <c r="G19" s="10">
        <v>-22.167487684729064</v>
      </c>
    </row>
    <row r="20" spans="1:7">
      <c r="A20" s="2" t="s">
        <v>551</v>
      </c>
      <c r="B20" s="9">
        <v>207</v>
      </c>
      <c r="C20" s="9">
        <v>191</v>
      </c>
      <c r="D20" s="9">
        <v>171</v>
      </c>
      <c r="E20" s="9">
        <v>165</v>
      </c>
      <c r="F20" s="10">
        <v>-42</v>
      </c>
      <c r="G20" s="10">
        <v>-20.289855072463769</v>
      </c>
    </row>
    <row r="21" spans="1:7">
      <c r="A21" s="2" t="s">
        <v>552</v>
      </c>
      <c r="B21" s="9">
        <v>145</v>
      </c>
      <c r="C21" s="9">
        <v>157</v>
      </c>
      <c r="D21" s="9">
        <v>163</v>
      </c>
      <c r="E21" s="9">
        <v>215</v>
      </c>
      <c r="F21" s="10">
        <v>70</v>
      </c>
      <c r="G21" s="10">
        <v>48.275862068965516</v>
      </c>
    </row>
    <row r="22" spans="1:7">
      <c r="A22" s="2" t="s">
        <v>553</v>
      </c>
      <c r="B22" s="9">
        <v>203</v>
      </c>
      <c r="C22" s="9">
        <v>223</v>
      </c>
      <c r="D22" s="9">
        <v>229</v>
      </c>
      <c r="E22" s="9">
        <v>257</v>
      </c>
      <c r="F22" s="10">
        <v>54</v>
      </c>
      <c r="G22" s="10">
        <v>26.600985221674879</v>
      </c>
    </row>
    <row r="23" spans="1:7">
      <c r="A23" s="2" t="s">
        <v>554</v>
      </c>
      <c r="B23" s="9">
        <v>1093</v>
      </c>
      <c r="C23" s="9">
        <v>1183</v>
      </c>
      <c r="D23" s="9">
        <v>1079</v>
      </c>
      <c r="E23" s="9">
        <v>1019</v>
      </c>
      <c r="F23" s="10">
        <v>-74</v>
      </c>
      <c r="G23" s="10">
        <v>-6.7703568161024696</v>
      </c>
    </row>
    <row r="24" spans="1:7">
      <c r="A24" s="2" t="s">
        <v>555</v>
      </c>
      <c r="B24" s="9">
        <v>197</v>
      </c>
      <c r="C24" s="9">
        <v>206</v>
      </c>
      <c r="D24" s="9">
        <v>201</v>
      </c>
      <c r="E24" s="9">
        <v>204</v>
      </c>
      <c r="F24" s="10">
        <v>7</v>
      </c>
      <c r="G24" s="10">
        <v>3.5532994923857872</v>
      </c>
    </row>
    <row r="25" spans="1:7">
      <c r="A25" s="2" t="s">
        <v>556</v>
      </c>
      <c r="B25" s="9">
        <v>274</v>
      </c>
      <c r="C25" s="9">
        <v>339</v>
      </c>
      <c r="D25" s="9">
        <v>309</v>
      </c>
      <c r="E25" s="9">
        <v>327</v>
      </c>
      <c r="F25" s="10">
        <v>53</v>
      </c>
      <c r="G25" s="10">
        <v>19.34306569343066</v>
      </c>
    </row>
    <row r="26" spans="1:7" ht="14.25">
      <c r="A26" s="2" t="s">
        <v>559</v>
      </c>
      <c r="B26" s="9">
        <v>7003</v>
      </c>
      <c r="C26" s="9">
        <v>7421</v>
      </c>
      <c r="D26" s="9">
        <v>7062</v>
      </c>
      <c r="E26" s="9">
        <v>7083</v>
      </c>
      <c r="F26" s="10">
        <v>80</v>
      </c>
      <c r="G26" s="10">
        <v>1.1423675567613878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5877-E90A-49B4-B653-C5B3F74EC19D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622</v>
      </c>
    </row>
    <row r="2" spans="1:14">
      <c r="A2" s="20" t="s">
        <v>623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9">
        <v>21.052631578947366</v>
      </c>
      <c r="C5" s="9">
        <v>24.47058823529412</v>
      </c>
      <c r="D5" s="9">
        <v>22.869955156950674</v>
      </c>
      <c r="E5" s="9">
        <v>24.69437652811736</v>
      </c>
      <c r="F5" s="10">
        <v>3.6417449491699934</v>
      </c>
      <c r="G5" s="10">
        <v>17.298288508557469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9">
        <v>26.871657754010698</v>
      </c>
      <c r="C6" s="9">
        <v>21.176470588235293</v>
      </c>
      <c r="D6" s="9">
        <v>22.326203208556151</v>
      </c>
      <c r="E6" s="9">
        <v>19.848293299620735</v>
      </c>
      <c r="F6" s="10">
        <v>-7.0233644543899629</v>
      </c>
      <c r="G6" s="10">
        <v>-26.136699561610406</v>
      </c>
    </row>
    <row r="7" spans="1:14">
      <c r="A7" s="2" t="s">
        <v>538</v>
      </c>
      <c r="B7" s="9">
        <v>23.963133640552993</v>
      </c>
      <c r="C7" s="9">
        <v>22.222222222222221</v>
      </c>
      <c r="D7" s="9">
        <v>23.275862068965516</v>
      </c>
      <c r="E7" s="9">
        <v>22.413793103448278</v>
      </c>
      <c r="F7" s="10">
        <v>-1.5493405371047153</v>
      </c>
      <c r="G7" s="10">
        <v>-6.4655172413792927</v>
      </c>
    </row>
    <row r="8" spans="1:14">
      <c r="A8" s="2" t="s">
        <v>539</v>
      </c>
      <c r="B8" s="9">
        <v>19.444444444444446</v>
      </c>
      <c r="C8" s="9">
        <v>17.930204572803852</v>
      </c>
      <c r="D8" s="9">
        <v>19.678714859437751</v>
      </c>
      <c r="E8" s="9">
        <v>19.736842105263158</v>
      </c>
      <c r="F8" s="10">
        <v>0.2923976608187111</v>
      </c>
      <c r="G8" s="10">
        <v>1.5037593984962283</v>
      </c>
    </row>
    <row r="9" spans="1:14">
      <c r="A9" s="2" t="s">
        <v>540</v>
      </c>
      <c r="B9" s="9">
        <v>19.817073170731707</v>
      </c>
      <c r="C9" s="9">
        <v>25.437415881561236</v>
      </c>
      <c r="D9" s="9">
        <v>23.784494086727989</v>
      </c>
      <c r="E9" s="9">
        <v>22.283356258596974</v>
      </c>
      <c r="F9" s="10">
        <v>2.4662830878652677</v>
      </c>
      <c r="G9" s="10">
        <v>12.445243889535504</v>
      </c>
    </row>
    <row r="10" spans="1:14">
      <c r="A10" s="2" t="s">
        <v>541</v>
      </c>
      <c r="B10" s="9">
        <v>21.030042918454935</v>
      </c>
      <c r="C10" s="9">
        <v>21.068249258160236</v>
      </c>
      <c r="D10" s="9">
        <v>24.516129032258064</v>
      </c>
      <c r="E10" s="9">
        <v>26.557377049180324</v>
      </c>
      <c r="F10" s="10">
        <v>5.5273341307253894</v>
      </c>
      <c r="G10" s="10">
        <v>26.283037805286035</v>
      </c>
    </row>
    <row r="11" spans="1:14">
      <c r="A11" s="2" t="s">
        <v>542</v>
      </c>
      <c r="B11" s="9">
        <v>30.128205128205128</v>
      </c>
      <c r="C11" s="9">
        <v>27.029438001784122</v>
      </c>
      <c r="D11" s="9">
        <v>27.101038715769594</v>
      </c>
      <c r="E11" s="9">
        <v>26.819923371647509</v>
      </c>
      <c r="F11" s="10">
        <v>-3.3082817565576192</v>
      </c>
      <c r="G11" s="10">
        <v>-10.980679872829544</v>
      </c>
    </row>
    <row r="12" spans="1:14">
      <c r="A12" s="2" t="s">
        <v>543</v>
      </c>
      <c r="B12" s="9">
        <v>23.459244532803179</v>
      </c>
      <c r="C12" s="9">
        <v>22.385620915032682</v>
      </c>
      <c r="D12" s="9">
        <v>22.350993377483444</v>
      </c>
      <c r="E12" s="9">
        <v>23.316062176165804</v>
      </c>
      <c r="F12" s="10">
        <v>-0.14318235663737511</v>
      </c>
      <c r="G12" s="10">
        <v>-0.61034513041186178</v>
      </c>
    </row>
    <row r="13" spans="1:14">
      <c r="A13" s="2" t="s">
        <v>544</v>
      </c>
      <c r="B13" s="9">
        <v>22.222222222222221</v>
      </c>
      <c r="C13" s="9">
        <v>22.397476340694006</v>
      </c>
      <c r="D13" s="9">
        <v>20.795107033639145</v>
      </c>
      <c r="E13" s="9">
        <v>17.675544794188863</v>
      </c>
      <c r="F13" s="10">
        <v>-4.5466774280333588</v>
      </c>
      <c r="G13" s="10">
        <v>-20.460048426150117</v>
      </c>
    </row>
    <row r="14" spans="1:14">
      <c r="A14" s="2" t="s">
        <v>545</v>
      </c>
      <c r="B14" s="9">
        <v>33.878887070376436</v>
      </c>
      <c r="C14" s="9">
        <v>30.527817403708983</v>
      </c>
      <c r="D14" s="9">
        <v>27.857142857142858</v>
      </c>
      <c r="E14" s="9">
        <v>25.183016105417277</v>
      </c>
      <c r="F14" s="10">
        <v>-8.695870964959159</v>
      </c>
      <c r="G14" s="10">
        <v>-25.667522510096841</v>
      </c>
    </row>
    <row r="15" spans="1:14">
      <c r="A15" s="2" t="s">
        <v>546</v>
      </c>
      <c r="B15" s="9">
        <v>21.771483437349975</v>
      </c>
      <c r="C15" s="9">
        <v>21.137290439510647</v>
      </c>
      <c r="D15" s="9">
        <v>20.874848116646415</v>
      </c>
      <c r="E15" s="9">
        <v>19.54653937947494</v>
      </c>
      <c r="F15" s="10">
        <v>-2.2249440578750352</v>
      </c>
      <c r="G15" s="10">
        <v>-10.219533566821827</v>
      </c>
    </row>
    <row r="16" spans="1:14">
      <c r="A16" s="2" t="s">
        <v>547</v>
      </c>
      <c r="B16" s="9">
        <v>20.311682878360003</v>
      </c>
      <c r="C16" s="9">
        <v>20.618975139523084</v>
      </c>
      <c r="D16" s="9">
        <v>20.271966527196653</v>
      </c>
      <c r="E16" s="9">
        <v>21.288485870940534</v>
      </c>
      <c r="F16" s="10">
        <v>0.97680299258053083</v>
      </c>
      <c r="G16" s="10">
        <v>4.809069728147505</v>
      </c>
    </row>
    <row r="17" spans="1:7">
      <c r="A17" s="2" t="s">
        <v>548</v>
      </c>
      <c r="B17" s="9">
        <v>22.840909090909093</v>
      </c>
      <c r="C17" s="9">
        <v>23.547094188376754</v>
      </c>
      <c r="D17" s="9">
        <v>25.081788440567067</v>
      </c>
      <c r="E17" s="9">
        <v>26.063249727371861</v>
      </c>
      <c r="F17" s="10">
        <v>3.2223406364627678</v>
      </c>
      <c r="G17" s="10">
        <v>14.107760000434006</v>
      </c>
    </row>
    <row r="18" spans="1:7">
      <c r="A18" s="2" t="s">
        <v>549</v>
      </c>
      <c r="B18" s="9">
        <v>24.932735426008968</v>
      </c>
      <c r="C18" s="9">
        <v>24.979389942291839</v>
      </c>
      <c r="D18" s="9">
        <v>27.163667523564694</v>
      </c>
      <c r="E18" s="9">
        <v>25.50043516100957</v>
      </c>
      <c r="F18" s="10">
        <v>0.56769973500060189</v>
      </c>
      <c r="G18" s="10">
        <v>2.2769251961355077</v>
      </c>
    </row>
    <row r="19" spans="1:7">
      <c r="A19" s="2" t="s">
        <v>550</v>
      </c>
      <c r="B19" s="9">
        <v>22.406181015452539</v>
      </c>
      <c r="C19" s="9">
        <v>16.276346604215455</v>
      </c>
      <c r="D19" s="9">
        <v>17.520858164481528</v>
      </c>
      <c r="E19" s="9">
        <v>19.75</v>
      </c>
      <c r="F19" s="10">
        <v>-2.6561810154525389</v>
      </c>
      <c r="G19" s="10">
        <v>-11.854679802955665</v>
      </c>
    </row>
    <row r="20" spans="1:7">
      <c r="A20" s="2" t="s">
        <v>551</v>
      </c>
      <c r="B20" s="9">
        <v>30.043541364296082</v>
      </c>
      <c r="C20" s="9">
        <v>25.432756324900136</v>
      </c>
      <c r="D20" s="9">
        <v>23.618784530386741</v>
      </c>
      <c r="E20" s="9">
        <v>25.267993874425727</v>
      </c>
      <c r="F20" s="10">
        <v>-4.7755474898703554</v>
      </c>
      <c r="G20" s="10">
        <v>-15.895421355172342</v>
      </c>
    </row>
    <row r="21" spans="1:7">
      <c r="A21" s="2" t="s">
        <v>552</v>
      </c>
      <c r="B21" s="9">
        <v>21.706586826347305</v>
      </c>
      <c r="C21" s="9">
        <v>22.05056179775281</v>
      </c>
      <c r="D21" s="9">
        <v>25.548589341692789</v>
      </c>
      <c r="E21" s="9">
        <v>29.819694868238557</v>
      </c>
      <c r="F21" s="10">
        <v>8.1131080418912518</v>
      </c>
      <c r="G21" s="10">
        <v>37.376249461954181</v>
      </c>
    </row>
    <row r="22" spans="1:7">
      <c r="A22" s="2" t="s">
        <v>553</v>
      </c>
      <c r="B22" s="9">
        <v>22.381477398015434</v>
      </c>
      <c r="C22" s="9">
        <v>22.211155378486055</v>
      </c>
      <c r="D22" s="9">
        <v>24.54448017148982</v>
      </c>
      <c r="E22" s="9">
        <v>26.632124352331605</v>
      </c>
      <c r="F22" s="10">
        <v>4.2506469543161707</v>
      </c>
      <c r="G22" s="10">
        <v>18.991806835294419</v>
      </c>
    </row>
    <row r="23" spans="1:7">
      <c r="A23" s="2" t="s">
        <v>554</v>
      </c>
      <c r="B23" s="9">
        <v>23.073675321933713</v>
      </c>
      <c r="C23" s="9">
        <v>22.116283417461208</v>
      </c>
      <c r="D23" s="9">
        <v>21.434247119586811</v>
      </c>
      <c r="E23" s="9">
        <v>20.242352006356771</v>
      </c>
      <c r="F23" s="10">
        <v>-2.8313233155769417</v>
      </c>
      <c r="G23" s="10">
        <v>-12.270794643996316</v>
      </c>
    </row>
    <row r="24" spans="1:7">
      <c r="A24" s="2" t="s">
        <v>555</v>
      </c>
      <c r="B24" s="9">
        <v>22.8538283062645</v>
      </c>
      <c r="C24" s="9">
        <v>23.515981735159816</v>
      </c>
      <c r="D24" s="9">
        <v>25</v>
      </c>
      <c r="E24" s="9">
        <v>22.818791946308725</v>
      </c>
      <c r="F24" s="10">
        <v>-3.5036359955775254E-2</v>
      </c>
      <c r="G24" s="10">
        <v>-0.15330630599938208</v>
      </c>
    </row>
    <row r="25" spans="1:7">
      <c r="A25" s="2" t="s">
        <v>556</v>
      </c>
      <c r="B25" s="9">
        <v>22.682119205298012</v>
      </c>
      <c r="C25" s="9">
        <v>21.702944942381563</v>
      </c>
      <c r="D25" s="9">
        <v>20.641282565130261</v>
      </c>
      <c r="E25" s="9">
        <v>20.921305182341651</v>
      </c>
      <c r="F25" s="10">
        <v>-1.7608140229563602</v>
      </c>
      <c r="G25" s="10">
        <v>-7.7630048895302313</v>
      </c>
    </row>
    <row r="26" spans="1:7" ht="14.25">
      <c r="A26" s="2" t="s">
        <v>559</v>
      </c>
      <c r="B26" s="9">
        <v>22.495261957534289</v>
      </c>
      <c r="C26" s="9">
        <v>21.951075221108056</v>
      </c>
      <c r="D26" s="9">
        <v>21.932358147768564</v>
      </c>
      <c r="E26" s="9">
        <v>21.896253245950291</v>
      </c>
      <c r="F26" s="10">
        <v>-0.59900871158399838</v>
      </c>
      <c r="G26" s="10">
        <v>-2.6628216764702919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1095-BC9B-414D-804D-A10EE19DCBC1}">
  <dimension ref="A1:Q38"/>
  <sheetViews>
    <sheetView workbookViewId="0">
      <selection activeCell="A3" sqref="A3"/>
    </sheetView>
  </sheetViews>
  <sheetFormatPr defaultRowHeight="13.5"/>
  <cols>
    <col min="1" max="1" width="21.1640625" style="2" customWidth="1"/>
    <col min="2" max="8" width="9.33203125" style="2"/>
    <col min="9" max="10" width="11.5" style="2" customWidth="1"/>
    <col min="11" max="16384" width="9.33203125" style="2"/>
  </cols>
  <sheetData>
    <row r="1" spans="1:17" ht="17.25">
      <c r="A1" s="3" t="s">
        <v>180</v>
      </c>
    </row>
    <row r="2" spans="1:17">
      <c r="A2" s="20" t="s">
        <v>181</v>
      </c>
    </row>
    <row r="3" spans="1:17">
      <c r="A3" s="20"/>
    </row>
    <row r="4" spans="1:17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7">
      <c r="A5" s="2" t="s">
        <v>2</v>
      </c>
      <c r="B5" s="10">
        <v>190</v>
      </c>
      <c r="C5" s="10">
        <v>199</v>
      </c>
      <c r="D5" s="10">
        <v>182</v>
      </c>
      <c r="E5" s="10">
        <v>256</v>
      </c>
      <c r="F5" s="10">
        <v>195</v>
      </c>
      <c r="G5" s="10">
        <v>183</v>
      </c>
      <c r="H5" s="10">
        <v>177</v>
      </c>
      <c r="I5" s="10">
        <v>-13</v>
      </c>
      <c r="J5" s="21">
        <v>-6.8421052631578956</v>
      </c>
    </row>
    <row r="6" spans="1:17">
      <c r="A6" s="28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7">
      <c r="A7" s="2" t="s">
        <v>4</v>
      </c>
      <c r="B7" s="10">
        <v>64</v>
      </c>
      <c r="C7" s="10">
        <v>58</v>
      </c>
      <c r="D7" s="10">
        <v>57</v>
      </c>
      <c r="E7" s="10">
        <v>65</v>
      </c>
      <c r="F7" s="10">
        <v>49</v>
      </c>
      <c r="G7" s="10">
        <v>49</v>
      </c>
      <c r="H7" s="10">
        <v>53</v>
      </c>
      <c r="I7" s="10">
        <v>-11</v>
      </c>
      <c r="J7" s="21">
        <v>-17.1875</v>
      </c>
    </row>
    <row r="8" spans="1:17">
      <c r="A8" s="2" t="s">
        <v>5</v>
      </c>
      <c r="B8" s="10">
        <v>126</v>
      </c>
      <c r="C8" s="10">
        <v>141</v>
      </c>
      <c r="D8" s="10">
        <v>125</v>
      </c>
      <c r="E8" s="10">
        <v>191</v>
      </c>
      <c r="F8" s="10">
        <v>146</v>
      </c>
      <c r="G8" s="10">
        <v>134</v>
      </c>
      <c r="H8" s="10">
        <v>124</v>
      </c>
      <c r="I8" s="10">
        <v>-2</v>
      </c>
      <c r="J8" s="21">
        <v>-1.5873015873015872</v>
      </c>
    </row>
    <row r="9" spans="1:17" ht="14.25">
      <c r="A9" s="28" t="s">
        <v>314</v>
      </c>
      <c r="B9" s="10"/>
      <c r="C9" s="10"/>
      <c r="D9" s="10"/>
      <c r="E9" s="10"/>
      <c r="F9" s="10"/>
      <c r="G9" s="10"/>
      <c r="H9" s="10"/>
      <c r="I9" s="10"/>
      <c r="J9" s="21"/>
    </row>
    <row r="10" spans="1:17">
      <c r="A10" s="2" t="s">
        <v>6</v>
      </c>
      <c r="B10" s="10">
        <v>167</v>
      </c>
      <c r="C10" s="10">
        <v>169</v>
      </c>
      <c r="D10" s="10">
        <v>155</v>
      </c>
      <c r="E10" s="10">
        <v>235</v>
      </c>
      <c r="F10" s="10">
        <v>181</v>
      </c>
      <c r="G10" s="10">
        <v>160</v>
      </c>
      <c r="H10" s="10">
        <v>160</v>
      </c>
      <c r="I10" s="10">
        <v>-7</v>
      </c>
      <c r="J10" s="21">
        <v>-4.1916167664670656</v>
      </c>
    </row>
    <row r="11" spans="1:17">
      <c r="A11" s="2" t="s">
        <v>7</v>
      </c>
      <c r="B11" s="10">
        <v>23</v>
      </c>
      <c r="C11" s="10">
        <v>30</v>
      </c>
      <c r="D11" s="10">
        <v>27</v>
      </c>
      <c r="E11" s="10">
        <v>21</v>
      </c>
      <c r="F11" s="10">
        <v>14</v>
      </c>
      <c r="G11" s="10">
        <v>23</v>
      </c>
      <c r="H11" s="10">
        <v>17</v>
      </c>
      <c r="I11" s="10">
        <v>-6</v>
      </c>
      <c r="J11" s="21">
        <v>-26.086956521739129</v>
      </c>
    </row>
    <row r="12" spans="1:17">
      <c r="A12" s="28" t="s">
        <v>560</v>
      </c>
      <c r="B12" s="10"/>
      <c r="C12" s="10"/>
      <c r="D12" s="10"/>
      <c r="E12" s="10"/>
      <c r="F12" s="10"/>
      <c r="G12" s="10"/>
      <c r="H12" s="10"/>
      <c r="I12" s="10"/>
      <c r="J12" s="21"/>
    </row>
    <row r="13" spans="1:17">
      <c r="A13" s="2" t="s">
        <v>536</v>
      </c>
      <c r="B13" s="10" t="s">
        <v>18</v>
      </c>
      <c r="C13" s="10" t="s">
        <v>18</v>
      </c>
      <c r="D13" s="10" t="s">
        <v>18</v>
      </c>
      <c r="E13" s="10" t="s">
        <v>18</v>
      </c>
      <c r="F13" s="10">
        <v>0</v>
      </c>
      <c r="G13" s="10" t="s">
        <v>18</v>
      </c>
      <c r="H13" s="10" t="s">
        <v>18</v>
      </c>
      <c r="I13" s="10" t="s">
        <v>18</v>
      </c>
      <c r="J13" s="21" t="s">
        <v>18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0" t="s">
        <v>18</v>
      </c>
      <c r="C14" s="10" t="s">
        <v>18</v>
      </c>
      <c r="D14" s="10">
        <v>0</v>
      </c>
      <c r="E14" s="10">
        <v>0</v>
      </c>
      <c r="F14" s="10" t="s">
        <v>18</v>
      </c>
      <c r="G14" s="10" t="s">
        <v>18</v>
      </c>
      <c r="H14" s="10" t="s">
        <v>18</v>
      </c>
      <c r="I14" s="10" t="s">
        <v>18</v>
      </c>
      <c r="J14" s="21" t="s">
        <v>18</v>
      </c>
    </row>
    <row r="15" spans="1:17">
      <c r="A15" s="2" t="s">
        <v>538</v>
      </c>
      <c r="B15" s="10">
        <v>0</v>
      </c>
      <c r="C15" s="10">
        <v>0</v>
      </c>
      <c r="D15" s="10">
        <v>0</v>
      </c>
      <c r="E15" s="10" t="s">
        <v>18</v>
      </c>
      <c r="F15" s="10">
        <v>0</v>
      </c>
      <c r="G15" s="10">
        <v>0</v>
      </c>
      <c r="H15" s="10">
        <v>0</v>
      </c>
      <c r="I15" s="10">
        <v>0</v>
      </c>
      <c r="J15" s="21" t="s">
        <v>18</v>
      </c>
    </row>
    <row r="16" spans="1:17">
      <c r="A16" s="2" t="s">
        <v>539</v>
      </c>
      <c r="B16" s="10" t="s">
        <v>18</v>
      </c>
      <c r="C16" s="10">
        <v>4</v>
      </c>
      <c r="D16" s="10">
        <v>4</v>
      </c>
      <c r="E16" s="10" t="s">
        <v>18</v>
      </c>
      <c r="F16" s="10">
        <v>5</v>
      </c>
      <c r="G16" s="10" t="s">
        <v>18</v>
      </c>
      <c r="H16" s="10">
        <v>0</v>
      </c>
      <c r="I16" s="10" t="s">
        <v>18</v>
      </c>
      <c r="J16" s="21" t="s">
        <v>18</v>
      </c>
    </row>
    <row r="17" spans="1:10">
      <c r="A17" s="2" t="s">
        <v>540</v>
      </c>
      <c r="B17" s="10">
        <v>0</v>
      </c>
      <c r="C17" s="10" t="s">
        <v>18</v>
      </c>
      <c r="D17" s="10">
        <v>0</v>
      </c>
      <c r="E17" s="10">
        <v>0</v>
      </c>
      <c r="F17" s="10">
        <v>0</v>
      </c>
      <c r="G17" s="10">
        <v>0</v>
      </c>
      <c r="H17" s="10" t="s">
        <v>18</v>
      </c>
      <c r="I17" s="10" t="s">
        <v>18</v>
      </c>
      <c r="J17" s="21" t="s">
        <v>18</v>
      </c>
    </row>
    <row r="18" spans="1:10">
      <c r="A18" s="2" t="s">
        <v>541</v>
      </c>
      <c r="B18" s="10">
        <v>0</v>
      </c>
      <c r="C18" s="10">
        <v>0</v>
      </c>
      <c r="D18" s="10" t="s">
        <v>18</v>
      </c>
      <c r="E18" s="10" t="s">
        <v>18</v>
      </c>
      <c r="F18" s="10">
        <v>0</v>
      </c>
      <c r="G18" s="10" t="s">
        <v>18</v>
      </c>
      <c r="H18" s="10">
        <v>0</v>
      </c>
      <c r="I18" s="10">
        <v>0</v>
      </c>
      <c r="J18" s="21" t="s">
        <v>18</v>
      </c>
    </row>
    <row r="19" spans="1:10">
      <c r="A19" s="2" t="s">
        <v>542</v>
      </c>
      <c r="B19" s="10" t="s">
        <v>18</v>
      </c>
      <c r="C19" s="10" t="s">
        <v>18</v>
      </c>
      <c r="D19" s="10" t="s">
        <v>18</v>
      </c>
      <c r="E19" s="10" t="s">
        <v>18</v>
      </c>
      <c r="F19" s="10" t="s">
        <v>18</v>
      </c>
      <c r="G19" s="10" t="s">
        <v>18</v>
      </c>
      <c r="H19" s="10" t="s">
        <v>18</v>
      </c>
      <c r="I19" s="10" t="s">
        <v>18</v>
      </c>
      <c r="J19" s="21" t="s">
        <v>18</v>
      </c>
    </row>
    <row r="20" spans="1:10">
      <c r="A20" s="2" t="s">
        <v>543</v>
      </c>
      <c r="B20" s="10">
        <v>0</v>
      </c>
      <c r="C20" s="10">
        <v>0</v>
      </c>
      <c r="D20" s="10">
        <v>0</v>
      </c>
      <c r="E20" s="10">
        <v>0</v>
      </c>
      <c r="F20" s="10" t="s">
        <v>18</v>
      </c>
      <c r="G20" s="10">
        <v>0</v>
      </c>
      <c r="H20" s="10">
        <v>0</v>
      </c>
      <c r="I20" s="10">
        <v>0</v>
      </c>
      <c r="J20" s="21" t="s">
        <v>18</v>
      </c>
    </row>
    <row r="21" spans="1:10">
      <c r="A21" s="2" t="s">
        <v>544</v>
      </c>
      <c r="B21" s="10">
        <v>0</v>
      </c>
      <c r="C21" s="10">
        <v>0</v>
      </c>
      <c r="D21" s="10">
        <v>0</v>
      </c>
      <c r="E21" s="10" t="s">
        <v>18</v>
      </c>
      <c r="F21" s="10">
        <v>0</v>
      </c>
      <c r="G21" s="10">
        <v>0</v>
      </c>
      <c r="H21" s="10">
        <v>0</v>
      </c>
      <c r="I21" s="10">
        <v>0</v>
      </c>
      <c r="J21" s="21" t="s">
        <v>18</v>
      </c>
    </row>
    <row r="22" spans="1:10">
      <c r="A22" s="2" t="s">
        <v>545</v>
      </c>
      <c r="B22" s="10" t="s">
        <v>18</v>
      </c>
      <c r="C22" s="10" t="s">
        <v>18</v>
      </c>
      <c r="D22" s="10">
        <v>0</v>
      </c>
      <c r="E22" s="10" t="s">
        <v>18</v>
      </c>
      <c r="F22" s="10" t="s">
        <v>18</v>
      </c>
      <c r="G22" s="10">
        <v>0</v>
      </c>
      <c r="H22" s="10" t="s">
        <v>18</v>
      </c>
      <c r="I22" s="10" t="s">
        <v>18</v>
      </c>
      <c r="J22" s="21" t="s">
        <v>18</v>
      </c>
    </row>
    <row r="23" spans="1:10">
      <c r="A23" s="2" t="s">
        <v>546</v>
      </c>
      <c r="B23" s="10">
        <v>6</v>
      </c>
      <c r="C23" s="10" t="s">
        <v>18</v>
      </c>
      <c r="D23" s="10">
        <v>9</v>
      </c>
      <c r="E23" s="10">
        <v>4</v>
      </c>
      <c r="F23" s="10" t="s">
        <v>18</v>
      </c>
      <c r="G23" s="10">
        <v>5</v>
      </c>
      <c r="H23" s="10">
        <v>12</v>
      </c>
      <c r="I23" s="10">
        <v>6</v>
      </c>
      <c r="J23" s="21">
        <v>100</v>
      </c>
    </row>
    <row r="24" spans="1:10">
      <c r="A24" s="2" t="s">
        <v>547</v>
      </c>
      <c r="B24" s="10">
        <v>147</v>
      </c>
      <c r="C24" s="10">
        <v>154</v>
      </c>
      <c r="D24" s="10">
        <v>145</v>
      </c>
      <c r="E24" s="10">
        <v>185</v>
      </c>
      <c r="F24" s="10">
        <v>152</v>
      </c>
      <c r="G24" s="10">
        <v>135</v>
      </c>
      <c r="H24" s="10">
        <v>103</v>
      </c>
      <c r="I24" s="10">
        <v>-44</v>
      </c>
      <c r="J24" s="21">
        <v>-29.931972789115648</v>
      </c>
    </row>
    <row r="25" spans="1:10">
      <c r="A25" s="2" t="s">
        <v>548</v>
      </c>
      <c r="B25" s="10" t="s">
        <v>18</v>
      </c>
      <c r="C25" s="10" t="s">
        <v>18</v>
      </c>
      <c r="D25" s="10" t="s">
        <v>18</v>
      </c>
      <c r="E25" s="10">
        <v>31</v>
      </c>
      <c r="F25" s="10" t="s">
        <v>18</v>
      </c>
      <c r="G25" s="10">
        <v>4</v>
      </c>
      <c r="H25" s="10">
        <v>4</v>
      </c>
      <c r="I25" s="10" t="s">
        <v>18</v>
      </c>
      <c r="J25" s="21" t="s">
        <v>18</v>
      </c>
    </row>
    <row r="26" spans="1:10">
      <c r="A26" s="2" t="s">
        <v>549</v>
      </c>
      <c r="B26" s="10">
        <v>10</v>
      </c>
      <c r="C26" s="10">
        <v>6</v>
      </c>
      <c r="D26" s="10">
        <v>12</v>
      </c>
      <c r="E26" s="10">
        <v>9</v>
      </c>
      <c r="F26" s="10">
        <v>12</v>
      </c>
      <c r="G26" s="10">
        <v>5</v>
      </c>
      <c r="H26" s="10">
        <v>4</v>
      </c>
      <c r="I26" s="10">
        <v>-6</v>
      </c>
      <c r="J26" s="21">
        <v>-60</v>
      </c>
    </row>
    <row r="27" spans="1:10">
      <c r="A27" s="2" t="s">
        <v>550</v>
      </c>
      <c r="B27" s="10">
        <v>5</v>
      </c>
      <c r="C27" s="10" t="s">
        <v>18</v>
      </c>
      <c r="D27" s="10" t="s">
        <v>18</v>
      </c>
      <c r="E27" s="10">
        <v>0</v>
      </c>
      <c r="F27" s="10">
        <v>0</v>
      </c>
      <c r="G27" s="10" t="s">
        <v>18</v>
      </c>
      <c r="H27" s="10" t="s">
        <v>18</v>
      </c>
      <c r="I27" s="10" t="s">
        <v>18</v>
      </c>
      <c r="J27" s="21" t="s">
        <v>18</v>
      </c>
    </row>
    <row r="28" spans="1:10">
      <c r="A28" s="2" t="s">
        <v>551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21" t="s">
        <v>18</v>
      </c>
    </row>
    <row r="29" spans="1:10">
      <c r="A29" s="2" t="s">
        <v>552</v>
      </c>
      <c r="B29" s="10">
        <v>0</v>
      </c>
      <c r="C29" s="10">
        <v>0</v>
      </c>
      <c r="D29" s="10">
        <v>0</v>
      </c>
      <c r="E29" s="10" t="s">
        <v>18</v>
      </c>
      <c r="F29" s="10" t="s">
        <v>18</v>
      </c>
      <c r="G29" s="10" t="s">
        <v>18</v>
      </c>
      <c r="H29" s="10">
        <v>0</v>
      </c>
      <c r="I29" s="10">
        <v>0</v>
      </c>
      <c r="J29" s="21" t="s">
        <v>18</v>
      </c>
    </row>
    <row r="30" spans="1:10">
      <c r="A30" s="2" t="s">
        <v>553</v>
      </c>
      <c r="B30" s="10">
        <v>0</v>
      </c>
      <c r="C30" s="10" t="s">
        <v>18</v>
      </c>
      <c r="D30" s="10" t="s">
        <v>18</v>
      </c>
      <c r="E30" s="10" t="s">
        <v>18</v>
      </c>
      <c r="F30" s="10" t="s">
        <v>18</v>
      </c>
      <c r="G30" s="10" t="s">
        <v>18</v>
      </c>
      <c r="H30" s="10">
        <v>6</v>
      </c>
      <c r="I30" s="10">
        <v>6</v>
      </c>
      <c r="J30" s="21" t="s">
        <v>18</v>
      </c>
    </row>
    <row r="31" spans="1:10">
      <c r="A31" s="2" t="s">
        <v>554</v>
      </c>
      <c r="B31" s="10">
        <v>10</v>
      </c>
      <c r="C31" s="10">
        <v>17</v>
      </c>
      <c r="D31" s="10">
        <v>4</v>
      </c>
      <c r="E31" s="10">
        <v>9</v>
      </c>
      <c r="F31" s="10">
        <v>7</v>
      </c>
      <c r="G31" s="10">
        <v>11</v>
      </c>
      <c r="H31" s="10">
        <v>22</v>
      </c>
      <c r="I31" s="10">
        <v>12</v>
      </c>
      <c r="J31" s="21">
        <v>120</v>
      </c>
    </row>
    <row r="32" spans="1:10">
      <c r="A32" s="2" t="s">
        <v>555</v>
      </c>
      <c r="B32" s="10" t="s">
        <v>18</v>
      </c>
      <c r="C32" s="10">
        <v>0</v>
      </c>
      <c r="D32" s="10">
        <v>0</v>
      </c>
      <c r="E32" s="10" t="s">
        <v>18</v>
      </c>
      <c r="F32" s="10">
        <v>0</v>
      </c>
      <c r="G32" s="10">
        <v>0</v>
      </c>
      <c r="H32" s="10" t="s">
        <v>18</v>
      </c>
      <c r="I32" s="10" t="s">
        <v>18</v>
      </c>
      <c r="J32" s="21" t="s">
        <v>18</v>
      </c>
    </row>
    <row r="33" spans="1:10">
      <c r="A33" s="2" t="s">
        <v>556</v>
      </c>
      <c r="B33" s="10" t="s">
        <v>18</v>
      </c>
      <c r="C33" s="10" t="s">
        <v>18</v>
      </c>
      <c r="D33" s="10" t="s">
        <v>18</v>
      </c>
      <c r="E33" s="10" t="s">
        <v>18</v>
      </c>
      <c r="F33" s="10">
        <v>4</v>
      </c>
      <c r="G33" s="10">
        <v>11</v>
      </c>
      <c r="H33" s="10">
        <v>18</v>
      </c>
      <c r="I33" s="10" t="s">
        <v>18</v>
      </c>
      <c r="J33" s="21" t="s">
        <v>18</v>
      </c>
    </row>
    <row r="34" spans="1:10">
      <c r="B34" s="9"/>
      <c r="C34" s="9"/>
      <c r="D34" s="9"/>
      <c r="E34" s="9"/>
      <c r="F34" s="9"/>
      <c r="G34" s="9"/>
      <c r="H34" s="9"/>
      <c r="I34" s="9"/>
      <c r="J34" s="18"/>
    </row>
    <row r="35" spans="1:10">
      <c r="A35" s="24" t="s">
        <v>113</v>
      </c>
    </row>
    <row r="36" spans="1:10">
      <c r="A36" s="15" t="s">
        <v>94</v>
      </c>
      <c r="B36" s="9"/>
      <c r="C36" s="9"/>
      <c r="D36" s="9"/>
      <c r="E36" s="9"/>
      <c r="F36" s="9"/>
      <c r="G36" s="9"/>
      <c r="H36" s="9"/>
    </row>
    <row r="37" spans="1:10"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1BC6-A1E1-4EB2-A732-E408DF48E5F7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561</v>
      </c>
    </row>
    <row r="2" spans="1:15">
      <c r="A2" s="20" t="s">
        <v>558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9">
        <v>579</v>
      </c>
      <c r="C5" s="9">
        <v>491</v>
      </c>
      <c r="D5" s="9">
        <v>466</v>
      </c>
      <c r="E5" s="9">
        <v>473</v>
      </c>
      <c r="F5" s="9">
        <v>494</v>
      </c>
      <c r="G5" s="9">
        <v>-85</v>
      </c>
      <c r="H5" s="9">
        <v>-14.680483592400693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971</v>
      </c>
      <c r="C6" s="9">
        <v>923</v>
      </c>
      <c r="D6" s="9">
        <v>895</v>
      </c>
      <c r="E6" s="9">
        <v>979</v>
      </c>
      <c r="F6" s="9">
        <v>978</v>
      </c>
      <c r="G6" s="9">
        <v>7</v>
      </c>
      <c r="H6" s="9">
        <v>0.7209062821833162</v>
      </c>
    </row>
    <row r="7" spans="1:15">
      <c r="A7" s="2" t="s">
        <v>538</v>
      </c>
      <c r="B7" s="9">
        <v>323</v>
      </c>
      <c r="C7" s="9">
        <v>279</v>
      </c>
      <c r="D7" s="9">
        <v>341</v>
      </c>
      <c r="E7" s="9">
        <v>282</v>
      </c>
      <c r="F7" s="9">
        <v>321</v>
      </c>
      <c r="G7" s="9">
        <v>-2</v>
      </c>
      <c r="H7" s="9">
        <v>-0.61919504643962853</v>
      </c>
    </row>
    <row r="8" spans="1:15">
      <c r="A8" s="2" t="s">
        <v>539</v>
      </c>
      <c r="B8" s="9">
        <v>917</v>
      </c>
      <c r="C8" s="9">
        <v>824</v>
      </c>
      <c r="D8" s="9">
        <v>824</v>
      </c>
      <c r="E8" s="9">
        <v>843</v>
      </c>
      <c r="F8" s="9">
        <v>844</v>
      </c>
      <c r="G8" s="9">
        <v>-73</v>
      </c>
      <c r="H8" s="9">
        <v>-7.9607415485278086</v>
      </c>
    </row>
    <row r="9" spans="1:15">
      <c r="A9" s="2" t="s">
        <v>540</v>
      </c>
      <c r="B9" s="9">
        <v>1059</v>
      </c>
      <c r="C9" s="9">
        <v>986</v>
      </c>
      <c r="D9" s="9">
        <v>1078</v>
      </c>
      <c r="E9" s="9">
        <v>985</v>
      </c>
      <c r="F9" s="9">
        <v>1113</v>
      </c>
      <c r="G9" s="9">
        <v>54</v>
      </c>
      <c r="H9" s="9">
        <v>5.0991501416430589</v>
      </c>
    </row>
    <row r="10" spans="1:15">
      <c r="A10" s="2" t="s">
        <v>541</v>
      </c>
      <c r="B10" s="9">
        <v>418</v>
      </c>
      <c r="C10" s="9">
        <v>384</v>
      </c>
      <c r="D10" s="9">
        <v>396</v>
      </c>
      <c r="E10" s="9">
        <v>383</v>
      </c>
      <c r="F10" s="9">
        <v>435</v>
      </c>
      <c r="G10" s="9">
        <v>17</v>
      </c>
      <c r="H10" s="9">
        <v>4.0669856459330145</v>
      </c>
    </row>
    <row r="11" spans="1:15">
      <c r="A11" s="2" t="s">
        <v>542</v>
      </c>
      <c r="B11" s="9">
        <v>1301</v>
      </c>
      <c r="C11" s="9">
        <v>1216</v>
      </c>
      <c r="D11" s="9">
        <v>1211</v>
      </c>
      <c r="E11" s="9">
        <v>1266</v>
      </c>
      <c r="F11" s="9">
        <v>1349</v>
      </c>
      <c r="G11" s="9">
        <v>48</v>
      </c>
      <c r="H11" s="9">
        <v>3.689469638739431</v>
      </c>
    </row>
    <row r="12" spans="1:15">
      <c r="A12" s="2" t="s">
        <v>543</v>
      </c>
      <c r="B12" s="9">
        <v>987</v>
      </c>
      <c r="C12" s="9">
        <v>922</v>
      </c>
      <c r="D12" s="9">
        <v>943</v>
      </c>
      <c r="E12" s="9">
        <v>974</v>
      </c>
      <c r="F12" s="9">
        <v>1021</v>
      </c>
      <c r="G12" s="9">
        <v>34</v>
      </c>
      <c r="H12" s="9">
        <v>3.4447821681864235</v>
      </c>
    </row>
    <row r="13" spans="1:15">
      <c r="A13" s="2" t="s">
        <v>544</v>
      </c>
      <c r="B13" s="9">
        <v>562</v>
      </c>
      <c r="C13" s="9">
        <v>587</v>
      </c>
      <c r="D13" s="9">
        <v>538</v>
      </c>
      <c r="E13" s="9">
        <v>582</v>
      </c>
      <c r="F13" s="9">
        <v>602</v>
      </c>
      <c r="G13" s="9">
        <v>40</v>
      </c>
      <c r="H13" s="9">
        <v>7.1174377224199299</v>
      </c>
    </row>
    <row r="14" spans="1:15">
      <c r="A14" s="2" t="s">
        <v>545</v>
      </c>
      <c r="B14" s="9">
        <v>860</v>
      </c>
      <c r="C14" s="9">
        <v>842</v>
      </c>
      <c r="D14" s="9">
        <v>859</v>
      </c>
      <c r="E14" s="9">
        <v>789</v>
      </c>
      <c r="F14" s="9">
        <v>828</v>
      </c>
      <c r="G14" s="9">
        <v>-32</v>
      </c>
      <c r="H14" s="9">
        <v>-3.7209302325581395</v>
      </c>
    </row>
    <row r="15" spans="1:15">
      <c r="A15" s="2" t="s">
        <v>546</v>
      </c>
      <c r="B15" s="9">
        <v>4271</v>
      </c>
      <c r="C15" s="9">
        <v>3856</v>
      </c>
      <c r="D15" s="9">
        <v>3898</v>
      </c>
      <c r="E15" s="9">
        <v>3737</v>
      </c>
      <c r="F15" s="9">
        <v>3769</v>
      </c>
      <c r="G15" s="9">
        <v>-502</v>
      </c>
      <c r="H15" s="9">
        <v>-11.753687660969328</v>
      </c>
    </row>
    <row r="16" spans="1:15">
      <c r="A16" s="2" t="s">
        <v>547</v>
      </c>
      <c r="B16" s="9">
        <v>14464</v>
      </c>
      <c r="C16" s="9">
        <v>14365</v>
      </c>
      <c r="D16" s="9">
        <v>14392</v>
      </c>
      <c r="E16" s="9">
        <v>14826</v>
      </c>
      <c r="F16" s="9">
        <v>15542</v>
      </c>
      <c r="G16" s="9">
        <v>1078</v>
      </c>
      <c r="H16" s="9">
        <v>7.4529867256637168</v>
      </c>
    </row>
    <row r="17" spans="1:8">
      <c r="A17" s="2" t="s">
        <v>548</v>
      </c>
      <c r="B17" s="9">
        <v>1052</v>
      </c>
      <c r="C17" s="9">
        <v>1038</v>
      </c>
      <c r="D17" s="9">
        <v>952</v>
      </c>
      <c r="E17" s="9">
        <v>995</v>
      </c>
      <c r="F17" s="9">
        <v>1045</v>
      </c>
      <c r="G17" s="9">
        <v>-7</v>
      </c>
      <c r="H17" s="9">
        <v>-0.66539923954372615</v>
      </c>
    </row>
    <row r="18" spans="1:8">
      <c r="A18" s="2" t="s">
        <v>549</v>
      </c>
      <c r="B18" s="9">
        <v>1465</v>
      </c>
      <c r="C18" s="9">
        <v>1473</v>
      </c>
      <c r="D18" s="9">
        <v>1415</v>
      </c>
      <c r="E18" s="9">
        <v>1354</v>
      </c>
      <c r="F18" s="9">
        <v>1376</v>
      </c>
      <c r="G18" s="9">
        <v>-89</v>
      </c>
      <c r="H18" s="9">
        <v>-6.0750853242320817</v>
      </c>
    </row>
    <row r="19" spans="1:8">
      <c r="A19" s="2" t="s">
        <v>550</v>
      </c>
      <c r="B19" s="9">
        <v>1130</v>
      </c>
      <c r="C19" s="9">
        <v>1047</v>
      </c>
      <c r="D19" s="9">
        <v>1040</v>
      </c>
      <c r="E19" s="9">
        <v>1028</v>
      </c>
      <c r="F19" s="9">
        <v>1056</v>
      </c>
      <c r="G19" s="9">
        <v>-74</v>
      </c>
      <c r="H19" s="9">
        <v>-6.5486725663716809</v>
      </c>
    </row>
    <row r="20" spans="1:8">
      <c r="A20" s="2" t="s">
        <v>551</v>
      </c>
      <c r="B20" s="9">
        <v>833</v>
      </c>
      <c r="C20" s="9">
        <v>866</v>
      </c>
      <c r="D20" s="9">
        <v>911</v>
      </c>
      <c r="E20" s="9">
        <v>914</v>
      </c>
      <c r="F20" s="9">
        <v>967</v>
      </c>
      <c r="G20" s="9">
        <v>134</v>
      </c>
      <c r="H20" s="9">
        <v>16.086434573829532</v>
      </c>
    </row>
    <row r="21" spans="1:8">
      <c r="A21" s="2" t="s">
        <v>552</v>
      </c>
      <c r="B21" s="9">
        <v>803</v>
      </c>
      <c r="C21" s="9">
        <v>820</v>
      </c>
      <c r="D21" s="9">
        <v>795</v>
      </c>
      <c r="E21" s="9">
        <v>808</v>
      </c>
      <c r="F21" s="9">
        <v>841</v>
      </c>
      <c r="G21" s="9">
        <v>38</v>
      </c>
      <c r="H21" s="9">
        <v>4.7322540473225407</v>
      </c>
    </row>
    <row r="22" spans="1:8">
      <c r="A22" s="2" t="s">
        <v>553</v>
      </c>
      <c r="B22" s="9">
        <v>900</v>
      </c>
      <c r="C22" s="9">
        <v>1039</v>
      </c>
      <c r="D22" s="9">
        <v>960</v>
      </c>
      <c r="E22" s="9">
        <v>997</v>
      </c>
      <c r="F22" s="9">
        <v>1106</v>
      </c>
      <c r="G22" s="9">
        <v>206</v>
      </c>
      <c r="H22" s="9">
        <v>22.888888888888889</v>
      </c>
    </row>
    <row r="23" spans="1:8">
      <c r="A23" s="2" t="s">
        <v>554</v>
      </c>
      <c r="B23" s="9">
        <v>6800</v>
      </c>
      <c r="C23" s="9">
        <v>5787</v>
      </c>
      <c r="D23" s="9">
        <v>5504</v>
      </c>
      <c r="E23" s="9">
        <v>5556</v>
      </c>
      <c r="F23" s="9">
        <v>5774</v>
      </c>
      <c r="G23" s="9">
        <v>-1026</v>
      </c>
      <c r="H23" s="9">
        <v>-15.088235294117647</v>
      </c>
    </row>
    <row r="24" spans="1:8">
      <c r="A24" s="2" t="s">
        <v>555</v>
      </c>
      <c r="B24" s="9">
        <v>1239</v>
      </c>
      <c r="C24" s="9">
        <v>967</v>
      </c>
      <c r="D24" s="9">
        <v>938</v>
      </c>
      <c r="E24" s="9">
        <v>1035</v>
      </c>
      <c r="F24" s="9">
        <v>1049</v>
      </c>
      <c r="G24" s="9">
        <v>-190</v>
      </c>
      <c r="H24" s="9">
        <v>-15.334947538337367</v>
      </c>
    </row>
    <row r="25" spans="1:8">
      <c r="A25" s="2" t="s">
        <v>556</v>
      </c>
      <c r="B25" s="9">
        <v>1847</v>
      </c>
      <c r="C25" s="9">
        <v>1978</v>
      </c>
      <c r="D25" s="9">
        <v>2014</v>
      </c>
      <c r="E25" s="9">
        <v>2002</v>
      </c>
      <c r="F25" s="9">
        <v>2115</v>
      </c>
      <c r="G25" s="9">
        <v>268</v>
      </c>
      <c r="H25" s="9">
        <v>14.510016242555496</v>
      </c>
    </row>
    <row r="26" spans="1:8" ht="14.25">
      <c r="A26" s="2" t="s">
        <v>559</v>
      </c>
      <c r="B26" s="9">
        <v>42902</v>
      </c>
      <c r="C26" s="9">
        <v>40743</v>
      </c>
      <c r="D26" s="9">
        <v>40424</v>
      </c>
      <c r="E26" s="9">
        <v>40849</v>
      </c>
      <c r="F26" s="9">
        <v>42687</v>
      </c>
      <c r="G26" s="9">
        <v>-215</v>
      </c>
      <c r="H26" s="9">
        <v>-0.50114213789566919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85F7-5950-4286-8F1F-952BAB3B0AD1}">
  <dimension ref="A1:Q38"/>
  <sheetViews>
    <sheetView workbookViewId="0">
      <selection activeCell="A3" sqref="A3"/>
    </sheetView>
  </sheetViews>
  <sheetFormatPr defaultRowHeight="13.5"/>
  <cols>
    <col min="1" max="1" width="21.6640625" style="2" customWidth="1"/>
    <col min="2" max="8" width="9.33203125" style="2"/>
    <col min="9" max="10" width="11.5" style="2" customWidth="1"/>
    <col min="11" max="16384" width="9.33203125" style="2"/>
  </cols>
  <sheetData>
    <row r="1" spans="1:17" ht="17.25">
      <c r="A1" s="3" t="s">
        <v>182</v>
      </c>
    </row>
    <row r="2" spans="1:17">
      <c r="A2" s="20" t="s">
        <v>183</v>
      </c>
    </row>
    <row r="3" spans="1:17">
      <c r="A3" s="20"/>
    </row>
    <row r="4" spans="1:17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7">
      <c r="A5" s="2" t="s">
        <v>2</v>
      </c>
      <c r="B5" s="11">
        <v>2.1995832368603843</v>
      </c>
      <c r="C5" s="11">
        <v>2.352523938999882</v>
      </c>
      <c r="D5" s="11">
        <v>2.1111239995360167</v>
      </c>
      <c r="E5" s="11">
        <v>2.8024083196496989</v>
      </c>
      <c r="F5" s="11">
        <v>2.1821844225604297</v>
      </c>
      <c r="G5" s="11">
        <v>2.3010184835910974</v>
      </c>
      <c r="H5" s="11">
        <v>2.3188785536486312</v>
      </c>
      <c r="I5" s="11">
        <v>0.1192953167882469</v>
      </c>
      <c r="J5" s="21">
        <v>5.4235418232467199</v>
      </c>
    </row>
    <row r="6" spans="1:17">
      <c r="A6" s="28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7">
      <c r="A7" s="2" t="s">
        <v>4</v>
      </c>
      <c r="B7" s="11">
        <v>1.8790369935408102</v>
      </c>
      <c r="C7" s="11">
        <v>1.7901234567901234</v>
      </c>
      <c r="D7" s="11">
        <v>1.7587164455414996</v>
      </c>
      <c r="E7" s="11">
        <v>2.0055538414069729</v>
      </c>
      <c r="F7" s="11">
        <v>1.4898145332927941</v>
      </c>
      <c r="G7" s="11">
        <v>1.6587677725118484</v>
      </c>
      <c r="H7" s="11">
        <v>1.8396390142311696</v>
      </c>
      <c r="I7" s="11">
        <v>-3.9397979309640618E-2</v>
      </c>
      <c r="J7" s="21">
        <v>-2.0967112113849367</v>
      </c>
    </row>
    <row r="8" spans="1:17">
      <c r="A8" s="2" t="s">
        <v>5</v>
      </c>
      <c r="B8" s="11">
        <v>2.4082568807339451</v>
      </c>
      <c r="C8" s="11">
        <v>2.7016669860126461</v>
      </c>
      <c r="D8" s="11">
        <v>2.3234200743494422</v>
      </c>
      <c r="E8" s="11">
        <v>3.342667133356668</v>
      </c>
      <c r="F8" s="11">
        <v>2.5854435983708162</v>
      </c>
      <c r="G8" s="11">
        <v>2.713649250708789</v>
      </c>
      <c r="H8" s="11">
        <v>2.6094276094276094</v>
      </c>
      <c r="I8" s="11">
        <v>0.20117072869366437</v>
      </c>
      <c r="J8" s="21">
        <v>8.3533750200416819</v>
      </c>
    </row>
    <row r="9" spans="1:17" ht="14.25">
      <c r="A9" s="28" t="s">
        <v>314</v>
      </c>
      <c r="B9" s="11"/>
      <c r="C9" s="11"/>
      <c r="D9" s="11"/>
      <c r="E9" s="11"/>
      <c r="F9" s="11"/>
      <c r="G9" s="11"/>
      <c r="H9" s="11"/>
      <c r="I9" s="11"/>
      <c r="J9" s="21"/>
    </row>
    <row r="10" spans="1:17">
      <c r="A10" s="2" t="s">
        <v>6</v>
      </c>
      <c r="B10" s="11">
        <v>2.735014739600393</v>
      </c>
      <c r="C10" s="11">
        <v>2.7315338613221272</v>
      </c>
      <c r="D10" s="11">
        <v>2.4451806278592838</v>
      </c>
      <c r="E10" s="11">
        <v>3.4861296543539533</v>
      </c>
      <c r="F10" s="11">
        <v>2.7474195506982393</v>
      </c>
      <c r="G10" s="11">
        <v>2.7397260273972601</v>
      </c>
      <c r="H10" s="11">
        <v>2.8419182948490231</v>
      </c>
      <c r="I10" s="11">
        <v>0.10690355524863016</v>
      </c>
      <c r="J10" s="21">
        <v>3.9087012475936276</v>
      </c>
    </row>
    <row r="11" spans="1:17">
      <c r="A11" s="2" t="s">
        <v>7</v>
      </c>
      <c r="B11" s="11">
        <v>0.95713691219309194</v>
      </c>
      <c r="C11" s="11">
        <v>1.3204225352112675</v>
      </c>
      <c r="D11" s="11">
        <v>1.2962073931829092</v>
      </c>
      <c r="E11" s="11">
        <v>1.2734990903577925</v>
      </c>
      <c r="F11" s="11">
        <v>0.59625212947189099</v>
      </c>
      <c r="G11" s="11">
        <v>1.1318897637795275</v>
      </c>
      <c r="H11" s="11">
        <v>0.84872690963554676</v>
      </c>
      <c r="I11" s="11">
        <v>-0.10841000255754518</v>
      </c>
      <c r="J11" s="21">
        <v>-11.326488528077439</v>
      </c>
    </row>
    <row r="12" spans="1:17">
      <c r="A12" s="28" t="s">
        <v>560</v>
      </c>
      <c r="B12" s="11"/>
      <c r="C12" s="11"/>
      <c r="D12" s="11"/>
      <c r="E12" s="11"/>
      <c r="F12" s="11"/>
      <c r="G12" s="11"/>
      <c r="H12" s="11"/>
      <c r="I12" s="11"/>
      <c r="J12" s="21"/>
    </row>
    <row r="13" spans="1:17">
      <c r="A13" s="2" t="s">
        <v>536</v>
      </c>
      <c r="B13" s="11" t="s">
        <v>18</v>
      </c>
      <c r="C13" s="11" t="s">
        <v>18</v>
      </c>
      <c r="D13" s="11" t="s">
        <v>18</v>
      </c>
      <c r="E13" s="11" t="s">
        <v>18</v>
      </c>
      <c r="F13" s="11">
        <v>0</v>
      </c>
      <c r="G13" s="11" t="s">
        <v>18</v>
      </c>
      <c r="H13" s="11" t="s">
        <v>18</v>
      </c>
      <c r="I13" s="11" t="s">
        <v>18</v>
      </c>
      <c r="J13" s="21" t="s">
        <v>18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1" t="s">
        <v>18</v>
      </c>
      <c r="C14" s="11" t="s">
        <v>18</v>
      </c>
      <c r="D14" s="11">
        <v>0</v>
      </c>
      <c r="E14" s="11">
        <v>0</v>
      </c>
      <c r="F14" s="11" t="s">
        <v>18</v>
      </c>
      <c r="G14" s="11" t="s">
        <v>18</v>
      </c>
      <c r="H14" s="11" t="s">
        <v>18</v>
      </c>
      <c r="I14" s="11" t="s">
        <v>18</v>
      </c>
      <c r="J14" s="21" t="s">
        <v>18</v>
      </c>
    </row>
    <row r="15" spans="1:17">
      <c r="A15" s="2" t="s">
        <v>538</v>
      </c>
      <c r="B15" s="11">
        <v>0</v>
      </c>
      <c r="C15" s="11">
        <v>0</v>
      </c>
      <c r="D15" s="11">
        <v>0</v>
      </c>
      <c r="E15" s="11" t="s">
        <v>18</v>
      </c>
      <c r="F15" s="11">
        <v>0</v>
      </c>
      <c r="G15" s="11">
        <v>0</v>
      </c>
      <c r="H15" s="11">
        <v>0</v>
      </c>
      <c r="I15" s="11">
        <v>0</v>
      </c>
      <c r="J15" s="21" t="s">
        <v>18</v>
      </c>
    </row>
    <row r="16" spans="1:17">
      <c r="A16" s="2" t="s">
        <v>539</v>
      </c>
      <c r="B16" s="11" t="s">
        <v>18</v>
      </c>
      <c r="C16" s="11">
        <v>1.6234843295289929</v>
      </c>
      <c r="D16" s="11">
        <v>1.1657353858372432</v>
      </c>
      <c r="E16" s="11" t="s">
        <v>18</v>
      </c>
      <c r="F16" s="11">
        <v>1.3792958705767462</v>
      </c>
      <c r="G16" s="11" t="s">
        <v>18</v>
      </c>
      <c r="H16" s="11">
        <v>0</v>
      </c>
      <c r="I16" s="11" t="s">
        <v>18</v>
      </c>
      <c r="J16" s="21" t="s">
        <v>18</v>
      </c>
    </row>
    <row r="17" spans="1:10">
      <c r="A17" s="2" t="s">
        <v>540</v>
      </c>
      <c r="B17" s="11">
        <v>0</v>
      </c>
      <c r="C17" s="11" t="s">
        <v>18</v>
      </c>
      <c r="D17" s="11">
        <v>0</v>
      </c>
      <c r="E17" s="11">
        <v>0</v>
      </c>
      <c r="F17" s="11">
        <v>0</v>
      </c>
      <c r="G17" s="11">
        <v>0</v>
      </c>
      <c r="H17" s="11" t="s">
        <v>18</v>
      </c>
      <c r="I17" s="11" t="s">
        <v>18</v>
      </c>
      <c r="J17" s="21" t="s">
        <v>18</v>
      </c>
    </row>
    <row r="18" spans="1:10">
      <c r="A18" s="2" t="s">
        <v>541</v>
      </c>
      <c r="B18" s="11">
        <v>0</v>
      </c>
      <c r="C18" s="11">
        <v>0</v>
      </c>
      <c r="D18" s="11" t="s">
        <v>18</v>
      </c>
      <c r="E18" s="11" t="s">
        <v>18</v>
      </c>
      <c r="F18" s="11">
        <v>0</v>
      </c>
      <c r="G18" s="11" t="s">
        <v>18</v>
      </c>
      <c r="H18" s="11">
        <v>0</v>
      </c>
      <c r="I18" s="11">
        <v>0</v>
      </c>
      <c r="J18" s="21" t="s">
        <v>18</v>
      </c>
    </row>
    <row r="19" spans="1:10">
      <c r="A19" s="2" t="s">
        <v>542</v>
      </c>
      <c r="B19" s="11" t="s">
        <v>18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21" t="s">
        <v>18</v>
      </c>
    </row>
    <row r="20" spans="1:10">
      <c r="A20" s="2" t="s">
        <v>543</v>
      </c>
      <c r="B20" s="11">
        <v>0</v>
      </c>
      <c r="C20" s="11">
        <v>0</v>
      </c>
      <c r="D20" s="11">
        <v>0</v>
      </c>
      <c r="E20" s="11">
        <v>0</v>
      </c>
      <c r="F20" s="11" t="s">
        <v>18</v>
      </c>
      <c r="G20" s="11">
        <v>0</v>
      </c>
      <c r="H20" s="11">
        <v>0</v>
      </c>
      <c r="I20" s="11">
        <v>0</v>
      </c>
      <c r="J20" s="21" t="s">
        <v>18</v>
      </c>
    </row>
    <row r="21" spans="1:10">
      <c r="A21" s="2" t="s">
        <v>544</v>
      </c>
      <c r="B21" s="11">
        <v>0</v>
      </c>
      <c r="C21" s="11">
        <v>0</v>
      </c>
      <c r="D21" s="11">
        <v>0</v>
      </c>
      <c r="E21" s="11" t="s">
        <v>18</v>
      </c>
      <c r="F21" s="11">
        <v>0</v>
      </c>
      <c r="G21" s="11">
        <v>0</v>
      </c>
      <c r="H21" s="11">
        <v>0</v>
      </c>
      <c r="I21" s="11">
        <v>0</v>
      </c>
      <c r="J21" s="21" t="s">
        <v>18</v>
      </c>
    </row>
    <row r="22" spans="1:10">
      <c r="A22" s="2" t="s">
        <v>545</v>
      </c>
      <c r="B22" s="11" t="s">
        <v>18</v>
      </c>
      <c r="C22" s="11" t="s">
        <v>18</v>
      </c>
      <c r="D22" s="11">
        <v>0</v>
      </c>
      <c r="E22" s="11" t="s">
        <v>18</v>
      </c>
      <c r="F22" s="11" t="s">
        <v>18</v>
      </c>
      <c r="G22" s="11">
        <v>0</v>
      </c>
      <c r="H22" s="11" t="s">
        <v>18</v>
      </c>
      <c r="I22" s="11" t="s">
        <v>18</v>
      </c>
      <c r="J22" s="21" t="s">
        <v>18</v>
      </c>
    </row>
    <row r="23" spans="1:10">
      <c r="A23" s="2" t="s">
        <v>546</v>
      </c>
      <c r="B23" s="11">
        <v>0.54455605151222808</v>
      </c>
      <c r="C23" s="11" t="s">
        <v>18</v>
      </c>
      <c r="D23" s="11">
        <v>0.54231606181836733</v>
      </c>
      <c r="E23" s="11">
        <v>0.22558932081769978</v>
      </c>
      <c r="F23" s="11" t="s">
        <v>18</v>
      </c>
      <c r="G23" s="11">
        <v>0.34708991144850065</v>
      </c>
      <c r="H23" s="11">
        <v>0.97804760800027679</v>
      </c>
      <c r="I23" s="11">
        <v>0.43349155648804871</v>
      </c>
      <c r="J23" s="21">
        <v>79.60457978278744</v>
      </c>
    </row>
    <row r="24" spans="1:10">
      <c r="A24" s="2" t="s">
        <v>547</v>
      </c>
      <c r="B24" s="11">
        <v>5.2908872791928658</v>
      </c>
      <c r="C24" s="11">
        <v>6.1308076076856928</v>
      </c>
      <c r="D24" s="11">
        <v>5.7392320207550407</v>
      </c>
      <c r="E24" s="11">
        <v>7.0494075867097452</v>
      </c>
      <c r="F24" s="11">
        <v>4.9761515319435938</v>
      </c>
      <c r="G24" s="11">
        <v>5.5071210481692479</v>
      </c>
      <c r="H24" s="11">
        <v>3.8811537070230764</v>
      </c>
      <c r="I24" s="11">
        <v>-1.4097335721697895</v>
      </c>
      <c r="J24" s="21">
        <v>-26.644558800444656</v>
      </c>
    </row>
    <row r="25" spans="1:10">
      <c r="A25" s="2" t="s">
        <v>548</v>
      </c>
      <c r="B25" s="11" t="s">
        <v>18</v>
      </c>
      <c r="C25" s="11" t="s">
        <v>18</v>
      </c>
      <c r="D25" s="11" t="s">
        <v>18</v>
      </c>
      <c r="E25" s="11">
        <v>11.917648746706169</v>
      </c>
      <c r="F25" s="11" t="s">
        <v>18</v>
      </c>
      <c r="G25" s="11">
        <v>1.1003312570847887</v>
      </c>
      <c r="H25" s="11">
        <v>1.0708907042016804</v>
      </c>
      <c r="I25" s="11" t="s">
        <v>18</v>
      </c>
      <c r="J25" s="21" t="s">
        <v>18</v>
      </c>
    </row>
    <row r="26" spans="1:10">
      <c r="A26" s="2" t="s">
        <v>549</v>
      </c>
      <c r="B26" s="11">
        <v>3.5985929543371209</v>
      </c>
      <c r="C26" s="11">
        <v>1.4233888579700853</v>
      </c>
      <c r="D26" s="11">
        <v>2.679377914597548</v>
      </c>
      <c r="E26" s="11">
        <v>3.3956190524445304</v>
      </c>
      <c r="F26" s="11">
        <v>2.6333034305798879</v>
      </c>
      <c r="G26" s="11">
        <v>1.1655954703173537</v>
      </c>
      <c r="H26" s="11">
        <v>1.1341791189664252</v>
      </c>
      <c r="I26" s="11">
        <v>-2.4644138353706957</v>
      </c>
      <c r="J26" s="21">
        <v>-68.482706064338785</v>
      </c>
    </row>
    <row r="27" spans="1:10">
      <c r="A27" s="2" t="s">
        <v>550</v>
      </c>
      <c r="B27" s="11">
        <v>1.6723435632255146</v>
      </c>
      <c r="C27" s="11" t="s">
        <v>18</v>
      </c>
      <c r="D27" s="11" t="s">
        <v>18</v>
      </c>
      <c r="E27" s="11">
        <v>0</v>
      </c>
      <c r="F27" s="11">
        <v>0</v>
      </c>
      <c r="G27" s="11" t="s">
        <v>18</v>
      </c>
      <c r="H27" s="11" t="s">
        <v>18</v>
      </c>
      <c r="I27" s="11" t="s">
        <v>18</v>
      </c>
      <c r="J27" s="21" t="s">
        <v>18</v>
      </c>
    </row>
    <row r="28" spans="1:10">
      <c r="A28" s="2" t="s">
        <v>551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 t="s">
        <v>18</v>
      </c>
    </row>
    <row r="29" spans="1:10">
      <c r="A29" s="2" t="s">
        <v>552</v>
      </c>
      <c r="B29" s="11">
        <v>0</v>
      </c>
      <c r="C29" s="11">
        <v>0</v>
      </c>
      <c r="D29" s="11">
        <v>0</v>
      </c>
      <c r="E29" s="11" t="s">
        <v>18</v>
      </c>
      <c r="F29" s="11" t="s">
        <v>18</v>
      </c>
      <c r="G29" s="11" t="s">
        <v>18</v>
      </c>
      <c r="H29" s="11">
        <v>0</v>
      </c>
      <c r="I29" s="11">
        <v>0</v>
      </c>
      <c r="J29" s="21" t="s">
        <v>18</v>
      </c>
    </row>
    <row r="30" spans="1:10">
      <c r="A30" s="2" t="s">
        <v>553</v>
      </c>
      <c r="B30" s="11">
        <v>0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>
        <v>6</v>
      </c>
      <c r="I30" s="11">
        <v>6</v>
      </c>
      <c r="J30" s="21" t="s">
        <v>18</v>
      </c>
    </row>
    <row r="31" spans="1:10">
      <c r="A31" s="2" t="s">
        <v>554</v>
      </c>
      <c r="B31" s="11">
        <v>0.57647984726116352</v>
      </c>
      <c r="C31" s="11">
        <v>1.4845682933694486</v>
      </c>
      <c r="D31" s="11">
        <v>0.16745859894875165</v>
      </c>
      <c r="E31" s="11">
        <v>0.5988261552370262</v>
      </c>
      <c r="F31" s="11">
        <v>0.44756836007266998</v>
      </c>
      <c r="G31" s="11">
        <v>0.58339354211632366</v>
      </c>
      <c r="H31" s="11">
        <v>1.6211681774695095</v>
      </c>
      <c r="I31" s="11">
        <v>1.0446883302083458</v>
      </c>
      <c r="J31" s="21">
        <v>181.21853438097187</v>
      </c>
    </row>
    <row r="32" spans="1:10">
      <c r="A32" s="2" t="s">
        <v>555</v>
      </c>
      <c r="B32" s="11" t="s">
        <v>18</v>
      </c>
      <c r="C32" s="11">
        <v>0</v>
      </c>
      <c r="D32" s="11">
        <v>0</v>
      </c>
      <c r="E32" s="11" t="s">
        <v>18</v>
      </c>
      <c r="F32" s="11">
        <v>0</v>
      </c>
      <c r="G32" s="11">
        <v>0</v>
      </c>
      <c r="H32" s="11" t="s">
        <v>18</v>
      </c>
      <c r="I32" s="11" t="s">
        <v>18</v>
      </c>
      <c r="J32" s="21" t="s">
        <v>18</v>
      </c>
    </row>
    <row r="33" spans="1:10">
      <c r="A33" s="2" t="s">
        <v>556</v>
      </c>
      <c r="B33" s="11" t="s">
        <v>18</v>
      </c>
      <c r="C33" s="11" t="s">
        <v>18</v>
      </c>
      <c r="D33" s="11" t="s">
        <v>18</v>
      </c>
      <c r="E33" s="11" t="s">
        <v>18</v>
      </c>
      <c r="F33" s="11">
        <v>1.7345339364723118</v>
      </c>
      <c r="G33" s="11">
        <v>1.9461807593585863</v>
      </c>
      <c r="H33" s="11">
        <v>1.8658405900889488</v>
      </c>
      <c r="I33" s="11" t="s">
        <v>18</v>
      </c>
      <c r="J33" s="21" t="s">
        <v>18</v>
      </c>
    </row>
    <row r="34" spans="1:10">
      <c r="B34" s="23"/>
      <c r="C34" s="23"/>
      <c r="D34" s="23"/>
      <c r="E34" s="23"/>
      <c r="F34" s="23"/>
      <c r="G34" s="23"/>
      <c r="H34" s="23"/>
      <c r="I34" s="23"/>
      <c r="J34" s="18"/>
    </row>
    <row r="35" spans="1:10">
      <c r="A35" s="24" t="s">
        <v>113</v>
      </c>
    </row>
    <row r="36" spans="1:10">
      <c r="A36" s="15" t="s">
        <v>94</v>
      </c>
      <c r="B36" s="9"/>
      <c r="C36" s="9"/>
      <c r="D36" s="9"/>
      <c r="E36" s="9"/>
      <c r="F36" s="9"/>
      <c r="G36" s="9"/>
      <c r="H36" s="9"/>
    </row>
    <row r="37" spans="1:10"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58D2-5683-4719-850F-8CBC08BEFCFF}">
  <dimension ref="A1:Q38"/>
  <sheetViews>
    <sheetView workbookViewId="0">
      <selection activeCell="A3" sqref="A3"/>
    </sheetView>
  </sheetViews>
  <sheetFormatPr defaultRowHeight="13.5"/>
  <cols>
    <col min="1" max="1" width="20.83203125" style="2" customWidth="1"/>
    <col min="2" max="8" width="9.33203125" style="2"/>
    <col min="9" max="10" width="11.5" style="2" customWidth="1"/>
    <col min="11" max="16384" width="9.33203125" style="2"/>
  </cols>
  <sheetData>
    <row r="1" spans="1:17" ht="17.25">
      <c r="A1" s="3" t="s">
        <v>184</v>
      </c>
    </row>
    <row r="2" spans="1:17">
      <c r="A2" s="20" t="s">
        <v>185</v>
      </c>
    </row>
    <row r="3" spans="1:17">
      <c r="A3" s="20"/>
    </row>
    <row r="4" spans="1:17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7">
      <c r="A5" s="2" t="s">
        <v>2</v>
      </c>
      <c r="B5" s="10">
        <v>531</v>
      </c>
      <c r="C5" s="10">
        <v>495</v>
      </c>
      <c r="D5" s="10">
        <v>437</v>
      </c>
      <c r="E5" s="10">
        <v>416</v>
      </c>
      <c r="F5" s="10">
        <v>526</v>
      </c>
      <c r="G5" s="10">
        <v>681</v>
      </c>
      <c r="H5" s="10">
        <v>697</v>
      </c>
      <c r="I5" s="10">
        <v>166</v>
      </c>
      <c r="J5" s="21">
        <v>31.26177024482109</v>
      </c>
    </row>
    <row r="6" spans="1:17" ht="15">
      <c r="A6" s="14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7">
      <c r="A7" s="2" t="s">
        <v>4</v>
      </c>
      <c r="B7" s="10">
        <v>129</v>
      </c>
      <c r="C7" s="10">
        <v>143</v>
      </c>
      <c r="D7" s="10">
        <v>132</v>
      </c>
      <c r="E7" s="10">
        <v>118</v>
      </c>
      <c r="F7" s="10">
        <v>136</v>
      </c>
      <c r="G7" s="10">
        <v>183</v>
      </c>
      <c r="H7" s="10">
        <v>193</v>
      </c>
      <c r="I7" s="10">
        <v>64</v>
      </c>
      <c r="J7" s="21">
        <v>49.612403100775197</v>
      </c>
    </row>
    <row r="8" spans="1:17">
      <c r="A8" s="2" t="s">
        <v>5</v>
      </c>
      <c r="B8" s="10">
        <v>402</v>
      </c>
      <c r="C8" s="10">
        <v>352</v>
      </c>
      <c r="D8" s="10">
        <v>305</v>
      </c>
      <c r="E8" s="10">
        <v>298</v>
      </c>
      <c r="F8" s="10">
        <v>390</v>
      </c>
      <c r="G8" s="10">
        <v>498</v>
      </c>
      <c r="H8" s="10">
        <v>504</v>
      </c>
      <c r="I8" s="10">
        <v>102</v>
      </c>
      <c r="J8" s="21">
        <v>25.373134328358208</v>
      </c>
    </row>
    <row r="9" spans="1:17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21"/>
    </row>
    <row r="10" spans="1:17">
      <c r="A10" s="2" t="s">
        <v>6</v>
      </c>
      <c r="B10" s="10">
        <v>373</v>
      </c>
      <c r="C10" s="10">
        <v>376</v>
      </c>
      <c r="D10" s="10">
        <v>292</v>
      </c>
      <c r="E10" s="10">
        <v>312</v>
      </c>
      <c r="F10" s="10">
        <v>396</v>
      </c>
      <c r="G10" s="10">
        <v>555</v>
      </c>
      <c r="H10" s="10">
        <v>591</v>
      </c>
      <c r="I10" s="10">
        <v>218</v>
      </c>
      <c r="J10" s="21">
        <v>58.445040214477203</v>
      </c>
    </row>
    <row r="11" spans="1:17">
      <c r="A11" s="2" t="s">
        <v>7</v>
      </c>
      <c r="B11" s="10">
        <v>158</v>
      </c>
      <c r="C11" s="10">
        <v>119</v>
      </c>
      <c r="D11" s="10">
        <v>145</v>
      </c>
      <c r="E11" s="10">
        <v>104</v>
      </c>
      <c r="F11" s="10">
        <v>130</v>
      </c>
      <c r="G11" s="10">
        <v>126</v>
      </c>
      <c r="H11" s="10">
        <v>106</v>
      </c>
      <c r="I11" s="10">
        <v>-52</v>
      </c>
      <c r="J11" s="11">
        <v>-32.911392405063289</v>
      </c>
    </row>
    <row r="12" spans="1:17" ht="15">
      <c r="A12" s="14" t="s">
        <v>560</v>
      </c>
      <c r="B12" s="10"/>
      <c r="C12" s="10"/>
      <c r="D12" s="10"/>
      <c r="E12" s="10"/>
      <c r="F12" s="10"/>
      <c r="G12" s="10"/>
      <c r="H12" s="10"/>
      <c r="I12" s="10"/>
      <c r="J12" s="21"/>
    </row>
    <row r="13" spans="1:17">
      <c r="A13" s="2" t="s">
        <v>536</v>
      </c>
      <c r="B13" s="10">
        <v>14</v>
      </c>
      <c r="C13" s="10">
        <v>12</v>
      </c>
      <c r="D13" s="10">
        <v>8</v>
      </c>
      <c r="E13" s="10">
        <v>6</v>
      </c>
      <c r="F13" s="10">
        <v>6</v>
      </c>
      <c r="G13" s="10">
        <v>4</v>
      </c>
      <c r="H13" s="10">
        <v>0</v>
      </c>
      <c r="I13" s="10">
        <v>-14</v>
      </c>
      <c r="J13" s="21">
        <v>-100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0">
        <v>57</v>
      </c>
      <c r="C14" s="10">
        <v>59</v>
      </c>
      <c r="D14" s="10">
        <v>33</v>
      </c>
      <c r="E14" s="10">
        <v>19</v>
      </c>
      <c r="F14" s="10">
        <v>29</v>
      </c>
      <c r="G14" s="10">
        <v>25</v>
      </c>
      <c r="H14" s="10">
        <v>17</v>
      </c>
      <c r="I14" s="10">
        <v>-40</v>
      </c>
      <c r="J14" s="21">
        <v>-70.175438596491219</v>
      </c>
    </row>
    <row r="15" spans="1:17">
      <c r="A15" s="2" t="s">
        <v>538</v>
      </c>
      <c r="B15" s="10" t="s">
        <v>18</v>
      </c>
      <c r="C15" s="10" t="s">
        <v>18</v>
      </c>
      <c r="D15" s="10">
        <v>0</v>
      </c>
      <c r="E15" s="10" t="s">
        <v>18</v>
      </c>
      <c r="F15" s="10" t="s">
        <v>18</v>
      </c>
      <c r="G15" s="10">
        <v>0</v>
      </c>
      <c r="H15" s="10">
        <v>0</v>
      </c>
      <c r="I15" s="10" t="s">
        <v>18</v>
      </c>
      <c r="J15" s="21" t="s">
        <v>18</v>
      </c>
    </row>
    <row r="16" spans="1:17">
      <c r="A16" s="2" t="s">
        <v>539</v>
      </c>
      <c r="B16" s="10">
        <v>7</v>
      </c>
      <c r="C16" s="10">
        <v>4</v>
      </c>
      <c r="D16" s="10">
        <v>5</v>
      </c>
      <c r="E16" s="10" t="s">
        <v>18</v>
      </c>
      <c r="F16" s="10">
        <v>5</v>
      </c>
      <c r="G16" s="10">
        <v>4</v>
      </c>
      <c r="H16" s="10" t="s">
        <v>18</v>
      </c>
      <c r="I16" s="10" t="s">
        <v>18</v>
      </c>
      <c r="J16" s="21" t="s">
        <v>18</v>
      </c>
    </row>
    <row r="17" spans="1:10">
      <c r="A17" s="2" t="s">
        <v>540</v>
      </c>
      <c r="B17" s="10">
        <v>8</v>
      </c>
      <c r="C17" s="10">
        <v>4</v>
      </c>
      <c r="D17" s="10">
        <v>17</v>
      </c>
      <c r="E17" s="10">
        <v>25</v>
      </c>
      <c r="F17" s="10">
        <v>24</v>
      </c>
      <c r="G17" s="10">
        <v>29</v>
      </c>
      <c r="H17" s="10">
        <v>14</v>
      </c>
      <c r="I17" s="10">
        <v>6</v>
      </c>
      <c r="J17" s="21">
        <v>75</v>
      </c>
    </row>
    <row r="18" spans="1:10">
      <c r="A18" s="2" t="s">
        <v>541</v>
      </c>
      <c r="B18" s="10" t="s">
        <v>18</v>
      </c>
      <c r="C18" s="10">
        <v>0</v>
      </c>
      <c r="D18" s="10">
        <v>4</v>
      </c>
      <c r="E18" s="10">
        <v>5</v>
      </c>
      <c r="F18" s="10">
        <v>4</v>
      </c>
      <c r="G18" s="10">
        <v>19</v>
      </c>
      <c r="H18" s="10">
        <v>10</v>
      </c>
      <c r="I18" s="10" t="s">
        <v>18</v>
      </c>
      <c r="J18" s="21" t="s">
        <v>18</v>
      </c>
    </row>
    <row r="19" spans="1:10">
      <c r="A19" s="2" t="s">
        <v>542</v>
      </c>
      <c r="B19" s="10">
        <v>11</v>
      </c>
      <c r="C19" s="10">
        <v>17</v>
      </c>
      <c r="D19" s="10">
        <v>27</v>
      </c>
      <c r="E19" s="10">
        <v>12</v>
      </c>
      <c r="F19" s="10">
        <v>19</v>
      </c>
      <c r="G19" s="10">
        <v>5</v>
      </c>
      <c r="H19" s="10">
        <v>2</v>
      </c>
      <c r="I19" s="10">
        <v>-9</v>
      </c>
      <c r="J19" s="21">
        <v>-81.818181818181827</v>
      </c>
    </row>
    <row r="20" spans="1:10">
      <c r="A20" s="2" t="s">
        <v>543</v>
      </c>
      <c r="B20" s="10" t="s">
        <v>18</v>
      </c>
      <c r="C20" s="10">
        <v>4</v>
      </c>
      <c r="D20" s="10">
        <v>0</v>
      </c>
      <c r="E20" s="10" t="s">
        <v>18</v>
      </c>
      <c r="F20" s="10">
        <v>0</v>
      </c>
      <c r="G20" s="10" t="s">
        <v>18</v>
      </c>
      <c r="H20" s="10">
        <v>0</v>
      </c>
      <c r="I20" s="10" t="s">
        <v>18</v>
      </c>
      <c r="J20" s="21" t="s">
        <v>18</v>
      </c>
    </row>
    <row r="21" spans="1:10">
      <c r="A21" s="2" t="s">
        <v>544</v>
      </c>
      <c r="B21" s="10" t="s">
        <v>18</v>
      </c>
      <c r="C21" s="10">
        <v>0</v>
      </c>
      <c r="D21" s="10" t="s">
        <v>18</v>
      </c>
      <c r="E21" s="10" t="s">
        <v>18</v>
      </c>
      <c r="F21" s="10">
        <v>0</v>
      </c>
      <c r="G21" s="10">
        <v>0</v>
      </c>
      <c r="H21" s="10">
        <v>0</v>
      </c>
      <c r="I21" s="10" t="s">
        <v>18</v>
      </c>
      <c r="J21" s="21" t="s">
        <v>18</v>
      </c>
    </row>
    <row r="22" spans="1:10">
      <c r="A22" s="2" t="s">
        <v>545</v>
      </c>
      <c r="B22" s="10" t="s">
        <v>18</v>
      </c>
      <c r="C22" s="10">
        <v>4</v>
      </c>
      <c r="D22" s="10" t="s">
        <v>18</v>
      </c>
      <c r="E22" s="10" t="s">
        <v>18</v>
      </c>
      <c r="F22" s="10">
        <v>0</v>
      </c>
      <c r="G22" s="10">
        <v>5</v>
      </c>
      <c r="H22" s="10" t="s">
        <v>18</v>
      </c>
      <c r="I22" s="10" t="s">
        <v>18</v>
      </c>
      <c r="J22" s="21" t="s">
        <v>18</v>
      </c>
    </row>
    <row r="23" spans="1:10">
      <c r="A23" s="2" t="s">
        <v>546</v>
      </c>
      <c r="B23" s="10">
        <v>6</v>
      </c>
      <c r="C23" s="10">
        <v>17</v>
      </c>
      <c r="D23" s="10">
        <v>29</v>
      </c>
      <c r="E23" s="10">
        <v>28</v>
      </c>
      <c r="F23" s="10">
        <v>21</v>
      </c>
      <c r="G23" s="10">
        <v>12</v>
      </c>
      <c r="H23" s="10">
        <v>35</v>
      </c>
      <c r="I23" s="10">
        <v>29</v>
      </c>
      <c r="J23" s="21">
        <v>483.33333333333331</v>
      </c>
    </row>
    <row r="24" spans="1:10">
      <c r="A24" s="2" t="s">
        <v>547</v>
      </c>
      <c r="B24" s="10">
        <v>228</v>
      </c>
      <c r="C24" s="10">
        <v>241</v>
      </c>
      <c r="D24" s="10">
        <v>182</v>
      </c>
      <c r="E24" s="10">
        <v>219</v>
      </c>
      <c r="F24" s="10">
        <v>305</v>
      </c>
      <c r="G24" s="10">
        <v>468</v>
      </c>
      <c r="H24" s="10">
        <v>484</v>
      </c>
      <c r="I24" s="10">
        <v>256</v>
      </c>
      <c r="J24" s="21">
        <v>112.28070175438596</v>
      </c>
    </row>
    <row r="25" spans="1:10">
      <c r="A25" s="2" t="s">
        <v>548</v>
      </c>
      <c r="B25" s="10" t="s">
        <v>18</v>
      </c>
      <c r="C25" s="10">
        <v>5</v>
      </c>
      <c r="D25" s="10">
        <v>6</v>
      </c>
      <c r="E25" s="10">
        <v>4</v>
      </c>
      <c r="F25" s="10">
        <v>7</v>
      </c>
      <c r="G25" s="10">
        <v>4</v>
      </c>
      <c r="H25" s="10">
        <v>4</v>
      </c>
      <c r="I25" s="10" t="s">
        <v>18</v>
      </c>
      <c r="J25" s="21" t="s">
        <v>18</v>
      </c>
    </row>
    <row r="26" spans="1:10">
      <c r="A26" s="2" t="s">
        <v>549</v>
      </c>
      <c r="B26" s="10">
        <v>7</v>
      </c>
      <c r="C26" s="10">
        <v>0</v>
      </c>
      <c r="D26" s="10" t="s">
        <v>18</v>
      </c>
      <c r="E26" s="10" t="s">
        <v>18</v>
      </c>
      <c r="F26" s="10">
        <v>5</v>
      </c>
      <c r="G26" s="10">
        <v>9</v>
      </c>
      <c r="H26" s="10">
        <v>9</v>
      </c>
      <c r="I26" s="10">
        <v>2</v>
      </c>
      <c r="J26" s="21">
        <v>28.571428571428569</v>
      </c>
    </row>
    <row r="27" spans="1:10">
      <c r="A27" s="2" t="s">
        <v>550</v>
      </c>
      <c r="B27" s="10">
        <v>6</v>
      </c>
      <c r="C27" s="10">
        <v>4</v>
      </c>
      <c r="D27" s="10">
        <v>5</v>
      </c>
      <c r="E27" s="10">
        <v>5</v>
      </c>
      <c r="F27" s="10">
        <v>7</v>
      </c>
      <c r="G27" s="10">
        <v>8</v>
      </c>
      <c r="H27" s="10">
        <v>8</v>
      </c>
      <c r="I27" s="10">
        <v>2</v>
      </c>
      <c r="J27" s="21">
        <v>33.333333333333329</v>
      </c>
    </row>
    <row r="28" spans="1:10">
      <c r="A28" s="2" t="s">
        <v>551</v>
      </c>
      <c r="B28" s="10" t="s">
        <v>18</v>
      </c>
      <c r="C28" s="10">
        <v>0</v>
      </c>
      <c r="D28" s="10">
        <v>0</v>
      </c>
      <c r="E28" s="10" t="s">
        <v>18</v>
      </c>
      <c r="F28" s="10" t="s">
        <v>18</v>
      </c>
      <c r="G28" s="10" t="s">
        <v>18</v>
      </c>
      <c r="H28" s="10" t="s">
        <v>18</v>
      </c>
      <c r="I28" s="10" t="s">
        <v>18</v>
      </c>
      <c r="J28" s="21" t="s">
        <v>18</v>
      </c>
    </row>
    <row r="29" spans="1:10">
      <c r="A29" s="2" t="s">
        <v>552</v>
      </c>
      <c r="B29" s="10" t="s">
        <v>18</v>
      </c>
      <c r="C29" s="10">
        <v>0</v>
      </c>
      <c r="D29" s="10">
        <v>0</v>
      </c>
      <c r="E29" s="10" t="s">
        <v>18</v>
      </c>
      <c r="F29" s="10" t="s">
        <v>18</v>
      </c>
      <c r="G29" s="10" t="s">
        <v>18</v>
      </c>
      <c r="H29" s="10" t="s">
        <v>18</v>
      </c>
      <c r="I29" s="10" t="s">
        <v>18</v>
      </c>
      <c r="J29" s="21" t="s">
        <v>18</v>
      </c>
    </row>
    <row r="30" spans="1:10">
      <c r="A30" s="2" t="s">
        <v>553</v>
      </c>
      <c r="B30" s="10">
        <v>13</v>
      </c>
      <c r="C30" s="10">
        <v>4</v>
      </c>
      <c r="D30" s="10" t="s">
        <v>18</v>
      </c>
      <c r="E30" s="10">
        <v>4</v>
      </c>
      <c r="F30" s="10">
        <v>5</v>
      </c>
      <c r="G30" s="10">
        <v>4</v>
      </c>
      <c r="H30" s="10">
        <v>7</v>
      </c>
      <c r="I30" s="10">
        <v>-6</v>
      </c>
      <c r="J30" s="21">
        <v>-46.153846153846153</v>
      </c>
    </row>
    <row r="31" spans="1:10">
      <c r="A31" s="2" t="s">
        <v>554</v>
      </c>
      <c r="B31" s="10">
        <v>143</v>
      </c>
      <c r="C31" s="10">
        <v>110</v>
      </c>
      <c r="D31" s="10">
        <v>106</v>
      </c>
      <c r="E31" s="10">
        <v>71</v>
      </c>
      <c r="F31" s="10">
        <v>78</v>
      </c>
      <c r="G31" s="10">
        <v>69</v>
      </c>
      <c r="H31" s="10">
        <v>88</v>
      </c>
      <c r="I31" s="10">
        <v>-55</v>
      </c>
      <c r="J31" s="21">
        <v>-38.461538461538467</v>
      </c>
    </row>
    <row r="32" spans="1:10">
      <c r="A32" s="2" t="s">
        <v>555</v>
      </c>
      <c r="B32" s="10">
        <v>6</v>
      </c>
      <c r="C32" s="10">
        <v>4</v>
      </c>
      <c r="D32" s="10" t="s">
        <v>18</v>
      </c>
      <c r="E32" s="10" t="s">
        <v>18</v>
      </c>
      <c r="F32" s="10" t="s">
        <v>18</v>
      </c>
      <c r="G32" s="10" t="s">
        <v>18</v>
      </c>
      <c r="H32" s="10" t="s">
        <v>18</v>
      </c>
      <c r="I32" s="10" t="s">
        <v>18</v>
      </c>
      <c r="J32" s="21" t="s">
        <v>18</v>
      </c>
    </row>
    <row r="33" spans="1:10">
      <c r="A33" s="2" t="s">
        <v>556</v>
      </c>
      <c r="B33" s="10">
        <v>10</v>
      </c>
      <c r="C33" s="10">
        <v>5</v>
      </c>
      <c r="D33" s="10">
        <v>5</v>
      </c>
      <c r="E33" s="10" t="s">
        <v>18</v>
      </c>
      <c r="F33" s="10">
        <v>4</v>
      </c>
      <c r="G33" s="10">
        <v>9</v>
      </c>
      <c r="H33" s="10">
        <v>7</v>
      </c>
      <c r="I33" s="10">
        <v>-3</v>
      </c>
      <c r="J33" s="21">
        <v>-30</v>
      </c>
    </row>
    <row r="34" spans="1:10">
      <c r="B34" s="9"/>
      <c r="C34" s="9"/>
      <c r="D34" s="9"/>
      <c r="E34" s="9"/>
      <c r="F34" s="9"/>
      <c r="G34" s="9"/>
      <c r="H34" s="9"/>
      <c r="I34" s="9"/>
      <c r="J34" s="23"/>
    </row>
    <row r="35" spans="1:10">
      <c r="A35" s="24" t="s">
        <v>113</v>
      </c>
    </row>
    <row r="36" spans="1:10">
      <c r="B36" s="9"/>
      <c r="C36" s="9"/>
      <c r="D36" s="9"/>
      <c r="E36" s="9"/>
      <c r="F36" s="9"/>
      <c r="G36" s="9"/>
      <c r="H36" s="9"/>
    </row>
    <row r="37" spans="1:10">
      <c r="A37" s="15" t="s">
        <v>94</v>
      </c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73CD-E9C9-481A-83B4-44BC8A57BC0F}">
  <dimension ref="A1:Q38"/>
  <sheetViews>
    <sheetView workbookViewId="0">
      <selection activeCell="A3" sqref="A3"/>
    </sheetView>
  </sheetViews>
  <sheetFormatPr defaultRowHeight="13.5"/>
  <cols>
    <col min="1" max="1" width="20.6640625" style="2" customWidth="1"/>
    <col min="2" max="8" width="9.33203125" style="2"/>
    <col min="9" max="10" width="11.1640625" style="2" customWidth="1"/>
    <col min="11" max="16384" width="9.33203125" style="2"/>
  </cols>
  <sheetData>
    <row r="1" spans="1:17" ht="17.25">
      <c r="A1" s="3" t="s">
        <v>186</v>
      </c>
    </row>
    <row r="2" spans="1:17">
      <c r="A2" s="20" t="s">
        <v>187</v>
      </c>
    </row>
    <row r="3" spans="1:17">
      <c r="A3" s="20"/>
    </row>
    <row r="4" spans="1:17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7">
      <c r="A5" s="2" t="s">
        <v>2</v>
      </c>
      <c r="B5" s="11">
        <v>6.1472563093308636</v>
      </c>
      <c r="C5" s="11">
        <v>5.6818181818181817</v>
      </c>
      <c r="D5" s="11">
        <v>4.9445575922154328</v>
      </c>
      <c r="E5" s="11">
        <v>4.5539135194307603</v>
      </c>
      <c r="F5" s="11">
        <v>5.8863025962399282</v>
      </c>
      <c r="G5" s="11">
        <v>8.7656068992148288</v>
      </c>
      <c r="H5" s="11">
        <v>8.8620470438652266</v>
      </c>
      <c r="I5" s="11">
        <v>2.7147907345343629</v>
      </c>
      <c r="J5" s="21">
        <v>44.162640988526981</v>
      </c>
    </row>
    <row r="6" spans="1:17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7">
      <c r="A7" s="2" t="s">
        <v>4</v>
      </c>
      <c r="B7" s="11">
        <v>3.787433940105696</v>
      </c>
      <c r="C7" s="11">
        <v>4.2058823529411766</v>
      </c>
      <c r="D7" s="11">
        <v>3.904170363797693</v>
      </c>
      <c r="E7" s="11">
        <v>3.4492838351359252</v>
      </c>
      <c r="F7" s="11">
        <v>4.1349954393432657</v>
      </c>
      <c r="G7" s="11">
        <v>6.9820679130103009</v>
      </c>
      <c r="H7" s="11">
        <v>6.3907284768211916</v>
      </c>
      <c r="I7" s="11">
        <v>2.6032945367154956</v>
      </c>
      <c r="J7" s="21">
        <v>68.735048000410686</v>
      </c>
    </row>
    <row r="8" spans="1:17">
      <c r="A8" s="2" t="s">
        <v>5</v>
      </c>
      <c r="B8" s="11">
        <v>7.6834862385321099</v>
      </c>
      <c r="C8" s="11">
        <v>6.7445870856485914</v>
      </c>
      <c r="D8" s="11">
        <v>5.6691449814126393</v>
      </c>
      <c r="E8" s="11">
        <v>5.294013146207142</v>
      </c>
      <c r="F8" s="11">
        <v>6.9063219408535508</v>
      </c>
      <c r="G8" s="11">
        <v>10.085054678007291</v>
      </c>
      <c r="H8" s="11">
        <v>10.402476780185758</v>
      </c>
      <c r="I8" s="11">
        <v>2.718990541653648</v>
      </c>
      <c r="J8" s="21">
        <v>35.387458989880315</v>
      </c>
    </row>
    <row r="9" spans="1:17" ht="16.5">
      <c r="A9" s="14" t="s">
        <v>50</v>
      </c>
      <c r="B9" s="11"/>
      <c r="C9" s="11"/>
      <c r="D9" s="11"/>
      <c r="E9" s="11"/>
      <c r="F9" s="11"/>
      <c r="G9" s="11"/>
      <c r="H9" s="11"/>
      <c r="I9" s="11"/>
      <c r="J9" s="21"/>
    </row>
    <row r="10" spans="1:17">
      <c r="A10" s="2" t="s">
        <v>6</v>
      </c>
      <c r="B10" s="11">
        <v>6.1087454962332126</v>
      </c>
      <c r="C10" s="11">
        <v>5.954077593032463</v>
      </c>
      <c r="D10" s="11">
        <v>4.5173267326732676</v>
      </c>
      <c r="E10" s="11">
        <v>4.6283934134401425</v>
      </c>
      <c r="F10" s="11">
        <v>6.0109289617486334</v>
      </c>
      <c r="G10" s="11">
        <v>9.6740456684678406</v>
      </c>
      <c r="H10" s="11">
        <v>10.265763418447108</v>
      </c>
      <c r="I10" s="11">
        <v>4.1570179222138952</v>
      </c>
      <c r="J10" s="21">
        <v>68.050271938439806</v>
      </c>
    </row>
    <row r="11" spans="1:17">
      <c r="A11" s="2" t="s">
        <v>7</v>
      </c>
      <c r="B11" s="11">
        <v>6.5751144402829791</v>
      </c>
      <c r="C11" s="11">
        <v>5.237676056338028</v>
      </c>
      <c r="D11" s="11">
        <v>6.1078348778433025</v>
      </c>
      <c r="E11" s="11">
        <v>4.6181172291296626</v>
      </c>
      <c r="F11" s="11">
        <v>5.5366269165247024</v>
      </c>
      <c r="G11" s="11">
        <v>6.2007874015748037</v>
      </c>
      <c r="H11" s="11">
        <v>5.0284629981024667</v>
      </c>
      <c r="I11" s="11">
        <v>-1.5466514421805124</v>
      </c>
      <c r="J11" s="11">
        <v>-23.522806427593494</v>
      </c>
    </row>
    <row r="12" spans="1:17" ht="15">
      <c r="A12" s="14" t="s">
        <v>560</v>
      </c>
      <c r="B12" s="11"/>
      <c r="C12" s="11"/>
      <c r="D12" s="11"/>
      <c r="E12" s="11"/>
      <c r="F12" s="11"/>
      <c r="G12" s="11"/>
      <c r="H12" s="11"/>
      <c r="I12" s="11"/>
      <c r="J12" s="21"/>
    </row>
    <row r="13" spans="1:17">
      <c r="A13" s="2" t="s">
        <v>536</v>
      </c>
      <c r="B13" s="11">
        <v>11.861234613906831</v>
      </c>
      <c r="C13" s="11">
        <v>10.546941267973226</v>
      </c>
      <c r="D13" s="11">
        <v>4.4024514353508764</v>
      </c>
      <c r="E13" s="11">
        <v>2.3894248837499998</v>
      </c>
      <c r="F13" s="11">
        <v>3.6080937043050847</v>
      </c>
      <c r="G13" s="11">
        <v>2.0002305347842397</v>
      </c>
      <c r="H13" s="11">
        <v>0</v>
      </c>
      <c r="I13" s="11">
        <v>-11.861234613906831</v>
      </c>
      <c r="J13" s="21">
        <v>-100</v>
      </c>
      <c r="K13" s="9"/>
      <c r="L13" s="9"/>
      <c r="M13" s="9"/>
      <c r="N13" s="9"/>
      <c r="O13" s="9"/>
      <c r="P13" s="9"/>
      <c r="Q13" s="18"/>
    </row>
    <row r="14" spans="1:17">
      <c r="A14" s="2" t="s">
        <v>537</v>
      </c>
      <c r="B14" s="11">
        <v>24.064464876349341</v>
      </c>
      <c r="C14" s="11">
        <v>25.947264633207904</v>
      </c>
      <c r="D14" s="11">
        <v>12.584266752740108</v>
      </c>
      <c r="E14" s="11">
        <v>7.0127996506238883</v>
      </c>
      <c r="F14" s="11">
        <v>10.264065440851056</v>
      </c>
      <c r="G14" s="11">
        <v>9.3670958628655452</v>
      </c>
      <c r="H14" s="11">
        <v>8.6147093285438086</v>
      </c>
      <c r="I14" s="11">
        <v>-15.449755547805532</v>
      </c>
      <c r="J14" s="21">
        <v>-64.201533785152307</v>
      </c>
    </row>
    <row r="15" spans="1:17">
      <c r="A15" s="2" t="s">
        <v>538</v>
      </c>
      <c r="B15" s="11" t="s">
        <v>18</v>
      </c>
      <c r="C15" s="11" t="s">
        <v>18</v>
      </c>
      <c r="D15" s="11">
        <v>0</v>
      </c>
      <c r="E15" s="11" t="s">
        <v>18</v>
      </c>
      <c r="F15" s="11" t="s">
        <v>18</v>
      </c>
      <c r="G15" s="11">
        <v>0</v>
      </c>
      <c r="H15" s="11">
        <v>0</v>
      </c>
      <c r="I15" s="11" t="s">
        <v>18</v>
      </c>
      <c r="J15" s="21" t="s">
        <v>18</v>
      </c>
    </row>
    <row r="16" spans="1:17">
      <c r="A16" s="2" t="s">
        <v>539</v>
      </c>
      <c r="B16" s="11">
        <v>2.1188830804984211</v>
      </c>
      <c r="C16" s="11">
        <v>1.2464701498337827</v>
      </c>
      <c r="D16" s="11">
        <v>1.5606885511099704</v>
      </c>
      <c r="E16" s="11" t="s">
        <v>18</v>
      </c>
      <c r="F16" s="11">
        <v>1.3167935740679007</v>
      </c>
      <c r="G16" s="11">
        <v>1.3557020617021276</v>
      </c>
      <c r="H16" s="11" t="s">
        <v>18</v>
      </c>
      <c r="I16" s="11" t="s">
        <v>18</v>
      </c>
      <c r="J16" s="21" t="s">
        <v>18</v>
      </c>
    </row>
    <row r="17" spans="1:10">
      <c r="A17" s="2" t="s">
        <v>540</v>
      </c>
      <c r="B17" s="11">
        <v>2.3149404148550725</v>
      </c>
      <c r="C17" s="11">
        <v>1.7809650733492597</v>
      </c>
      <c r="D17" s="11">
        <v>7.15903635575431</v>
      </c>
      <c r="E17" s="11">
        <v>8.9552745082199525</v>
      </c>
      <c r="F17" s="11">
        <v>10.450193879381203</v>
      </c>
      <c r="G17" s="11">
        <v>10.539790886150788</v>
      </c>
      <c r="H17" s="11">
        <v>7.0348225238171258</v>
      </c>
      <c r="I17" s="11">
        <v>4.7198821089620537</v>
      </c>
      <c r="J17" s="21">
        <v>203.88784431229271</v>
      </c>
    </row>
    <row r="18" spans="1:10">
      <c r="A18" s="2" t="s">
        <v>541</v>
      </c>
      <c r="B18" s="11" t="s">
        <v>18</v>
      </c>
      <c r="C18" s="11">
        <v>0</v>
      </c>
      <c r="D18" s="11">
        <v>4.5912838866968331</v>
      </c>
      <c r="E18" s="11">
        <v>4.163429812125</v>
      </c>
      <c r="F18" s="11">
        <v>2.6159578078402901</v>
      </c>
      <c r="G18" s="11">
        <v>14.636946958105263</v>
      </c>
      <c r="H18" s="11">
        <v>9.6624441022689069</v>
      </c>
      <c r="I18" s="11" t="s">
        <v>18</v>
      </c>
      <c r="J18" s="21" t="s">
        <v>18</v>
      </c>
    </row>
    <row r="19" spans="1:10">
      <c r="A19" s="2" t="s">
        <v>542</v>
      </c>
      <c r="B19" s="11">
        <v>4.1536471694957982</v>
      </c>
      <c r="C19" s="11">
        <v>4.4588150431320699</v>
      </c>
      <c r="D19" s="11">
        <v>6.5236283581306456</v>
      </c>
      <c r="E19" s="11">
        <v>3.2940693025164474</v>
      </c>
      <c r="F19" s="11">
        <v>4.0592020457708564</v>
      </c>
      <c r="G19" s="11">
        <v>1.4447063356953866</v>
      </c>
      <c r="H19" s="11">
        <v>0.66998978882819793</v>
      </c>
      <c r="I19" s="11">
        <v>-3.4836573806676001</v>
      </c>
      <c r="J19" s="21">
        <v>-83.869843501668285</v>
      </c>
    </row>
    <row r="20" spans="1:10">
      <c r="A20" s="2" t="s">
        <v>543</v>
      </c>
      <c r="B20" s="11" t="s">
        <v>18</v>
      </c>
      <c r="C20" s="11">
        <v>2.6953381834200205</v>
      </c>
      <c r="D20" s="11">
        <v>0</v>
      </c>
      <c r="E20" s="11" t="s">
        <v>18</v>
      </c>
      <c r="F20" s="11">
        <v>0</v>
      </c>
      <c r="G20" s="11" t="s">
        <v>18</v>
      </c>
      <c r="H20" s="11">
        <v>0</v>
      </c>
      <c r="I20" s="11" t="s">
        <v>18</v>
      </c>
      <c r="J20" s="21" t="s">
        <v>18</v>
      </c>
    </row>
    <row r="21" spans="1:10">
      <c r="A21" s="2" t="s">
        <v>544</v>
      </c>
      <c r="B21" s="11" t="s">
        <v>18</v>
      </c>
      <c r="C21" s="11">
        <v>0</v>
      </c>
      <c r="D21" s="11" t="s">
        <v>18</v>
      </c>
      <c r="E21" s="11" t="s">
        <v>18</v>
      </c>
      <c r="F21" s="11">
        <v>0</v>
      </c>
      <c r="G21" s="11">
        <v>0</v>
      </c>
      <c r="H21" s="11">
        <v>0</v>
      </c>
      <c r="I21" s="11" t="s">
        <v>18</v>
      </c>
      <c r="J21" s="21" t="s">
        <v>18</v>
      </c>
    </row>
    <row r="22" spans="1:10">
      <c r="A22" s="2" t="s">
        <v>545</v>
      </c>
      <c r="B22" s="11" t="s">
        <v>18</v>
      </c>
      <c r="C22" s="11">
        <v>2.6546703564000156</v>
      </c>
      <c r="D22" s="11" t="s">
        <v>18</v>
      </c>
      <c r="E22" s="11" t="s">
        <v>18</v>
      </c>
      <c r="F22" s="11">
        <v>0</v>
      </c>
      <c r="G22" s="11">
        <v>2.0963677621428567</v>
      </c>
      <c r="H22" s="11" t="s">
        <v>18</v>
      </c>
      <c r="I22" s="11" t="s">
        <v>18</v>
      </c>
      <c r="J22" s="21" t="s">
        <v>18</v>
      </c>
    </row>
    <row r="23" spans="1:10">
      <c r="A23" s="2" t="s">
        <v>546</v>
      </c>
      <c r="B23" s="11">
        <v>0.43551279882652583</v>
      </c>
      <c r="C23" s="11">
        <v>1.2782084993441154</v>
      </c>
      <c r="D23" s="11">
        <v>1.7535382359081635</v>
      </c>
      <c r="E23" s="11">
        <v>1.9272441293869613</v>
      </c>
      <c r="F23" s="11">
        <v>1.6328111162817793</v>
      </c>
      <c r="G23" s="11">
        <v>0.81417605058061704</v>
      </c>
      <c r="H23" s="11">
        <v>2.7170415500536245</v>
      </c>
      <c r="I23" s="11">
        <v>2.2815287512270985</v>
      </c>
      <c r="J23" s="21">
        <v>523.87180293543588</v>
      </c>
    </row>
    <row r="24" spans="1:10">
      <c r="A24" s="2" t="s">
        <v>547</v>
      </c>
      <c r="B24" s="11">
        <v>8.0098086382652394</v>
      </c>
      <c r="C24" s="11">
        <v>10.358691640261217</v>
      </c>
      <c r="D24" s="11">
        <v>7.1720104930873942</v>
      </c>
      <c r="E24" s="11">
        <v>8.0709694099025544</v>
      </c>
      <c r="F24" s="11">
        <v>9.8682961723097016</v>
      </c>
      <c r="G24" s="11">
        <v>15.812311792626311</v>
      </c>
      <c r="H24" s="11">
        <v>17.171742884431055</v>
      </c>
      <c r="I24" s="11">
        <v>9.1619342461658153</v>
      </c>
      <c r="J24" s="21">
        <v>114.38393424777378</v>
      </c>
    </row>
    <row r="25" spans="1:10">
      <c r="A25" s="2" t="s">
        <v>548</v>
      </c>
      <c r="B25" s="11" t="s">
        <v>18</v>
      </c>
      <c r="C25" s="11">
        <v>1.9910253993196805</v>
      </c>
      <c r="D25" s="11">
        <v>1.8612275165053613</v>
      </c>
      <c r="E25" s="11">
        <v>1.0140553935796444</v>
      </c>
      <c r="F25" s="11">
        <v>2.0096602781776141</v>
      </c>
      <c r="G25" s="11">
        <v>0.90380137446808506</v>
      </c>
      <c r="H25" s="11">
        <v>2.7605946937068158</v>
      </c>
      <c r="I25" s="11" t="s">
        <v>18</v>
      </c>
      <c r="J25" s="21" t="s">
        <v>18</v>
      </c>
    </row>
    <row r="26" spans="1:10">
      <c r="A26" s="2" t="s">
        <v>549</v>
      </c>
      <c r="B26" s="11">
        <v>1.6565859064772723</v>
      </c>
      <c r="C26" s="11">
        <v>0</v>
      </c>
      <c r="D26" s="11" t="s">
        <v>18</v>
      </c>
      <c r="E26" s="11" t="s">
        <v>18</v>
      </c>
      <c r="F26" s="11">
        <v>1.3137630313638842</v>
      </c>
      <c r="G26" s="11">
        <v>2.3347234749482264</v>
      </c>
      <c r="H26" s="11">
        <v>2.3514523202863726</v>
      </c>
      <c r="I26" s="11">
        <v>0.6948664138091003</v>
      </c>
      <c r="J26" s="21">
        <v>41.945691502756581</v>
      </c>
    </row>
    <row r="27" spans="1:10">
      <c r="A27" s="2" t="s">
        <v>550</v>
      </c>
      <c r="B27" s="11">
        <v>2.2981203722718511</v>
      </c>
      <c r="C27" s="11">
        <v>1.1089092610138247</v>
      </c>
      <c r="D27" s="11">
        <v>1.3614956602564101</v>
      </c>
      <c r="E27" s="11">
        <v>1.4949009411259078</v>
      </c>
      <c r="F27" s="11">
        <v>2.0656181549801063</v>
      </c>
      <c r="G27" s="11">
        <v>3.5310373058655338</v>
      </c>
      <c r="H27" s="11">
        <v>2.7115803090918362</v>
      </c>
      <c r="I27" s="11">
        <v>0.41345993681998516</v>
      </c>
      <c r="J27" s="21">
        <v>17.991221948537508</v>
      </c>
    </row>
    <row r="28" spans="1:10">
      <c r="A28" s="2" t="s">
        <v>551</v>
      </c>
      <c r="B28" s="11" t="s">
        <v>18</v>
      </c>
      <c r="C28" s="11">
        <v>0</v>
      </c>
      <c r="D28" s="11">
        <v>0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21" t="s">
        <v>18</v>
      </c>
    </row>
    <row r="29" spans="1:10">
      <c r="A29" s="2" t="s">
        <v>552</v>
      </c>
      <c r="B29" s="11" t="s">
        <v>18</v>
      </c>
      <c r="C29" s="11">
        <v>0</v>
      </c>
      <c r="D29" s="11">
        <v>0</v>
      </c>
      <c r="E29" s="11" t="s">
        <v>18</v>
      </c>
      <c r="F29" s="11" t="s">
        <v>18</v>
      </c>
      <c r="G29" s="11" t="s">
        <v>18</v>
      </c>
      <c r="H29" s="11" t="s">
        <v>18</v>
      </c>
      <c r="I29" s="11" t="s">
        <v>18</v>
      </c>
      <c r="J29" s="21" t="s">
        <v>18</v>
      </c>
    </row>
    <row r="30" spans="1:10">
      <c r="A30" s="2" t="s">
        <v>553</v>
      </c>
      <c r="B30" s="11">
        <v>4.6472342622507439</v>
      </c>
      <c r="C30" s="11">
        <v>1.2315726458114036</v>
      </c>
      <c r="D30" s="11" t="s">
        <v>18</v>
      </c>
      <c r="E30" s="11">
        <v>0.89743657605633798</v>
      </c>
      <c r="F30" s="11">
        <v>1.272074277027907</v>
      </c>
      <c r="G30" s="11">
        <v>1.4923644155947662</v>
      </c>
      <c r="H30" s="11">
        <v>2.1941244542969738</v>
      </c>
      <c r="I30" s="11">
        <v>-2.4531098079537701</v>
      </c>
      <c r="J30" s="21">
        <v>-52.786446077837326</v>
      </c>
    </row>
    <row r="31" spans="1:10">
      <c r="A31" s="2" t="s">
        <v>554</v>
      </c>
      <c r="B31" s="11">
        <v>8.8732299697481238</v>
      </c>
      <c r="C31" s="11">
        <v>6.539187034976421</v>
      </c>
      <c r="D31" s="11">
        <v>5.9217370273515844</v>
      </c>
      <c r="E31" s="11">
        <v>3.6404141236727168</v>
      </c>
      <c r="F31" s="11">
        <v>4.8655892459144416</v>
      </c>
      <c r="G31" s="11">
        <v>4.5337379953793411</v>
      </c>
      <c r="H31" s="11">
        <v>6.2537138522955376</v>
      </c>
      <c r="I31" s="11">
        <v>-2.6195161174525863</v>
      </c>
      <c r="J31" s="21">
        <v>-29.521562344077779</v>
      </c>
    </row>
    <row r="32" spans="1:10">
      <c r="A32" s="2" t="s">
        <v>555</v>
      </c>
      <c r="B32" s="11">
        <v>1.3092739089041094</v>
      </c>
      <c r="C32" s="11">
        <v>1.3027111039743589</v>
      </c>
      <c r="D32" s="11" t="s">
        <v>18</v>
      </c>
      <c r="E32" s="11" t="s">
        <v>18</v>
      </c>
      <c r="F32" s="11" t="s">
        <v>18</v>
      </c>
      <c r="G32" s="11" t="s">
        <v>18</v>
      </c>
      <c r="H32" s="11" t="s">
        <v>18</v>
      </c>
      <c r="I32" s="11" t="s">
        <v>18</v>
      </c>
      <c r="J32" s="21" t="s">
        <v>18</v>
      </c>
    </row>
    <row r="33" spans="1:10">
      <c r="A33" s="2" t="s">
        <v>556</v>
      </c>
      <c r="B33" s="11">
        <v>2.5550029939956409</v>
      </c>
      <c r="C33" s="11">
        <v>1.5207441921001033</v>
      </c>
      <c r="D33" s="11">
        <v>1.1508151120985983</v>
      </c>
      <c r="E33" s="11" t="s">
        <v>18</v>
      </c>
      <c r="F33" s="11">
        <v>0.72122073822810484</v>
      </c>
      <c r="G33" s="11">
        <v>2.3088612037499137</v>
      </c>
      <c r="H33" s="11">
        <v>2.1400001086271185</v>
      </c>
      <c r="I33" s="11">
        <v>-0.41500288536852237</v>
      </c>
      <c r="J33" s="21">
        <v>-16.24275534485853</v>
      </c>
    </row>
    <row r="34" spans="1:10"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24" t="s">
        <v>113</v>
      </c>
    </row>
    <row r="36" spans="1:10">
      <c r="B36" s="9"/>
      <c r="C36" s="9"/>
      <c r="D36" s="9"/>
      <c r="E36" s="9"/>
      <c r="F36" s="9"/>
      <c r="G36" s="9"/>
      <c r="H36" s="9"/>
    </row>
    <row r="37" spans="1:10">
      <c r="A37" s="15" t="s">
        <v>94</v>
      </c>
      <c r="B37" s="9"/>
      <c r="C37" s="9"/>
      <c r="D37" s="9"/>
      <c r="E37" s="9"/>
      <c r="F37" s="9"/>
      <c r="G37" s="9"/>
      <c r="H37" s="9"/>
    </row>
    <row r="38" spans="1:10">
      <c r="B38" s="9"/>
      <c r="C38" s="9"/>
      <c r="D38" s="9"/>
      <c r="E38" s="9"/>
      <c r="F38" s="9"/>
      <c r="G38" s="9"/>
      <c r="H38" s="9"/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3408-18F7-422F-B516-36B4FEAE6F75}">
  <dimension ref="A1:K44"/>
  <sheetViews>
    <sheetView workbookViewId="0">
      <selection activeCell="A3" sqref="A3"/>
    </sheetView>
  </sheetViews>
  <sheetFormatPr defaultRowHeight="13.5"/>
  <cols>
    <col min="1" max="1" width="46.33203125" style="2" customWidth="1"/>
    <col min="2" max="9" width="9.33203125" style="2"/>
    <col min="10" max="11" width="11.5" style="2" customWidth="1"/>
    <col min="12" max="16384" width="9.33203125" style="2"/>
  </cols>
  <sheetData>
    <row r="1" spans="1:11" ht="17.25">
      <c r="A1" s="3" t="s">
        <v>190</v>
      </c>
    </row>
    <row r="2" spans="1:11">
      <c r="A2" s="20" t="s">
        <v>188</v>
      </c>
    </row>
    <row r="3" spans="1:11">
      <c r="A3" s="20"/>
    </row>
    <row r="4" spans="1:11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136</v>
      </c>
      <c r="K4" s="5" t="s">
        <v>137</v>
      </c>
    </row>
    <row r="5" spans="1:11" ht="15">
      <c r="A5" s="14" t="s">
        <v>128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 ht="15">
      <c r="A6" s="14" t="s">
        <v>2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57</v>
      </c>
      <c r="B7" s="10">
        <v>183</v>
      </c>
      <c r="C7" s="10">
        <v>168</v>
      </c>
      <c r="D7" s="10">
        <v>153</v>
      </c>
      <c r="E7" s="10">
        <v>144</v>
      </c>
      <c r="F7" s="10">
        <v>157</v>
      </c>
      <c r="G7" s="10">
        <v>124</v>
      </c>
      <c r="H7" s="10">
        <v>99</v>
      </c>
      <c r="I7" s="10">
        <v>125</v>
      </c>
      <c r="J7" s="10">
        <v>-58</v>
      </c>
      <c r="K7" s="21">
        <v>-31.693989071038253</v>
      </c>
    </row>
    <row r="8" spans="1:11">
      <c r="A8" s="2" t="s">
        <v>129</v>
      </c>
      <c r="B8" s="10">
        <v>192</v>
      </c>
      <c r="C8" s="10">
        <v>184</v>
      </c>
      <c r="D8" s="10">
        <v>171</v>
      </c>
      <c r="E8" s="10">
        <v>173</v>
      </c>
      <c r="F8" s="10">
        <v>148</v>
      </c>
      <c r="G8" s="10">
        <v>123</v>
      </c>
      <c r="H8" s="10">
        <v>124</v>
      </c>
      <c r="I8" s="10">
        <v>134</v>
      </c>
      <c r="J8" s="10">
        <v>-58</v>
      </c>
      <c r="K8" s="21">
        <v>-30.208333333333332</v>
      </c>
    </row>
    <row r="9" spans="1:11">
      <c r="A9" s="2" t="s">
        <v>130</v>
      </c>
      <c r="B9" s="10">
        <v>53</v>
      </c>
      <c r="C9" s="10">
        <v>61</v>
      </c>
      <c r="D9" s="10">
        <v>59</v>
      </c>
      <c r="E9" s="10">
        <v>54</v>
      </c>
      <c r="F9" s="10">
        <v>42</v>
      </c>
      <c r="G9" s="10">
        <v>36</v>
      </c>
      <c r="H9" s="10">
        <v>36</v>
      </c>
      <c r="I9" s="10">
        <v>32</v>
      </c>
      <c r="J9" s="10">
        <v>-21</v>
      </c>
      <c r="K9" s="21">
        <v>-39.622641509433961</v>
      </c>
    </row>
    <row r="10" spans="1:11">
      <c r="A10" s="2" t="s">
        <v>189</v>
      </c>
      <c r="B10" s="10">
        <v>16</v>
      </c>
      <c r="C10" s="10">
        <v>20</v>
      </c>
      <c r="D10" s="10">
        <v>19</v>
      </c>
      <c r="E10" s="10">
        <v>21</v>
      </c>
      <c r="F10" s="10">
        <v>20</v>
      </c>
      <c r="G10" s="10">
        <v>20</v>
      </c>
      <c r="H10" s="10">
        <v>10</v>
      </c>
      <c r="I10" s="10">
        <v>20</v>
      </c>
      <c r="J10" s="10">
        <v>4</v>
      </c>
      <c r="K10" s="21">
        <v>25</v>
      </c>
    </row>
    <row r="11" spans="1:11">
      <c r="A11" s="2" t="s">
        <v>132</v>
      </c>
      <c r="B11" s="10" t="s">
        <v>18</v>
      </c>
      <c r="C11" s="10" t="s">
        <v>18</v>
      </c>
      <c r="D11" s="10">
        <v>4</v>
      </c>
      <c r="E11" s="10">
        <v>0</v>
      </c>
      <c r="F11" s="10">
        <v>4</v>
      </c>
      <c r="G11" s="10" t="s">
        <v>18</v>
      </c>
      <c r="H11" s="10" t="s">
        <v>18</v>
      </c>
      <c r="I11" s="10" t="s">
        <v>18</v>
      </c>
      <c r="J11" s="10" t="s">
        <v>18</v>
      </c>
      <c r="K11" s="21" t="s">
        <v>18</v>
      </c>
    </row>
    <row r="12" spans="1:11" ht="15">
      <c r="A12" s="14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21"/>
    </row>
    <row r="13" spans="1:11">
      <c r="A13" s="2" t="s">
        <v>57</v>
      </c>
      <c r="B13" s="10">
        <v>44</v>
      </c>
      <c r="C13" s="10">
        <v>50</v>
      </c>
      <c r="D13" s="10">
        <v>33</v>
      </c>
      <c r="E13" s="10">
        <v>39</v>
      </c>
      <c r="F13" s="10">
        <v>38</v>
      </c>
      <c r="G13" s="10">
        <v>36</v>
      </c>
      <c r="H13" s="10">
        <v>37</v>
      </c>
      <c r="I13" s="10">
        <v>38</v>
      </c>
      <c r="J13" s="10">
        <v>-6</v>
      </c>
      <c r="K13" s="21">
        <v>-13.636363636363635</v>
      </c>
    </row>
    <row r="14" spans="1:11">
      <c r="A14" s="2" t="s">
        <v>129</v>
      </c>
      <c r="B14" s="10">
        <v>67</v>
      </c>
      <c r="C14" s="10">
        <v>74</v>
      </c>
      <c r="D14" s="10">
        <v>61</v>
      </c>
      <c r="E14" s="10">
        <v>81</v>
      </c>
      <c r="F14" s="10">
        <v>59</v>
      </c>
      <c r="G14" s="10">
        <v>46</v>
      </c>
      <c r="H14" s="10">
        <v>61</v>
      </c>
      <c r="I14" s="10">
        <v>59</v>
      </c>
      <c r="J14" s="10">
        <v>-8</v>
      </c>
      <c r="K14" s="21">
        <v>-11.940298507462686</v>
      </c>
    </row>
    <row r="15" spans="1:11">
      <c r="A15" s="2" t="s">
        <v>130</v>
      </c>
      <c r="B15" s="10">
        <v>25</v>
      </c>
      <c r="C15" s="10">
        <v>28</v>
      </c>
      <c r="D15" s="10">
        <v>29</v>
      </c>
      <c r="E15" s="10">
        <v>27</v>
      </c>
      <c r="F15" s="10">
        <v>17</v>
      </c>
      <c r="G15" s="10">
        <v>19</v>
      </c>
      <c r="H15" s="10">
        <v>24</v>
      </c>
      <c r="I15" s="10">
        <v>18</v>
      </c>
      <c r="J15" s="10">
        <v>-7</v>
      </c>
      <c r="K15" s="21">
        <v>-28.000000000000004</v>
      </c>
    </row>
    <row r="16" spans="1:11">
      <c r="A16" s="2" t="s">
        <v>189</v>
      </c>
      <c r="B16" s="10">
        <v>4</v>
      </c>
      <c r="C16" s="10">
        <v>4</v>
      </c>
      <c r="D16" s="10">
        <v>4</v>
      </c>
      <c r="E16" s="10">
        <v>7</v>
      </c>
      <c r="F16" s="10">
        <v>5</v>
      </c>
      <c r="G16" s="10">
        <v>3</v>
      </c>
      <c r="H16" s="10">
        <v>4</v>
      </c>
      <c r="I16" s="10">
        <v>5</v>
      </c>
      <c r="J16" s="10">
        <v>1</v>
      </c>
      <c r="K16" s="21">
        <v>25</v>
      </c>
    </row>
    <row r="17" spans="1:11">
      <c r="A17" s="2" t="s">
        <v>132</v>
      </c>
      <c r="B17" s="10" t="s">
        <v>18</v>
      </c>
      <c r="C17" s="10" t="s">
        <v>18</v>
      </c>
      <c r="D17" s="10" t="s">
        <v>18</v>
      </c>
      <c r="E17" s="10">
        <v>0</v>
      </c>
      <c r="F17" s="10">
        <v>0</v>
      </c>
      <c r="G17" s="10" t="s">
        <v>18</v>
      </c>
      <c r="H17" s="10" t="s">
        <v>18</v>
      </c>
      <c r="I17" s="10" t="s">
        <v>18</v>
      </c>
      <c r="J17" s="10" t="s">
        <v>18</v>
      </c>
      <c r="K17" s="21" t="s">
        <v>18</v>
      </c>
    </row>
    <row r="18" spans="1:11" ht="15">
      <c r="A18" s="14" t="s">
        <v>5</v>
      </c>
      <c r="B18" s="22"/>
      <c r="C18" s="22"/>
      <c r="D18" s="22"/>
      <c r="E18" s="22"/>
      <c r="F18" s="22"/>
      <c r="G18" s="22"/>
      <c r="H18" s="22"/>
      <c r="I18" s="22"/>
      <c r="J18" s="10"/>
      <c r="K18" s="21"/>
    </row>
    <row r="19" spans="1:11">
      <c r="A19" s="2" t="s">
        <v>57</v>
      </c>
      <c r="B19" s="10">
        <v>139</v>
      </c>
      <c r="C19" s="10">
        <v>118</v>
      </c>
      <c r="D19" s="10">
        <v>120</v>
      </c>
      <c r="E19" s="10">
        <v>105</v>
      </c>
      <c r="F19" s="10">
        <v>119</v>
      </c>
      <c r="G19" s="10">
        <v>88</v>
      </c>
      <c r="H19" s="10">
        <v>62</v>
      </c>
      <c r="I19" s="10">
        <v>87</v>
      </c>
      <c r="J19" s="10">
        <v>-52</v>
      </c>
      <c r="K19" s="21">
        <v>-37.410071942446045</v>
      </c>
    </row>
    <row r="20" spans="1:11">
      <c r="A20" s="2" t="s">
        <v>129</v>
      </c>
      <c r="B20" s="10">
        <v>125</v>
      </c>
      <c r="C20" s="10">
        <v>110</v>
      </c>
      <c r="D20" s="10">
        <v>110</v>
      </c>
      <c r="E20" s="10">
        <v>92</v>
      </c>
      <c r="F20" s="10">
        <v>89</v>
      </c>
      <c r="G20" s="10">
        <v>77</v>
      </c>
      <c r="H20" s="10">
        <v>63</v>
      </c>
      <c r="I20" s="10">
        <v>75</v>
      </c>
      <c r="J20" s="10">
        <v>-50</v>
      </c>
      <c r="K20" s="21">
        <v>-40</v>
      </c>
    </row>
    <row r="21" spans="1:11">
      <c r="A21" s="2" t="s">
        <v>130</v>
      </c>
      <c r="B21" s="10">
        <v>28</v>
      </c>
      <c r="C21" s="10">
        <v>33</v>
      </c>
      <c r="D21" s="10">
        <v>30</v>
      </c>
      <c r="E21" s="10">
        <v>27</v>
      </c>
      <c r="F21" s="10">
        <v>25</v>
      </c>
      <c r="G21" s="10">
        <v>17</v>
      </c>
      <c r="H21" s="10">
        <v>12</v>
      </c>
      <c r="I21" s="10">
        <v>14</v>
      </c>
      <c r="J21" s="10">
        <v>-14</v>
      </c>
      <c r="K21" s="21">
        <v>-50</v>
      </c>
    </row>
    <row r="22" spans="1:11">
      <c r="A22" s="2" t="s">
        <v>189</v>
      </c>
      <c r="B22" s="10">
        <v>12</v>
      </c>
      <c r="C22" s="10">
        <v>16</v>
      </c>
      <c r="D22" s="10">
        <v>15</v>
      </c>
      <c r="E22" s="10">
        <v>14</v>
      </c>
      <c r="F22" s="10">
        <v>15</v>
      </c>
      <c r="G22" s="10">
        <v>17</v>
      </c>
      <c r="H22" s="10">
        <v>6</v>
      </c>
      <c r="I22" s="10">
        <v>15</v>
      </c>
      <c r="J22" s="10">
        <v>3</v>
      </c>
      <c r="K22" s="21">
        <v>25</v>
      </c>
    </row>
    <row r="23" spans="1:11">
      <c r="A23" s="2" t="s">
        <v>132</v>
      </c>
      <c r="B23" s="10" t="s">
        <v>18</v>
      </c>
      <c r="C23" s="10" t="s">
        <v>18</v>
      </c>
      <c r="D23" s="10" t="s">
        <v>18</v>
      </c>
      <c r="E23" s="10">
        <v>0</v>
      </c>
      <c r="F23" s="10">
        <v>4</v>
      </c>
      <c r="G23" s="10" t="s">
        <v>18</v>
      </c>
      <c r="H23" s="10" t="s">
        <v>18</v>
      </c>
      <c r="I23" s="10" t="s">
        <v>18</v>
      </c>
      <c r="J23" s="22" t="s">
        <v>18</v>
      </c>
      <c r="K23" s="22" t="s">
        <v>18</v>
      </c>
    </row>
    <row r="24" spans="1:11" ht="15">
      <c r="A24" s="14" t="s">
        <v>133</v>
      </c>
      <c r="B24" s="10"/>
      <c r="C24" s="10"/>
      <c r="D24" s="10"/>
      <c r="E24" s="10"/>
      <c r="F24" s="10"/>
      <c r="G24" s="10"/>
      <c r="H24" s="10"/>
      <c r="I24" s="10"/>
      <c r="J24" s="10"/>
      <c r="K24" s="21"/>
    </row>
    <row r="25" spans="1:11" ht="15">
      <c r="A25" s="14" t="s">
        <v>2</v>
      </c>
      <c r="B25" s="10"/>
      <c r="C25" s="10"/>
      <c r="D25" s="10"/>
      <c r="E25" s="10"/>
      <c r="F25" s="10"/>
      <c r="G25" s="10"/>
      <c r="H25" s="10"/>
      <c r="I25" s="10"/>
      <c r="J25" s="10"/>
      <c r="K25" s="21"/>
    </row>
    <row r="26" spans="1:11">
      <c r="A26" s="2" t="s">
        <v>57</v>
      </c>
      <c r="B26" s="10">
        <v>388</v>
      </c>
      <c r="C26" s="10">
        <v>352</v>
      </c>
      <c r="D26" s="10">
        <v>335</v>
      </c>
      <c r="E26" s="10">
        <v>309</v>
      </c>
      <c r="F26" s="10">
        <v>293</v>
      </c>
      <c r="G26" s="10">
        <v>270</v>
      </c>
      <c r="H26" s="10">
        <v>227</v>
      </c>
      <c r="I26" s="10">
        <v>240</v>
      </c>
      <c r="J26" s="10">
        <v>-148</v>
      </c>
      <c r="K26" s="21">
        <v>-38.144329896907216</v>
      </c>
    </row>
    <row r="27" spans="1:11">
      <c r="A27" s="2" t="s">
        <v>129</v>
      </c>
      <c r="B27" s="10">
        <v>439</v>
      </c>
      <c r="C27" s="10">
        <v>386</v>
      </c>
      <c r="D27" s="10">
        <v>393</v>
      </c>
      <c r="E27" s="10">
        <v>393</v>
      </c>
      <c r="F27" s="10">
        <v>345</v>
      </c>
      <c r="G27" s="10">
        <v>307</v>
      </c>
      <c r="H27" s="10">
        <v>269</v>
      </c>
      <c r="I27" s="10">
        <v>280</v>
      </c>
      <c r="J27" s="10">
        <v>-159</v>
      </c>
      <c r="K27" s="21">
        <v>-36.218678815489753</v>
      </c>
    </row>
    <row r="28" spans="1:11">
      <c r="A28" s="2" t="s">
        <v>130</v>
      </c>
      <c r="B28" s="10">
        <v>248</v>
      </c>
      <c r="C28" s="10">
        <v>248</v>
      </c>
      <c r="D28" s="10">
        <v>278</v>
      </c>
      <c r="E28" s="10">
        <v>266</v>
      </c>
      <c r="F28" s="10">
        <v>253</v>
      </c>
      <c r="G28" s="10">
        <v>186</v>
      </c>
      <c r="H28" s="10">
        <v>183</v>
      </c>
      <c r="I28" s="10">
        <v>172</v>
      </c>
      <c r="J28" s="10">
        <v>-76</v>
      </c>
      <c r="K28" s="21">
        <v>-30.64516129032258</v>
      </c>
    </row>
    <row r="29" spans="1:11">
      <c r="A29" s="2" t="s">
        <v>189</v>
      </c>
      <c r="B29" s="10">
        <v>50</v>
      </c>
      <c r="C29" s="10">
        <v>46</v>
      </c>
      <c r="D29" s="10">
        <v>58</v>
      </c>
      <c r="E29" s="10">
        <v>45</v>
      </c>
      <c r="F29" s="10">
        <v>52</v>
      </c>
      <c r="G29" s="10">
        <v>42</v>
      </c>
      <c r="H29" s="10">
        <v>39</v>
      </c>
      <c r="I29" s="10">
        <v>42</v>
      </c>
      <c r="J29" s="10">
        <v>-8</v>
      </c>
      <c r="K29" s="21">
        <v>-16</v>
      </c>
    </row>
    <row r="30" spans="1:11">
      <c r="A30" s="2" t="s">
        <v>132</v>
      </c>
      <c r="B30" s="10">
        <v>50</v>
      </c>
      <c r="C30" s="10">
        <v>39</v>
      </c>
      <c r="D30" s="10">
        <v>41</v>
      </c>
      <c r="E30" s="10">
        <v>34</v>
      </c>
      <c r="F30" s="10">
        <v>39</v>
      </c>
      <c r="G30" s="10">
        <v>33</v>
      </c>
      <c r="H30" s="10">
        <v>18</v>
      </c>
      <c r="I30" s="10">
        <v>27</v>
      </c>
      <c r="J30" s="10">
        <v>-23</v>
      </c>
      <c r="K30" s="21">
        <v>-46</v>
      </c>
    </row>
    <row r="31" spans="1:11" ht="15">
      <c r="A31" s="14" t="s">
        <v>4</v>
      </c>
      <c r="B31" s="10"/>
      <c r="C31" s="10"/>
      <c r="D31" s="10"/>
      <c r="E31" s="10"/>
      <c r="F31" s="10"/>
      <c r="G31" s="10"/>
      <c r="H31" s="10"/>
      <c r="I31" s="10"/>
      <c r="J31" s="10"/>
      <c r="K31" s="21"/>
    </row>
    <row r="32" spans="1:11">
      <c r="A32" s="2" t="s">
        <v>57</v>
      </c>
      <c r="B32" s="10">
        <v>98</v>
      </c>
      <c r="C32" s="10">
        <v>94</v>
      </c>
      <c r="D32" s="10">
        <v>81</v>
      </c>
      <c r="E32" s="10">
        <v>103</v>
      </c>
      <c r="F32" s="10">
        <v>87</v>
      </c>
      <c r="G32" s="10">
        <v>79</v>
      </c>
      <c r="H32" s="10">
        <v>82</v>
      </c>
      <c r="I32" s="10">
        <v>64</v>
      </c>
      <c r="J32" s="10">
        <v>-34</v>
      </c>
      <c r="K32" s="21">
        <v>-34.693877551020407</v>
      </c>
    </row>
    <row r="33" spans="1:11">
      <c r="A33" s="2" t="s">
        <v>129</v>
      </c>
      <c r="B33" s="10">
        <v>147</v>
      </c>
      <c r="C33" s="10">
        <v>133</v>
      </c>
      <c r="D33" s="10">
        <v>123</v>
      </c>
      <c r="E33" s="10">
        <v>157</v>
      </c>
      <c r="F33" s="10">
        <v>140</v>
      </c>
      <c r="G33" s="10">
        <v>108</v>
      </c>
      <c r="H33" s="10">
        <v>112</v>
      </c>
      <c r="I33" s="10">
        <v>111</v>
      </c>
      <c r="J33" s="10">
        <v>-36</v>
      </c>
      <c r="K33" s="21">
        <v>-24.489795918367346</v>
      </c>
    </row>
    <row r="34" spans="1:11">
      <c r="A34" s="2" t="s">
        <v>130</v>
      </c>
      <c r="B34" s="10">
        <v>102</v>
      </c>
      <c r="C34" s="10">
        <v>111</v>
      </c>
      <c r="D34" s="10">
        <v>107</v>
      </c>
      <c r="E34" s="10">
        <v>123</v>
      </c>
      <c r="F34" s="10">
        <v>108</v>
      </c>
      <c r="G34" s="10">
        <v>75</v>
      </c>
      <c r="H34" s="10">
        <v>98</v>
      </c>
      <c r="I34" s="10">
        <v>75</v>
      </c>
      <c r="J34" s="10">
        <v>-27</v>
      </c>
      <c r="K34" s="21">
        <v>-26.47058823529412</v>
      </c>
    </row>
    <row r="35" spans="1:11">
      <c r="A35" s="2" t="s">
        <v>189</v>
      </c>
      <c r="B35" s="10">
        <v>11</v>
      </c>
      <c r="C35" s="10">
        <v>8</v>
      </c>
      <c r="D35" s="10">
        <v>10</v>
      </c>
      <c r="E35" s="10">
        <v>11</v>
      </c>
      <c r="F35" s="10">
        <v>10</v>
      </c>
      <c r="G35" s="10">
        <v>9</v>
      </c>
      <c r="H35" s="10">
        <v>17</v>
      </c>
      <c r="I35" s="10">
        <v>7</v>
      </c>
      <c r="J35" s="10">
        <v>-4</v>
      </c>
      <c r="K35" s="21">
        <v>-36.363636363636367</v>
      </c>
    </row>
    <row r="36" spans="1:11">
      <c r="A36" s="2" t="s">
        <v>132</v>
      </c>
      <c r="B36" s="10">
        <v>10</v>
      </c>
      <c r="C36" s="10">
        <v>15</v>
      </c>
      <c r="D36" s="10">
        <v>4</v>
      </c>
      <c r="E36" s="10">
        <v>10</v>
      </c>
      <c r="F36" s="10">
        <v>7</v>
      </c>
      <c r="G36" s="10">
        <v>7</v>
      </c>
      <c r="H36" s="10">
        <v>6</v>
      </c>
      <c r="I36" s="10">
        <v>6</v>
      </c>
      <c r="J36" s="10">
        <v>-4</v>
      </c>
      <c r="K36" s="21">
        <v>-40</v>
      </c>
    </row>
    <row r="37" spans="1:11" ht="15">
      <c r="A37" s="14" t="s">
        <v>5</v>
      </c>
      <c r="B37" s="22"/>
      <c r="C37" s="22"/>
      <c r="D37" s="22"/>
      <c r="E37" s="22"/>
      <c r="F37" s="22"/>
      <c r="G37" s="22"/>
      <c r="H37" s="22"/>
      <c r="I37" s="22"/>
      <c r="J37" s="10"/>
      <c r="K37" s="21"/>
    </row>
    <row r="38" spans="1:11">
      <c r="A38" s="2" t="s">
        <v>57</v>
      </c>
      <c r="B38" s="10">
        <v>290</v>
      </c>
      <c r="C38" s="10">
        <v>258</v>
      </c>
      <c r="D38" s="10">
        <v>254</v>
      </c>
      <c r="E38" s="10">
        <v>206</v>
      </c>
      <c r="F38" s="10">
        <v>206</v>
      </c>
      <c r="G38" s="10">
        <v>191</v>
      </c>
      <c r="H38" s="10">
        <v>145</v>
      </c>
      <c r="I38" s="10">
        <v>176</v>
      </c>
      <c r="J38" s="10">
        <v>-114</v>
      </c>
      <c r="K38" s="21">
        <v>-39.310344827586206</v>
      </c>
    </row>
    <row r="39" spans="1:11">
      <c r="A39" s="2" t="s">
        <v>129</v>
      </c>
      <c r="B39" s="10">
        <v>292</v>
      </c>
      <c r="C39" s="10">
        <v>253</v>
      </c>
      <c r="D39" s="10">
        <v>270</v>
      </c>
      <c r="E39" s="10">
        <v>236</v>
      </c>
      <c r="F39" s="10">
        <v>205</v>
      </c>
      <c r="G39" s="10">
        <v>199</v>
      </c>
      <c r="H39" s="10">
        <v>157</v>
      </c>
      <c r="I39" s="10">
        <v>169</v>
      </c>
      <c r="J39" s="10">
        <v>-123</v>
      </c>
      <c r="K39" s="21">
        <v>-42.12328767123288</v>
      </c>
    </row>
    <row r="40" spans="1:11">
      <c r="A40" s="2" t="s">
        <v>130</v>
      </c>
      <c r="B40" s="10">
        <v>146</v>
      </c>
      <c r="C40" s="10">
        <v>137</v>
      </c>
      <c r="D40" s="10">
        <v>171</v>
      </c>
      <c r="E40" s="10">
        <v>143</v>
      </c>
      <c r="F40" s="10">
        <v>145</v>
      </c>
      <c r="G40" s="10">
        <v>111</v>
      </c>
      <c r="H40" s="10">
        <v>85</v>
      </c>
      <c r="I40" s="10">
        <v>97</v>
      </c>
      <c r="J40" s="10">
        <v>-49</v>
      </c>
      <c r="K40" s="21">
        <v>-33.561643835616437</v>
      </c>
    </row>
    <row r="41" spans="1:11">
      <c r="A41" s="2" t="s">
        <v>189</v>
      </c>
      <c r="B41" s="10">
        <v>39</v>
      </c>
      <c r="C41" s="10">
        <v>38</v>
      </c>
      <c r="D41" s="10">
        <v>48</v>
      </c>
      <c r="E41" s="10">
        <v>34</v>
      </c>
      <c r="F41" s="10">
        <v>42</v>
      </c>
      <c r="G41" s="10">
        <v>33</v>
      </c>
      <c r="H41" s="10">
        <v>22</v>
      </c>
      <c r="I41" s="10">
        <v>35</v>
      </c>
      <c r="J41" s="10">
        <v>-4</v>
      </c>
      <c r="K41" s="21">
        <v>-10.256410256410255</v>
      </c>
    </row>
    <row r="42" spans="1:11">
      <c r="A42" s="2" t="s">
        <v>132</v>
      </c>
      <c r="B42" s="10">
        <v>40</v>
      </c>
      <c r="C42" s="10">
        <v>24</v>
      </c>
      <c r="D42" s="10">
        <v>37</v>
      </c>
      <c r="E42" s="10">
        <v>24</v>
      </c>
      <c r="F42" s="10">
        <v>32</v>
      </c>
      <c r="G42" s="10">
        <v>26</v>
      </c>
      <c r="H42" s="10">
        <v>12</v>
      </c>
      <c r="I42" s="10">
        <v>21</v>
      </c>
      <c r="J42" s="10">
        <v>-19</v>
      </c>
      <c r="K42" s="21">
        <v>-47.5</v>
      </c>
    </row>
    <row r="44" spans="1:11">
      <c r="A44" s="15" t="s">
        <v>134</v>
      </c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F404-4549-410B-BCF1-54CE73363715}">
  <dimension ref="A1:K44"/>
  <sheetViews>
    <sheetView workbookViewId="0">
      <selection activeCell="A3" sqref="A3"/>
    </sheetView>
  </sheetViews>
  <sheetFormatPr defaultRowHeight="13.5"/>
  <cols>
    <col min="1" max="1" width="46.33203125" style="2" customWidth="1"/>
    <col min="2" max="9" width="9.33203125" style="2"/>
    <col min="10" max="11" width="11.33203125" style="2" customWidth="1"/>
    <col min="12" max="16384" width="9.33203125" style="2"/>
  </cols>
  <sheetData>
    <row r="1" spans="1:11" ht="17.25">
      <c r="A1" s="3" t="s">
        <v>194</v>
      </c>
    </row>
    <row r="2" spans="1:11">
      <c r="A2" s="20" t="s">
        <v>191</v>
      </c>
    </row>
    <row r="3" spans="1:11">
      <c r="A3" s="20"/>
    </row>
    <row r="4" spans="1:11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5" t="s">
        <v>140</v>
      </c>
      <c r="K4" s="5" t="s">
        <v>137</v>
      </c>
    </row>
    <row r="5" spans="1:11" ht="15">
      <c r="A5" s="14" t="s">
        <v>192</v>
      </c>
      <c r="B5" s="9"/>
      <c r="C5" s="9"/>
      <c r="D5" s="9"/>
      <c r="E5" s="9"/>
      <c r="F5" s="9"/>
      <c r="G5" s="9"/>
      <c r="H5" s="9"/>
      <c r="I5" s="9"/>
      <c r="J5" s="9"/>
      <c r="K5" s="18"/>
    </row>
    <row r="6" spans="1:11" ht="15">
      <c r="A6" s="14" t="s">
        <v>2</v>
      </c>
      <c r="B6" s="9"/>
      <c r="C6" s="9"/>
      <c r="D6" s="9"/>
      <c r="E6" s="9"/>
      <c r="F6" s="9"/>
      <c r="G6" s="9"/>
      <c r="H6" s="9"/>
      <c r="I6" s="9"/>
      <c r="J6" s="9"/>
      <c r="K6" s="18"/>
    </row>
    <row r="7" spans="1:11">
      <c r="A7" s="2" t="s">
        <v>57</v>
      </c>
      <c r="B7" s="11">
        <v>24.110671936758894</v>
      </c>
      <c r="C7" s="11">
        <v>21.621621621621621</v>
      </c>
      <c r="D7" s="11">
        <v>19.196988707653702</v>
      </c>
      <c r="E7" s="11">
        <v>18.485237483953789</v>
      </c>
      <c r="F7" s="11">
        <v>21.130551816958278</v>
      </c>
      <c r="G7" s="11">
        <v>17.638691322901849</v>
      </c>
      <c r="H7" s="11">
        <v>15.590551181102363</v>
      </c>
      <c r="I7" s="11">
        <v>17.908309455587393</v>
      </c>
      <c r="J7" s="11">
        <v>-6.2023624811715017</v>
      </c>
      <c r="K7" s="21">
        <v>-25.72455258584246</v>
      </c>
    </row>
    <row r="8" spans="1:11">
      <c r="A8" s="2" t="s">
        <v>129</v>
      </c>
      <c r="B8" s="11">
        <v>25.296442687747035</v>
      </c>
      <c r="C8" s="11">
        <v>23.680823680823682</v>
      </c>
      <c r="D8" s="11">
        <v>21.455457967377669</v>
      </c>
      <c r="E8" s="11">
        <v>22.20795892169448</v>
      </c>
      <c r="F8" s="11">
        <v>19.919246298788696</v>
      </c>
      <c r="G8" s="11">
        <v>17.496443812233288</v>
      </c>
      <c r="H8" s="11">
        <v>19.527559055118111</v>
      </c>
      <c r="I8" s="11">
        <v>19.197707736389685</v>
      </c>
      <c r="J8" s="11">
        <v>-6.0987349513573506</v>
      </c>
      <c r="K8" s="21">
        <v>-24.109061604584529</v>
      </c>
    </row>
    <row r="9" spans="1:11">
      <c r="A9" s="2" t="s">
        <v>130</v>
      </c>
      <c r="B9" s="11">
        <v>6.982872200263504</v>
      </c>
      <c r="C9" s="11">
        <v>7.8507078507078516</v>
      </c>
      <c r="D9" s="11">
        <v>7.4027603513174407</v>
      </c>
      <c r="E9" s="11">
        <v>6.9319640564826699</v>
      </c>
      <c r="F9" s="11">
        <v>5.652759084791386</v>
      </c>
      <c r="G9" s="11">
        <v>5.1209103840682788</v>
      </c>
      <c r="H9" s="11">
        <v>5.6692913385826769</v>
      </c>
      <c r="I9" s="11">
        <v>4.5845272206303722</v>
      </c>
      <c r="J9" s="11">
        <v>-2.3983449796331318</v>
      </c>
      <c r="K9" s="21">
        <v>-34.346110180029193</v>
      </c>
    </row>
    <row r="10" spans="1:11">
      <c r="A10" s="2" t="s">
        <v>189</v>
      </c>
      <c r="B10" s="11">
        <v>2.8119507908611596</v>
      </c>
      <c r="C10" s="11">
        <v>2.574002574002574</v>
      </c>
      <c r="D10" s="11">
        <v>3.1456953642384109</v>
      </c>
      <c r="E10" s="11">
        <v>3.7234042553191489</v>
      </c>
      <c r="F10" s="11">
        <v>2.6917900403768504</v>
      </c>
      <c r="G10" s="11">
        <v>2.8449502133712659</v>
      </c>
      <c r="H10" s="11">
        <v>2.3041474654377883</v>
      </c>
      <c r="I10" s="11">
        <v>2.8653295128939829</v>
      </c>
      <c r="J10" s="11">
        <v>5.3378722032823234E-2</v>
      </c>
      <c r="K10" s="21">
        <v>1.8982808022922764</v>
      </c>
    </row>
    <row r="11" spans="1:11">
      <c r="A11" s="2" t="s">
        <v>132</v>
      </c>
      <c r="B11" s="11" t="s">
        <v>18</v>
      </c>
      <c r="C11" s="11" t="s">
        <v>18</v>
      </c>
      <c r="D11" s="11" t="s">
        <v>18</v>
      </c>
      <c r="E11" s="11">
        <v>0</v>
      </c>
      <c r="F11" s="11">
        <v>1.1695906432748537</v>
      </c>
      <c r="G11" s="11" t="s">
        <v>18</v>
      </c>
      <c r="H11" s="11" t="s">
        <v>18</v>
      </c>
      <c r="I11" s="11" t="s">
        <v>18</v>
      </c>
      <c r="J11" s="11" t="s">
        <v>18</v>
      </c>
      <c r="K11" s="21" t="s">
        <v>18</v>
      </c>
    </row>
    <row r="12" spans="1:11" ht="15">
      <c r="A12" s="14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21"/>
    </row>
    <row r="13" spans="1:11">
      <c r="A13" s="2" t="s">
        <v>57</v>
      </c>
      <c r="B13" s="11">
        <v>18.106995884773664</v>
      </c>
      <c r="C13" s="11">
        <v>19.083969465648856</v>
      </c>
      <c r="D13" s="11">
        <v>12.359550561797752</v>
      </c>
      <c r="E13" s="11">
        <v>12.5</v>
      </c>
      <c r="F13" s="11">
        <v>12.624584717607974</v>
      </c>
      <c r="G13" s="11">
        <v>15</v>
      </c>
      <c r="H13" s="11">
        <v>14.509803921568629</v>
      </c>
      <c r="I13" s="11">
        <v>15.702479338842975</v>
      </c>
      <c r="J13" s="11">
        <v>-2.4045165459306883</v>
      </c>
      <c r="K13" s="21">
        <v>-13.27948910593539</v>
      </c>
    </row>
    <row r="14" spans="1:11">
      <c r="A14" s="2" t="s">
        <v>129</v>
      </c>
      <c r="B14" s="11">
        <v>27.572016460905353</v>
      </c>
      <c r="C14" s="11">
        <v>28.244274809160309</v>
      </c>
      <c r="D14" s="11">
        <v>22.846441947565545</v>
      </c>
      <c r="E14" s="11">
        <v>25.961538461538463</v>
      </c>
      <c r="F14" s="11">
        <v>19.601328903654487</v>
      </c>
      <c r="G14" s="11">
        <v>19.166666666666668</v>
      </c>
      <c r="H14" s="11">
        <v>23.921568627450981</v>
      </c>
      <c r="I14" s="11">
        <v>24.380165289256198</v>
      </c>
      <c r="J14" s="11">
        <v>-3.1918511716491551</v>
      </c>
      <c r="K14" s="21">
        <v>-11.576415443443949</v>
      </c>
    </row>
    <row r="15" spans="1:11">
      <c r="A15" s="2" t="s">
        <v>130</v>
      </c>
      <c r="B15" s="11">
        <v>10.2880658436214</v>
      </c>
      <c r="C15" s="11">
        <v>10.687022900763358</v>
      </c>
      <c r="D15" s="11">
        <v>10.861423220973784</v>
      </c>
      <c r="E15" s="11">
        <v>8.6538461538461533</v>
      </c>
      <c r="F15" s="11">
        <v>5.6478405315614619</v>
      </c>
      <c r="G15" s="11">
        <v>7.9166666666666661</v>
      </c>
      <c r="H15" s="11">
        <v>9.4117647058823533</v>
      </c>
      <c r="I15" s="11">
        <v>7.4380165289256199</v>
      </c>
      <c r="J15" s="11">
        <v>-2.8500493146957799</v>
      </c>
      <c r="K15" s="21">
        <v>-27.702479338842977</v>
      </c>
    </row>
    <row r="16" spans="1:11">
      <c r="A16" s="2" t="s">
        <v>189</v>
      </c>
      <c r="B16" s="11">
        <v>2.8368794326241136</v>
      </c>
      <c r="C16" s="11">
        <v>4.7619047619047619</v>
      </c>
      <c r="D16" s="11">
        <v>2.5157232704402519</v>
      </c>
      <c r="E16" s="11">
        <v>3.867403314917127</v>
      </c>
      <c r="F16" s="11">
        <v>1.6611295681063125</v>
      </c>
      <c r="G16" s="11">
        <v>3.6144578313253009</v>
      </c>
      <c r="H16" s="11">
        <v>2.877697841726619</v>
      </c>
      <c r="I16" s="11">
        <v>4.1666666666666661</v>
      </c>
      <c r="J16" s="11">
        <v>1.3297872340425525</v>
      </c>
      <c r="K16" s="21">
        <v>46.874999999999972</v>
      </c>
    </row>
    <row r="17" spans="1:11">
      <c r="A17" s="2" t="s">
        <v>132</v>
      </c>
      <c r="B17" s="11" t="s">
        <v>18</v>
      </c>
      <c r="C17" s="11" t="s">
        <v>18</v>
      </c>
      <c r="D17" s="11" t="s">
        <v>18</v>
      </c>
      <c r="E17" s="11">
        <v>0</v>
      </c>
      <c r="F17" s="11">
        <v>0</v>
      </c>
      <c r="G17" s="11" t="s">
        <v>18</v>
      </c>
      <c r="H17" s="11" t="s">
        <v>18</v>
      </c>
      <c r="I17" s="11" t="s">
        <v>18</v>
      </c>
      <c r="J17" s="11" t="s">
        <v>18</v>
      </c>
      <c r="K17" s="21" t="s">
        <v>18</v>
      </c>
    </row>
    <row r="18" spans="1:11" ht="15">
      <c r="A18" s="14" t="s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21"/>
    </row>
    <row r="19" spans="1:11">
      <c r="A19" s="2" t="s">
        <v>57</v>
      </c>
      <c r="B19" s="11">
        <v>26.937984496124027</v>
      </c>
      <c r="C19" s="11">
        <v>22.912621359223301</v>
      </c>
      <c r="D19" s="11">
        <v>22.641509433962266</v>
      </c>
      <c r="E19" s="11">
        <v>22.483940042826553</v>
      </c>
      <c r="F19" s="11">
        <v>26.923076923076923</v>
      </c>
      <c r="G19" s="11">
        <v>19.00647948164147</v>
      </c>
      <c r="H19" s="11">
        <v>16.315789473684212</v>
      </c>
      <c r="I19" s="11">
        <v>19.078947368421055</v>
      </c>
      <c r="J19" s="11">
        <v>-7.8590371277029725</v>
      </c>
      <c r="K19" s="21">
        <v>-29.174555092767875</v>
      </c>
    </row>
    <row r="20" spans="1:11">
      <c r="A20" s="2" t="s">
        <v>129</v>
      </c>
      <c r="B20" s="11">
        <v>24.224806201550386</v>
      </c>
      <c r="C20" s="11">
        <v>21.359223300970871</v>
      </c>
      <c r="D20" s="11">
        <v>20.754716981132077</v>
      </c>
      <c r="E20" s="11">
        <v>19.700214132762312</v>
      </c>
      <c r="F20" s="11">
        <v>20.135746606334841</v>
      </c>
      <c r="G20" s="11">
        <v>16.630669546436287</v>
      </c>
      <c r="H20" s="11">
        <v>16.578947368421051</v>
      </c>
      <c r="I20" s="11">
        <v>16.447368421052634</v>
      </c>
      <c r="J20" s="11">
        <v>-7.7774377804977526</v>
      </c>
      <c r="K20" s="21">
        <v>-32.105263157894726</v>
      </c>
    </row>
    <row r="21" spans="1:11">
      <c r="A21" s="2" t="s">
        <v>130</v>
      </c>
      <c r="B21" s="11">
        <v>5.4263565891472867</v>
      </c>
      <c r="C21" s="11">
        <v>6.407766990291262</v>
      </c>
      <c r="D21" s="11">
        <v>5.6603773584905666</v>
      </c>
      <c r="E21" s="11">
        <v>5.7815845824411136</v>
      </c>
      <c r="F21" s="11">
        <v>5.6561085972850682</v>
      </c>
      <c r="G21" s="11">
        <v>3.6717062634989204</v>
      </c>
      <c r="H21" s="11">
        <v>3.1578947368421053</v>
      </c>
      <c r="I21" s="11">
        <v>3.070175438596491</v>
      </c>
      <c r="J21" s="11">
        <v>-2.3561811505507957</v>
      </c>
      <c r="K21" s="21">
        <v>-43.421052631578952</v>
      </c>
    </row>
    <row r="22" spans="1:11">
      <c r="A22" s="2" t="s">
        <v>189</v>
      </c>
      <c r="B22" s="11">
        <v>2.8037383177570092</v>
      </c>
      <c r="C22" s="11">
        <v>3.1067961165048543</v>
      </c>
      <c r="D22" s="11">
        <v>3.3707865168539324</v>
      </c>
      <c r="E22" s="11">
        <v>3.6553524804177546</v>
      </c>
      <c r="F22" s="11">
        <v>4.1551246537396125</v>
      </c>
      <c r="G22" s="11">
        <v>3.6717062634989204</v>
      </c>
      <c r="H22" s="11">
        <v>2.0338983050847457</v>
      </c>
      <c r="I22" s="11">
        <v>3.2894736842105261</v>
      </c>
      <c r="J22" s="11">
        <v>0.48573536645351689</v>
      </c>
      <c r="K22" s="21">
        <v>17.32456140350877</v>
      </c>
    </row>
    <row r="23" spans="1:11">
      <c r="A23" s="2" t="s">
        <v>132</v>
      </c>
      <c r="B23" s="11" t="s">
        <v>18</v>
      </c>
      <c r="C23" s="11" t="s">
        <v>18</v>
      </c>
      <c r="D23" s="11" t="s">
        <v>18</v>
      </c>
      <c r="E23" s="11">
        <v>0</v>
      </c>
      <c r="F23" s="11">
        <v>1.5384615384615385</v>
      </c>
      <c r="G23" s="11" t="s">
        <v>18</v>
      </c>
      <c r="H23" s="11" t="s">
        <v>18</v>
      </c>
      <c r="I23" s="11" t="s">
        <v>18</v>
      </c>
      <c r="J23" s="11" t="s">
        <v>18</v>
      </c>
      <c r="K23" s="22" t="s">
        <v>18</v>
      </c>
    </row>
    <row r="24" spans="1:11" ht="15">
      <c r="A24" s="14" t="s">
        <v>193</v>
      </c>
      <c r="B24" s="11"/>
      <c r="C24" s="11"/>
      <c r="D24" s="11"/>
      <c r="E24" s="11"/>
      <c r="F24" s="11"/>
      <c r="G24" s="11"/>
      <c r="H24" s="11"/>
      <c r="I24" s="11"/>
      <c r="J24" s="11"/>
      <c r="K24" s="21"/>
    </row>
    <row r="25" spans="1:11" ht="15">
      <c r="A25" s="14" t="s">
        <v>2</v>
      </c>
      <c r="B25" s="11"/>
      <c r="C25" s="11"/>
      <c r="D25" s="11"/>
      <c r="E25" s="11"/>
      <c r="F25" s="11"/>
      <c r="G25" s="11"/>
      <c r="H25" s="11"/>
      <c r="I25" s="11"/>
      <c r="J25" s="11"/>
      <c r="K25" s="21"/>
    </row>
    <row r="26" spans="1:11">
      <c r="A26" s="2" t="s">
        <v>57</v>
      </c>
      <c r="B26" s="11">
        <v>51.119894598155469</v>
      </c>
      <c r="C26" s="11">
        <v>45.302445302445307</v>
      </c>
      <c r="D26" s="11">
        <v>42.032622333751569</v>
      </c>
      <c r="E26" s="11">
        <v>39.666238767650839</v>
      </c>
      <c r="F26" s="11">
        <v>39.434724091520863</v>
      </c>
      <c r="G26" s="11">
        <v>38.40682788051209</v>
      </c>
      <c r="H26" s="11">
        <v>35.748031496062993</v>
      </c>
      <c r="I26" s="11">
        <v>34.383954154727789</v>
      </c>
      <c r="J26" s="11">
        <v>-16.73594044342768</v>
      </c>
      <c r="K26" s="21">
        <v>-32.738605145777342</v>
      </c>
    </row>
    <row r="27" spans="1:11">
      <c r="A27" s="2" t="s">
        <v>129</v>
      </c>
      <c r="B27" s="11">
        <v>57.839262187088266</v>
      </c>
      <c r="C27" s="11">
        <v>49.678249678249678</v>
      </c>
      <c r="D27" s="11">
        <v>49.309912170639905</v>
      </c>
      <c r="E27" s="11">
        <v>50.449293966623877</v>
      </c>
      <c r="F27" s="11">
        <v>46.433378196500676</v>
      </c>
      <c r="G27" s="11">
        <v>43.669985775248932</v>
      </c>
      <c r="H27" s="11">
        <v>42.362204724409445</v>
      </c>
      <c r="I27" s="11">
        <v>40.114613180515754</v>
      </c>
      <c r="J27" s="11">
        <v>-17.724649006572513</v>
      </c>
      <c r="K27" s="21">
        <v>-30.644666505668656</v>
      </c>
    </row>
    <row r="28" spans="1:11">
      <c r="A28" s="2" t="s">
        <v>130</v>
      </c>
      <c r="B28" s="11">
        <v>32.674571805006586</v>
      </c>
      <c r="C28" s="11">
        <v>31.917631917631915</v>
      </c>
      <c r="D28" s="11">
        <v>34.880803011292343</v>
      </c>
      <c r="E28" s="11">
        <v>34.146341463414636</v>
      </c>
      <c r="F28" s="11">
        <v>34.05114401076716</v>
      </c>
      <c r="G28" s="11">
        <v>26.458036984352773</v>
      </c>
      <c r="H28" s="11">
        <v>28.818897637795278</v>
      </c>
      <c r="I28" s="11">
        <v>24.641833810888254</v>
      </c>
      <c r="J28" s="11">
        <v>-8.0327379941183317</v>
      </c>
      <c r="K28" s="21">
        <v>-24.584065070708927</v>
      </c>
    </row>
    <row r="29" spans="1:11">
      <c r="A29" s="2" t="s">
        <v>189</v>
      </c>
      <c r="B29" s="11">
        <v>8.7873462214411244</v>
      </c>
      <c r="C29" s="11">
        <v>5.9202059202059205</v>
      </c>
      <c r="D29" s="11">
        <v>7.2772898368883316</v>
      </c>
      <c r="E29" s="11">
        <v>7.9787234042553195</v>
      </c>
      <c r="F29" s="11">
        <v>6.9986541049798108</v>
      </c>
      <c r="G29" s="11">
        <v>5.9743954480796582</v>
      </c>
      <c r="H29" s="11">
        <v>6.1417322834645667</v>
      </c>
      <c r="I29" s="11">
        <v>6.0171919770773634</v>
      </c>
      <c r="J29" s="11">
        <v>-2.770154244363761</v>
      </c>
      <c r="K29" s="21">
        <v>-31.524355300859604</v>
      </c>
    </row>
    <row r="30" spans="1:11">
      <c r="A30" s="2" t="s">
        <v>132</v>
      </c>
      <c r="B30" s="11">
        <v>6.5876152832674579</v>
      </c>
      <c r="C30" s="11">
        <v>5.019305019305019</v>
      </c>
      <c r="D30" s="11">
        <v>5.144291091593475</v>
      </c>
      <c r="E30" s="11">
        <v>4.3645699614890887</v>
      </c>
      <c r="F30" s="11">
        <v>5.2489905787348583</v>
      </c>
      <c r="G30" s="11">
        <v>4.6941678520625887</v>
      </c>
      <c r="H30" s="11">
        <v>4.1474654377880187</v>
      </c>
      <c r="I30" s="11">
        <v>3.8681948424068766</v>
      </c>
      <c r="J30" s="11">
        <v>-2.7194204408605813</v>
      </c>
      <c r="K30" s="21">
        <v>-41.280802292263616</v>
      </c>
    </row>
    <row r="31" spans="1:11" ht="15">
      <c r="A31" s="14" t="s">
        <v>4</v>
      </c>
      <c r="B31" s="11"/>
      <c r="C31" s="11"/>
      <c r="D31" s="11"/>
      <c r="E31" s="11"/>
      <c r="F31" s="11"/>
      <c r="G31" s="11"/>
      <c r="H31" s="11"/>
      <c r="I31" s="11"/>
      <c r="J31" s="11"/>
      <c r="K31" s="21"/>
    </row>
    <row r="32" spans="1:11">
      <c r="A32" s="2" t="s">
        <v>57</v>
      </c>
      <c r="B32" s="11">
        <v>40.329218106995881</v>
      </c>
      <c r="C32" s="11">
        <v>35.877862595419849</v>
      </c>
      <c r="D32" s="11">
        <v>30.337078651685395</v>
      </c>
      <c r="E32" s="11">
        <v>33.012820512820511</v>
      </c>
      <c r="F32" s="11">
        <v>28.903654485049834</v>
      </c>
      <c r="G32" s="11">
        <v>32.916666666666664</v>
      </c>
      <c r="H32" s="11">
        <v>32.156862745098039</v>
      </c>
      <c r="I32" s="11">
        <v>26.446280991735538</v>
      </c>
      <c r="J32" s="11">
        <v>-13.882937115260344</v>
      </c>
      <c r="K32" s="21">
        <v>-34.42401754090065</v>
      </c>
    </row>
    <row r="33" spans="1:11">
      <c r="A33" s="2" t="s">
        <v>129</v>
      </c>
      <c r="B33" s="11">
        <v>60.493827160493829</v>
      </c>
      <c r="C33" s="11">
        <v>50.763358778625957</v>
      </c>
      <c r="D33" s="11">
        <v>46.067415730337082</v>
      </c>
      <c r="E33" s="11">
        <v>50.320512820512818</v>
      </c>
      <c r="F33" s="11">
        <v>46.511627906976742</v>
      </c>
      <c r="G33" s="11">
        <v>45</v>
      </c>
      <c r="H33" s="11">
        <v>43.921568627450981</v>
      </c>
      <c r="I33" s="11">
        <v>45.867768595041326</v>
      </c>
      <c r="J33" s="11">
        <v>-14.626058565452503</v>
      </c>
      <c r="K33" s="21">
        <v>-24.177770281666383</v>
      </c>
    </row>
    <row r="34" spans="1:11">
      <c r="A34" s="2" t="s">
        <v>130</v>
      </c>
      <c r="B34" s="11">
        <v>41.975308641975303</v>
      </c>
      <c r="C34" s="11">
        <v>42.366412213740453</v>
      </c>
      <c r="D34" s="11">
        <v>40.074906367041194</v>
      </c>
      <c r="E34" s="11">
        <v>39.42307692307692</v>
      </c>
      <c r="F34" s="11">
        <v>35.880398671096344</v>
      </c>
      <c r="G34" s="11">
        <v>31.25</v>
      </c>
      <c r="H34" s="11">
        <v>38.431372549019613</v>
      </c>
      <c r="I34" s="11">
        <v>30.991735537190085</v>
      </c>
      <c r="J34" s="11">
        <v>-10.983573104785219</v>
      </c>
      <c r="K34" s="21">
        <v>-26.166747690811849</v>
      </c>
    </row>
    <row r="35" spans="1:11">
      <c r="A35" s="2" t="s">
        <v>189</v>
      </c>
      <c r="B35" s="11">
        <v>7.8014184397163122</v>
      </c>
      <c r="C35" s="11">
        <v>5.3333333333333339</v>
      </c>
      <c r="D35" s="11">
        <v>3.7453183520599254</v>
      </c>
      <c r="E35" s="11">
        <v>6.0773480662983426</v>
      </c>
      <c r="F35" s="11">
        <v>3.322259136212625</v>
      </c>
      <c r="G35" s="11">
        <v>3.75</v>
      </c>
      <c r="H35" s="11">
        <v>6.666666666666667</v>
      </c>
      <c r="I35" s="11">
        <v>5.833333333333333</v>
      </c>
      <c r="J35" s="11">
        <v>-1.9680851063829792</v>
      </c>
      <c r="K35" s="21">
        <v>-25.22727272727273</v>
      </c>
    </row>
    <row r="36" spans="1:11">
      <c r="A36" s="2" t="s">
        <v>132</v>
      </c>
      <c r="B36" s="11">
        <v>4.1152263374485596</v>
      </c>
      <c r="C36" s="11">
        <v>10</v>
      </c>
      <c r="D36" s="11">
        <v>2.1621621621621623</v>
      </c>
      <c r="E36" s="11">
        <v>5.5248618784530388</v>
      </c>
      <c r="F36" s="11">
        <v>2.3255813953488373</v>
      </c>
      <c r="G36" s="11">
        <v>3.8251366120218582</v>
      </c>
      <c r="H36" s="11">
        <v>4.3165467625899279</v>
      </c>
      <c r="I36" s="11">
        <v>2.4793388429752068</v>
      </c>
      <c r="J36" s="11">
        <v>-1.6358874944733528</v>
      </c>
      <c r="K36" s="21">
        <v>-39.752066115702469</v>
      </c>
    </row>
    <row r="37" spans="1:11" ht="15">
      <c r="A37" s="14" t="s">
        <v>5</v>
      </c>
      <c r="B37" s="11"/>
      <c r="C37" s="11"/>
      <c r="D37" s="11"/>
      <c r="E37" s="11"/>
      <c r="F37" s="11"/>
      <c r="G37" s="11"/>
      <c r="H37" s="11"/>
      <c r="I37" s="11"/>
      <c r="J37" s="11"/>
      <c r="K37" s="21"/>
    </row>
    <row r="38" spans="1:11">
      <c r="A38" s="2" t="s">
        <v>57</v>
      </c>
      <c r="B38" s="11">
        <v>56.201550387596896</v>
      </c>
      <c r="C38" s="11">
        <v>50.097087378640779</v>
      </c>
      <c r="D38" s="11">
        <v>47.924528301886795</v>
      </c>
      <c r="E38" s="11">
        <v>44.111349036402572</v>
      </c>
      <c r="F38" s="11">
        <v>46.606334841628957</v>
      </c>
      <c r="G38" s="11">
        <v>41.252699784017274</v>
      </c>
      <c r="H38" s="11">
        <v>38.15789473684211</v>
      </c>
      <c r="I38" s="11">
        <v>38.596491228070171</v>
      </c>
      <c r="J38" s="11">
        <v>-17.605059159526725</v>
      </c>
      <c r="K38" s="21">
        <v>-31.324863883847552</v>
      </c>
    </row>
    <row r="39" spans="1:11">
      <c r="A39" s="2" t="s">
        <v>129</v>
      </c>
      <c r="B39" s="11">
        <v>56.589147286821706</v>
      </c>
      <c r="C39" s="11">
        <v>49.126213592233007</v>
      </c>
      <c r="D39" s="11">
        <v>50.943396226415096</v>
      </c>
      <c r="E39" s="11">
        <v>50.53533190578159</v>
      </c>
      <c r="F39" s="11">
        <v>46.380090497737555</v>
      </c>
      <c r="G39" s="11">
        <v>42.980561555075589</v>
      </c>
      <c r="H39" s="11">
        <v>41.315789473684212</v>
      </c>
      <c r="I39" s="11">
        <v>37.061403508771932</v>
      </c>
      <c r="J39" s="11">
        <v>-19.527743778049775</v>
      </c>
      <c r="K39" s="21">
        <v>-34.50793078586878</v>
      </c>
    </row>
    <row r="40" spans="1:11">
      <c r="A40" s="2" t="s">
        <v>130</v>
      </c>
      <c r="B40" s="11">
        <v>28.294573643410853</v>
      </c>
      <c r="C40" s="11">
        <v>26.601941747572816</v>
      </c>
      <c r="D40" s="11">
        <v>32.264150943396224</v>
      </c>
      <c r="E40" s="11">
        <v>30.620985010706637</v>
      </c>
      <c r="F40" s="11">
        <v>32.805429864253391</v>
      </c>
      <c r="G40" s="11">
        <v>23.974082073434126</v>
      </c>
      <c r="H40" s="11">
        <v>22.368421052631579</v>
      </c>
      <c r="I40" s="11">
        <v>21.271929824561404</v>
      </c>
      <c r="J40" s="11">
        <v>-7.0226438188494491</v>
      </c>
      <c r="K40" s="21">
        <v>-24.819754866618602</v>
      </c>
    </row>
    <row r="41" spans="1:11">
      <c r="A41" s="2" t="s">
        <v>189</v>
      </c>
      <c r="B41" s="11">
        <v>9.1121495327102799</v>
      </c>
      <c r="C41" s="11">
        <v>7.3786407766990285</v>
      </c>
      <c r="D41" s="11">
        <v>10.786516853932584</v>
      </c>
      <c r="E41" s="11">
        <v>8.8772845953002602</v>
      </c>
      <c r="F41" s="11">
        <v>11.634349030470915</v>
      </c>
      <c r="G41" s="11">
        <v>7.1274298056155514</v>
      </c>
      <c r="H41" s="11">
        <v>7.4576271186440684</v>
      </c>
      <c r="I41" s="11">
        <v>7.6754385964912286</v>
      </c>
      <c r="J41" s="11">
        <v>-1.4367109362190513</v>
      </c>
      <c r="K41" s="21">
        <v>-15.766981556455232</v>
      </c>
    </row>
    <row r="42" spans="1:11">
      <c r="A42" s="2" t="s">
        <v>132</v>
      </c>
      <c r="B42" s="11">
        <v>7.7519379844961236</v>
      </c>
      <c r="C42" s="11">
        <v>4.6601941747572813</v>
      </c>
      <c r="D42" s="11">
        <v>8.3146067415730336</v>
      </c>
      <c r="E42" s="11">
        <v>5.1391862955032117</v>
      </c>
      <c r="F42" s="11">
        <v>7.2398190045248878</v>
      </c>
      <c r="G42" s="11">
        <v>7.0844686648501369</v>
      </c>
      <c r="H42" s="11">
        <v>5.741626794258373</v>
      </c>
      <c r="I42" s="11">
        <v>4.6052631578947363</v>
      </c>
      <c r="J42" s="11">
        <v>-3.1466748266013873</v>
      </c>
      <c r="K42" s="21">
        <v>-40.592105263157897</v>
      </c>
    </row>
    <row r="44" spans="1:11">
      <c r="A44" s="15" t="s">
        <v>134</v>
      </c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111D-CF1C-446A-B591-18F61D920F18}">
  <dimension ref="A1:N39"/>
  <sheetViews>
    <sheetView workbookViewId="0">
      <selection activeCell="A3" sqref="A3"/>
    </sheetView>
  </sheetViews>
  <sheetFormatPr defaultRowHeight="13.5"/>
  <cols>
    <col min="1" max="1" width="25.332031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196</v>
      </c>
    </row>
    <row r="2" spans="1:14">
      <c r="A2" s="20" t="s">
        <v>195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676</v>
      </c>
      <c r="C5" s="10">
        <v>705</v>
      </c>
      <c r="D5" s="10">
        <v>780</v>
      </c>
      <c r="E5" s="10">
        <v>894</v>
      </c>
      <c r="F5" s="10">
        <v>894</v>
      </c>
      <c r="G5" s="10">
        <v>880</v>
      </c>
      <c r="H5" s="10">
        <v>809</v>
      </c>
      <c r="I5" s="10">
        <v>844</v>
      </c>
      <c r="J5" s="10">
        <v>820</v>
      </c>
      <c r="K5" s="10">
        <v>688</v>
      </c>
      <c r="L5" s="10">
        <v>723</v>
      </c>
      <c r="M5" s="10">
        <v>47</v>
      </c>
      <c r="N5" s="21">
        <v>6.9526627218934909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214</v>
      </c>
      <c r="C7" s="10">
        <v>201</v>
      </c>
      <c r="D7" s="10">
        <v>226</v>
      </c>
      <c r="E7" s="10">
        <v>253</v>
      </c>
      <c r="F7" s="10">
        <v>278</v>
      </c>
      <c r="G7" s="10">
        <v>269</v>
      </c>
      <c r="H7" s="10">
        <v>253</v>
      </c>
      <c r="I7" s="10">
        <v>277</v>
      </c>
      <c r="J7" s="10">
        <v>258</v>
      </c>
      <c r="K7" s="10">
        <v>229</v>
      </c>
      <c r="L7" s="10">
        <v>242</v>
      </c>
      <c r="M7" s="10">
        <v>28</v>
      </c>
      <c r="N7" s="21">
        <v>13.084112149532709</v>
      </c>
    </row>
    <row r="8" spans="1:14">
      <c r="A8" s="2" t="s">
        <v>5</v>
      </c>
      <c r="B8" s="10">
        <v>462</v>
      </c>
      <c r="C8" s="10">
        <v>504</v>
      </c>
      <c r="D8" s="10">
        <v>554</v>
      </c>
      <c r="E8" s="10">
        <v>641</v>
      </c>
      <c r="F8" s="10">
        <v>616</v>
      </c>
      <c r="G8" s="10">
        <v>611</v>
      </c>
      <c r="H8" s="10">
        <v>556</v>
      </c>
      <c r="I8" s="10">
        <v>567</v>
      </c>
      <c r="J8" s="10">
        <v>561</v>
      </c>
      <c r="K8" s="10">
        <v>457</v>
      </c>
      <c r="L8" s="10">
        <v>481</v>
      </c>
      <c r="M8" s="10">
        <v>19</v>
      </c>
      <c r="N8" s="21">
        <v>4.112554112554113</v>
      </c>
    </row>
    <row r="9" spans="1:14" ht="15">
      <c r="A9" s="14" t="s">
        <v>177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159</v>
      </c>
      <c r="B10" s="10">
        <v>242</v>
      </c>
      <c r="C10" s="10">
        <v>252</v>
      </c>
      <c r="D10" s="10">
        <v>270</v>
      </c>
      <c r="E10" s="10">
        <v>261</v>
      </c>
      <c r="F10" s="10">
        <v>265</v>
      </c>
      <c r="G10" s="10">
        <v>294</v>
      </c>
      <c r="H10" s="10">
        <v>269</v>
      </c>
      <c r="I10" s="10">
        <v>260</v>
      </c>
      <c r="J10" s="10">
        <v>274</v>
      </c>
      <c r="K10" s="10">
        <v>216</v>
      </c>
      <c r="L10" s="10">
        <v>261</v>
      </c>
      <c r="M10" s="10">
        <v>19</v>
      </c>
      <c r="N10" s="21">
        <v>7.8512396694214877</v>
      </c>
    </row>
    <row r="11" spans="1:14">
      <c r="A11" s="2" t="s">
        <v>160</v>
      </c>
      <c r="B11" s="10">
        <v>37</v>
      </c>
      <c r="C11" s="10">
        <v>36</v>
      </c>
      <c r="D11" s="10">
        <v>61</v>
      </c>
      <c r="E11" s="10">
        <v>56</v>
      </c>
      <c r="F11" s="10">
        <v>51</v>
      </c>
      <c r="G11" s="10">
        <v>61</v>
      </c>
      <c r="H11" s="10">
        <v>57</v>
      </c>
      <c r="I11" s="10">
        <v>63</v>
      </c>
      <c r="J11" s="10">
        <v>58</v>
      </c>
      <c r="K11" s="10">
        <v>30</v>
      </c>
      <c r="L11" s="10">
        <v>25</v>
      </c>
      <c r="M11" s="10">
        <v>-12</v>
      </c>
      <c r="N11" s="21">
        <v>-32.432432432432435</v>
      </c>
    </row>
    <row r="12" spans="1:14">
      <c r="A12" s="2" t="s">
        <v>161</v>
      </c>
      <c r="B12" s="10">
        <v>201</v>
      </c>
      <c r="C12" s="10">
        <v>171</v>
      </c>
      <c r="D12" s="10">
        <v>185</v>
      </c>
      <c r="E12" s="10">
        <v>221</v>
      </c>
      <c r="F12" s="10">
        <v>261</v>
      </c>
      <c r="G12" s="10">
        <v>253</v>
      </c>
      <c r="H12" s="10">
        <v>192</v>
      </c>
      <c r="I12" s="10">
        <v>210</v>
      </c>
      <c r="J12" s="10">
        <v>202</v>
      </c>
      <c r="K12" s="10">
        <v>169</v>
      </c>
      <c r="L12" s="10">
        <v>182</v>
      </c>
      <c r="M12" s="10">
        <v>-19</v>
      </c>
      <c r="N12" s="21">
        <v>-9.4527363184079594</v>
      </c>
    </row>
    <row r="13" spans="1:14">
      <c r="A13" s="2" t="s">
        <v>162</v>
      </c>
      <c r="B13" s="10">
        <v>9</v>
      </c>
      <c r="C13" s="10">
        <v>8</v>
      </c>
      <c r="D13" s="10">
        <v>6</v>
      </c>
      <c r="E13" s="10">
        <v>13</v>
      </c>
      <c r="F13" s="10">
        <v>7</v>
      </c>
      <c r="G13" s="10">
        <v>14</v>
      </c>
      <c r="H13" s="10">
        <v>8</v>
      </c>
      <c r="I13" s="10">
        <v>19</v>
      </c>
      <c r="J13" s="10">
        <v>18</v>
      </c>
      <c r="K13" s="10">
        <v>14</v>
      </c>
      <c r="L13" s="10">
        <v>14</v>
      </c>
      <c r="M13" s="10">
        <v>5</v>
      </c>
      <c r="N13" s="21">
        <v>55.555555555555557</v>
      </c>
    </row>
    <row r="14" spans="1:14">
      <c r="A14" s="2" t="s">
        <v>163</v>
      </c>
      <c r="B14" s="10">
        <v>67</v>
      </c>
      <c r="C14" s="10">
        <v>67</v>
      </c>
      <c r="D14" s="10">
        <v>87</v>
      </c>
      <c r="E14" s="10">
        <v>93</v>
      </c>
      <c r="F14" s="10">
        <v>75</v>
      </c>
      <c r="G14" s="10">
        <v>50</v>
      </c>
      <c r="H14" s="10">
        <v>70</v>
      </c>
      <c r="I14" s="10">
        <v>73</v>
      </c>
      <c r="J14" s="10">
        <v>71</v>
      </c>
      <c r="K14" s="10">
        <v>67</v>
      </c>
      <c r="L14" s="10">
        <v>65</v>
      </c>
      <c r="M14" s="10">
        <v>-2</v>
      </c>
      <c r="N14" s="21">
        <v>-2.9850746268656714</v>
      </c>
    </row>
    <row r="15" spans="1:14">
      <c r="A15" s="2" t="s">
        <v>164</v>
      </c>
      <c r="B15" s="10">
        <v>7</v>
      </c>
      <c r="C15" s="10">
        <v>5</v>
      </c>
      <c r="D15" s="10">
        <v>5</v>
      </c>
      <c r="E15" s="10">
        <v>11</v>
      </c>
      <c r="F15" s="10">
        <v>7</v>
      </c>
      <c r="G15" s="10">
        <v>8</v>
      </c>
      <c r="H15" s="10">
        <v>8</v>
      </c>
      <c r="I15" s="10">
        <v>9</v>
      </c>
      <c r="J15" s="10">
        <v>7</v>
      </c>
      <c r="K15" s="10">
        <v>5</v>
      </c>
      <c r="L15" s="10">
        <v>4</v>
      </c>
      <c r="M15" s="10">
        <v>-3</v>
      </c>
      <c r="N15" s="21">
        <v>-42.857142857142854</v>
      </c>
    </row>
    <row r="16" spans="1:14">
      <c r="A16" s="2" t="s">
        <v>165</v>
      </c>
      <c r="B16" s="10">
        <v>7</v>
      </c>
      <c r="C16" s="10" t="s">
        <v>18</v>
      </c>
      <c r="D16" s="10">
        <v>4</v>
      </c>
      <c r="E16" s="10" t="s">
        <v>18</v>
      </c>
      <c r="F16" s="10">
        <v>5</v>
      </c>
      <c r="G16" s="10">
        <v>6</v>
      </c>
      <c r="H16" s="10">
        <v>4</v>
      </c>
      <c r="I16" s="10">
        <v>7</v>
      </c>
      <c r="J16" s="10">
        <v>13</v>
      </c>
      <c r="K16" s="10">
        <v>4</v>
      </c>
      <c r="L16" s="10">
        <v>4</v>
      </c>
      <c r="M16" s="10">
        <v>-3</v>
      </c>
      <c r="N16" s="21">
        <v>-42.857142857142854</v>
      </c>
    </row>
    <row r="17" spans="1:14">
      <c r="A17" s="2" t="s">
        <v>166</v>
      </c>
      <c r="B17" s="10">
        <v>332</v>
      </c>
      <c r="C17" s="10">
        <v>356</v>
      </c>
      <c r="D17" s="10">
        <v>403</v>
      </c>
      <c r="E17" s="10">
        <v>504</v>
      </c>
      <c r="F17" s="10">
        <v>473</v>
      </c>
      <c r="G17" s="10">
        <v>470</v>
      </c>
      <c r="H17" s="10">
        <v>443</v>
      </c>
      <c r="I17" s="10">
        <v>426</v>
      </c>
      <c r="J17" s="10">
        <v>456</v>
      </c>
      <c r="K17" s="10">
        <v>393</v>
      </c>
      <c r="L17" s="10">
        <v>353</v>
      </c>
      <c r="M17" s="10">
        <v>21</v>
      </c>
      <c r="N17" s="21">
        <v>6.3253012048192767</v>
      </c>
    </row>
    <row r="18" spans="1:14" ht="15">
      <c r="A18" s="14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1"/>
    </row>
    <row r="19" spans="1:14">
      <c r="A19" s="2" t="s">
        <v>17</v>
      </c>
      <c r="B19" s="10" t="s">
        <v>18</v>
      </c>
      <c r="C19" s="10" t="s">
        <v>18</v>
      </c>
      <c r="D19" s="10" t="s">
        <v>18</v>
      </c>
      <c r="E19" s="10" t="s">
        <v>18</v>
      </c>
      <c r="F19" s="10" t="s">
        <v>18</v>
      </c>
      <c r="G19" s="10" t="s">
        <v>18</v>
      </c>
      <c r="H19" s="10" t="s">
        <v>18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21" t="s">
        <v>18</v>
      </c>
    </row>
    <row r="20" spans="1:14">
      <c r="A20" s="2" t="s">
        <v>19</v>
      </c>
      <c r="B20" s="10" t="s">
        <v>18</v>
      </c>
      <c r="C20" s="10" t="s">
        <v>18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>
      <c r="A21" s="2" t="s">
        <v>20</v>
      </c>
      <c r="B21" s="10">
        <v>143</v>
      </c>
      <c r="C21" s="10">
        <v>141</v>
      </c>
      <c r="D21" s="10">
        <v>174</v>
      </c>
      <c r="E21" s="10">
        <v>225</v>
      </c>
      <c r="F21" s="10">
        <v>194</v>
      </c>
      <c r="G21" s="10">
        <v>188</v>
      </c>
      <c r="H21" s="10">
        <v>160</v>
      </c>
      <c r="I21" s="10">
        <v>158</v>
      </c>
      <c r="J21" s="10">
        <v>157</v>
      </c>
      <c r="K21" s="10">
        <v>111</v>
      </c>
      <c r="L21" s="10">
        <v>104</v>
      </c>
      <c r="M21" s="10">
        <v>-39</v>
      </c>
      <c r="N21" s="21">
        <v>-27.27272727272727</v>
      </c>
    </row>
    <row r="22" spans="1:14">
      <c r="A22" s="2" t="s">
        <v>21</v>
      </c>
      <c r="B22" s="10">
        <v>137</v>
      </c>
      <c r="C22" s="10">
        <v>162</v>
      </c>
      <c r="D22" s="10">
        <v>186</v>
      </c>
      <c r="E22" s="10">
        <v>240</v>
      </c>
      <c r="F22" s="10">
        <v>228</v>
      </c>
      <c r="G22" s="10">
        <v>226</v>
      </c>
      <c r="H22" s="10">
        <v>196</v>
      </c>
      <c r="I22" s="10">
        <v>196</v>
      </c>
      <c r="J22" s="10">
        <v>181</v>
      </c>
      <c r="K22" s="10">
        <v>158</v>
      </c>
      <c r="L22" s="10">
        <v>158</v>
      </c>
      <c r="M22" s="10">
        <v>21</v>
      </c>
      <c r="N22" s="21">
        <v>15.328467153284672</v>
      </c>
    </row>
    <row r="23" spans="1:14">
      <c r="A23" s="2" t="s">
        <v>22</v>
      </c>
      <c r="B23" s="10">
        <v>243</v>
      </c>
      <c r="C23" s="10">
        <v>265</v>
      </c>
      <c r="D23" s="10">
        <v>274</v>
      </c>
      <c r="E23" s="10">
        <v>280</v>
      </c>
      <c r="F23" s="10">
        <v>281</v>
      </c>
      <c r="G23" s="10">
        <v>263</v>
      </c>
      <c r="H23" s="10">
        <v>276</v>
      </c>
      <c r="I23" s="10">
        <v>275</v>
      </c>
      <c r="J23" s="10">
        <v>266</v>
      </c>
      <c r="K23" s="10">
        <v>235</v>
      </c>
      <c r="L23" s="10">
        <v>215</v>
      </c>
      <c r="M23" s="10">
        <v>-28</v>
      </c>
      <c r="N23" s="21">
        <v>-11.522633744855968</v>
      </c>
    </row>
    <row r="24" spans="1:14">
      <c r="A24" s="2" t="s">
        <v>23</v>
      </c>
      <c r="B24" s="10">
        <v>90</v>
      </c>
      <c r="C24" s="10">
        <v>93</v>
      </c>
      <c r="D24" s="10">
        <v>91</v>
      </c>
      <c r="E24" s="10">
        <v>92</v>
      </c>
      <c r="F24" s="10">
        <v>129</v>
      </c>
      <c r="G24" s="10">
        <v>131</v>
      </c>
      <c r="H24" s="10">
        <v>119</v>
      </c>
      <c r="I24" s="10">
        <v>127</v>
      </c>
      <c r="J24" s="10">
        <v>158</v>
      </c>
      <c r="K24" s="10">
        <v>126</v>
      </c>
      <c r="L24" s="10">
        <v>145</v>
      </c>
      <c r="M24" s="10">
        <v>55</v>
      </c>
      <c r="N24" s="21">
        <v>61.111111111111114</v>
      </c>
    </row>
    <row r="25" spans="1:14">
      <c r="A25" s="2" t="s">
        <v>24</v>
      </c>
      <c r="B25" s="10">
        <v>61</v>
      </c>
      <c r="C25" s="10">
        <v>43</v>
      </c>
      <c r="D25" s="10">
        <v>54</v>
      </c>
      <c r="E25" s="10">
        <v>55</v>
      </c>
      <c r="F25" s="10">
        <v>61</v>
      </c>
      <c r="G25" s="10">
        <v>70</v>
      </c>
      <c r="H25" s="10">
        <v>57</v>
      </c>
      <c r="I25" s="10">
        <v>84</v>
      </c>
      <c r="J25" s="10">
        <v>55</v>
      </c>
      <c r="K25" s="10">
        <v>55</v>
      </c>
      <c r="L25" s="10">
        <v>99</v>
      </c>
      <c r="M25" s="10">
        <v>38</v>
      </c>
      <c r="N25" s="21">
        <v>62.295081967213115</v>
      </c>
    </row>
    <row r="26" spans="1:14" ht="15">
      <c r="A26" s="14" t="s">
        <v>78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21"/>
    </row>
    <row r="27" spans="1:14">
      <c r="A27" s="2" t="s">
        <v>25</v>
      </c>
      <c r="B27" s="10">
        <v>81</v>
      </c>
      <c r="C27" s="10">
        <v>92</v>
      </c>
      <c r="D27" s="10">
        <v>104</v>
      </c>
      <c r="E27" s="10">
        <v>117</v>
      </c>
      <c r="F27" s="10">
        <v>99</v>
      </c>
      <c r="G27" s="10">
        <v>99</v>
      </c>
      <c r="H27" s="10">
        <v>93</v>
      </c>
      <c r="I27" s="10">
        <v>89</v>
      </c>
      <c r="J27" s="10">
        <v>84</v>
      </c>
      <c r="K27" s="10">
        <v>70</v>
      </c>
      <c r="L27" s="10">
        <v>77</v>
      </c>
      <c r="M27" s="10">
        <v>-4</v>
      </c>
      <c r="N27" s="21">
        <v>-4.9382716049382713</v>
      </c>
    </row>
    <row r="28" spans="1:14">
      <c r="A28" s="2" t="s">
        <v>26</v>
      </c>
      <c r="B28" s="10">
        <v>128</v>
      </c>
      <c r="C28" s="10">
        <v>115</v>
      </c>
      <c r="D28" s="10">
        <v>145</v>
      </c>
      <c r="E28" s="10">
        <v>160</v>
      </c>
      <c r="F28" s="10">
        <v>140</v>
      </c>
      <c r="G28" s="10">
        <v>155</v>
      </c>
      <c r="H28" s="10">
        <v>137</v>
      </c>
      <c r="I28" s="10">
        <v>120</v>
      </c>
      <c r="J28" s="10">
        <v>139</v>
      </c>
      <c r="K28" s="10">
        <v>107</v>
      </c>
      <c r="L28" s="10">
        <v>112</v>
      </c>
      <c r="M28" s="10">
        <v>-16</v>
      </c>
      <c r="N28" s="21">
        <v>-12.5</v>
      </c>
    </row>
    <row r="29" spans="1:14">
      <c r="A29" s="2" t="s">
        <v>27</v>
      </c>
      <c r="B29" s="10">
        <v>41</v>
      </c>
      <c r="C29" s="10">
        <v>47</v>
      </c>
      <c r="D29" s="10">
        <v>45</v>
      </c>
      <c r="E29" s="10">
        <v>51</v>
      </c>
      <c r="F29" s="10">
        <v>59</v>
      </c>
      <c r="G29" s="10">
        <v>52</v>
      </c>
      <c r="H29" s="10">
        <v>58</v>
      </c>
      <c r="I29" s="10">
        <v>50</v>
      </c>
      <c r="J29" s="10">
        <v>48</v>
      </c>
      <c r="K29" s="10">
        <v>45</v>
      </c>
      <c r="L29" s="10">
        <v>45</v>
      </c>
      <c r="M29" s="10">
        <v>4</v>
      </c>
      <c r="N29" s="21">
        <v>9.7560975609756095</v>
      </c>
    </row>
    <row r="30" spans="1:14">
      <c r="A30" s="2" t="s">
        <v>28</v>
      </c>
      <c r="B30" s="10">
        <v>426</v>
      </c>
      <c r="C30" s="10">
        <v>451</v>
      </c>
      <c r="D30" s="10">
        <v>486</v>
      </c>
      <c r="E30" s="10">
        <v>566</v>
      </c>
      <c r="F30" s="10">
        <v>596</v>
      </c>
      <c r="G30" s="10">
        <v>574</v>
      </c>
      <c r="H30" s="10">
        <v>521</v>
      </c>
      <c r="I30" s="10">
        <v>585</v>
      </c>
      <c r="J30" s="10">
        <v>548</v>
      </c>
      <c r="K30" s="10">
        <v>464</v>
      </c>
      <c r="L30" s="10">
        <v>489</v>
      </c>
      <c r="M30" s="10">
        <v>63</v>
      </c>
      <c r="N30" s="21">
        <v>14.788732394366196</v>
      </c>
    </row>
    <row r="31" spans="1:14" ht="15">
      <c r="A31" s="14" t="s">
        <v>29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21"/>
    </row>
    <row r="32" spans="1:14">
      <c r="A32" s="2" t="s">
        <v>30</v>
      </c>
      <c r="B32" s="10">
        <v>577</v>
      </c>
      <c r="C32" s="10">
        <v>590</v>
      </c>
      <c r="D32" s="10">
        <v>691</v>
      </c>
      <c r="E32" s="10">
        <v>785</v>
      </c>
      <c r="F32" s="10">
        <v>768</v>
      </c>
      <c r="G32" s="10">
        <v>774</v>
      </c>
      <c r="H32" s="10">
        <v>696</v>
      </c>
      <c r="I32" s="10">
        <v>737</v>
      </c>
      <c r="J32" s="10">
        <v>709</v>
      </c>
      <c r="K32" s="10">
        <v>597</v>
      </c>
      <c r="L32" s="10">
        <v>623</v>
      </c>
      <c r="M32" s="10">
        <v>46</v>
      </c>
      <c r="N32" s="21">
        <v>7.9722703639514725</v>
      </c>
    </row>
    <row r="33" spans="1:14">
      <c r="A33" s="2" t="s">
        <v>31</v>
      </c>
      <c r="B33" s="10">
        <v>37</v>
      </c>
      <c r="C33" s="10">
        <v>40</v>
      </c>
      <c r="D33" s="10">
        <v>31</v>
      </c>
      <c r="E33" s="10">
        <v>33</v>
      </c>
      <c r="F33" s="10">
        <v>43</v>
      </c>
      <c r="G33" s="10">
        <v>36</v>
      </c>
      <c r="H33" s="10">
        <v>32</v>
      </c>
      <c r="I33" s="10">
        <v>31</v>
      </c>
      <c r="J33" s="10">
        <v>29</v>
      </c>
      <c r="K33" s="10">
        <v>23</v>
      </c>
      <c r="L33" s="10">
        <v>29</v>
      </c>
      <c r="M33" s="10">
        <v>-8</v>
      </c>
      <c r="N33" s="21">
        <v>-21.621621621621621</v>
      </c>
    </row>
    <row r="34" spans="1:14">
      <c r="A34" s="2" t="s">
        <v>32</v>
      </c>
      <c r="B34" s="10">
        <v>24</v>
      </c>
      <c r="C34" s="10">
        <v>24</v>
      </c>
      <c r="D34" s="10">
        <v>23</v>
      </c>
      <c r="E34" s="10">
        <v>34</v>
      </c>
      <c r="F34" s="10">
        <v>36</v>
      </c>
      <c r="G34" s="10">
        <v>24</v>
      </c>
      <c r="H34" s="10">
        <v>41</v>
      </c>
      <c r="I34" s="10">
        <v>30</v>
      </c>
      <c r="J34" s="10">
        <v>27</v>
      </c>
      <c r="K34" s="10">
        <v>25</v>
      </c>
      <c r="L34" s="10">
        <v>19</v>
      </c>
      <c r="M34" s="10">
        <v>-5</v>
      </c>
      <c r="N34" s="21">
        <v>-20.833333333333336</v>
      </c>
    </row>
    <row r="35" spans="1:14">
      <c r="A35" s="2" t="s">
        <v>33</v>
      </c>
      <c r="B35" s="10">
        <v>38</v>
      </c>
      <c r="C35" s="10">
        <v>51</v>
      </c>
      <c r="D35" s="10">
        <v>35</v>
      </c>
      <c r="E35" s="10">
        <v>42</v>
      </c>
      <c r="F35" s="10">
        <v>47</v>
      </c>
      <c r="G35" s="10">
        <v>46</v>
      </c>
      <c r="H35" s="10">
        <v>40</v>
      </c>
      <c r="I35" s="10">
        <v>46</v>
      </c>
      <c r="J35" s="10">
        <v>55</v>
      </c>
      <c r="K35" s="10">
        <v>43</v>
      </c>
      <c r="L35" s="10">
        <v>52</v>
      </c>
      <c r="M35" s="10">
        <v>14</v>
      </c>
      <c r="N35" s="21">
        <v>36.84210526315789</v>
      </c>
    </row>
    <row r="37" spans="1:14">
      <c r="A37" s="15" t="s">
        <v>142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4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E743-6BEC-4B1B-A246-CA90CAE57485}">
  <dimension ref="A1:N39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198</v>
      </c>
    </row>
    <row r="2" spans="1:14">
      <c r="A2" s="20" t="s">
        <v>197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2.7788054425124349</v>
      </c>
      <c r="C5" s="11">
        <v>2.7370137433030512</v>
      </c>
      <c r="D5" s="11">
        <v>2.8217929238115911</v>
      </c>
      <c r="E5" s="11">
        <v>3.0596529655361238</v>
      </c>
      <c r="F5" s="11">
        <v>2.8736740597878496</v>
      </c>
      <c r="G5" s="11">
        <v>2.7943604725009523</v>
      </c>
      <c r="H5" s="11">
        <v>2.5020876503881482</v>
      </c>
      <c r="I5" s="11">
        <v>2.5396443294315891</v>
      </c>
      <c r="J5" s="11">
        <v>2.426825298173962</v>
      </c>
      <c r="K5" s="11">
        <v>2.1367123202583929</v>
      </c>
      <c r="L5" s="11">
        <v>2.2381822121784358</v>
      </c>
      <c r="M5" s="11">
        <v>-0.54062323033399906</v>
      </c>
      <c r="N5" s="21">
        <v>-19.455238645466263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2.5454977994528369</v>
      </c>
      <c r="C7" s="11">
        <v>2.4020076481835564</v>
      </c>
      <c r="D7" s="11">
        <v>2.4474767164825644</v>
      </c>
      <c r="E7" s="11">
        <v>2.7565918500762692</v>
      </c>
      <c r="F7" s="11">
        <v>2.7505689126348076</v>
      </c>
      <c r="G7" s="11">
        <v>2.5303358103659113</v>
      </c>
      <c r="H7" s="11">
        <v>2.3309379030772068</v>
      </c>
      <c r="I7" s="11">
        <v>2.4995488179029057</v>
      </c>
      <c r="J7" s="11">
        <v>2.4348810872027182</v>
      </c>
      <c r="K7" s="11">
        <v>2.1441947565543069</v>
      </c>
      <c r="L7" s="11">
        <v>2.2361855479578638</v>
      </c>
      <c r="M7" s="11">
        <v>-0.3093122514949731</v>
      </c>
      <c r="N7" s="21">
        <v>-12.151346253823545</v>
      </c>
    </row>
    <row r="8" spans="1:14">
      <c r="A8" s="2" t="s">
        <v>5</v>
      </c>
      <c r="B8" s="11">
        <v>2.9676258992805753</v>
      </c>
      <c r="C8" s="11">
        <v>2.9504741833508956</v>
      </c>
      <c r="D8" s="11">
        <v>3.1308279174908167</v>
      </c>
      <c r="E8" s="11">
        <v>3.2664084794129642</v>
      </c>
      <c r="F8" s="11">
        <v>2.9868114817688132</v>
      </c>
      <c r="G8" s="11">
        <v>2.9289104069795311</v>
      </c>
      <c r="H8" s="11">
        <v>2.6683303738542019</v>
      </c>
      <c r="I8" s="11">
        <v>2.5605130057803467</v>
      </c>
      <c r="J8" s="11">
        <v>2.4829901917469295</v>
      </c>
      <c r="K8" s="11">
        <v>2.1334944687180437</v>
      </c>
      <c r="L8" s="11">
        <v>2.3004447845425413</v>
      </c>
      <c r="M8" s="11">
        <v>-0.66718111473803399</v>
      </c>
      <c r="N8" s="21">
        <v>-22.481981805717997</v>
      </c>
    </row>
    <row r="9" spans="1:14" ht="15">
      <c r="A9" s="14" t="s">
        <v>177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159</v>
      </c>
      <c r="B10" s="11">
        <v>3.420494699646643</v>
      </c>
      <c r="C10" s="11">
        <v>3.4086297849316924</v>
      </c>
      <c r="D10" s="11">
        <v>3.4856700232378004</v>
      </c>
      <c r="E10" s="11">
        <v>3.3380227650594709</v>
      </c>
      <c r="F10" s="11">
        <v>3.0936259631099698</v>
      </c>
      <c r="G10" s="11">
        <v>3.2830820770519265</v>
      </c>
      <c r="H10" s="11">
        <v>2.9674572531715389</v>
      </c>
      <c r="I10" s="11">
        <v>2.7739251040221915</v>
      </c>
      <c r="J10" s="11">
        <v>2.8399668325041461</v>
      </c>
      <c r="K10" s="11">
        <v>2.3076923076923079</v>
      </c>
      <c r="L10" s="11">
        <v>2.7249947797034872</v>
      </c>
      <c r="M10" s="11">
        <v>-0.69549991994315574</v>
      </c>
      <c r="N10" s="21">
        <v>-20.333313775197631</v>
      </c>
    </row>
    <row r="11" spans="1:14">
      <c r="A11" s="2" t="s">
        <v>160</v>
      </c>
      <c r="B11" s="11">
        <v>1.103489412466448</v>
      </c>
      <c r="C11" s="11">
        <v>0.8701957940536621</v>
      </c>
      <c r="D11" s="11">
        <v>1.4759254778611179</v>
      </c>
      <c r="E11" s="11">
        <v>1.2516763522574879</v>
      </c>
      <c r="F11" s="11">
        <v>0.98114659484417088</v>
      </c>
      <c r="G11" s="11">
        <v>1.1058738216098623</v>
      </c>
      <c r="H11" s="11">
        <v>1.1402280456091218</v>
      </c>
      <c r="I11" s="11">
        <v>1.0882708585247884</v>
      </c>
      <c r="J11" s="11">
        <v>1.0017271157167531</v>
      </c>
      <c r="K11" s="11">
        <v>0.62827225130890052</v>
      </c>
      <c r="L11" s="11">
        <v>0.58575445173383323</v>
      </c>
      <c r="M11" s="11">
        <v>-0.51773496073261482</v>
      </c>
      <c r="N11" s="21">
        <v>-46.917981711796145</v>
      </c>
    </row>
    <row r="12" spans="1:14">
      <c r="A12" s="2" t="s">
        <v>161</v>
      </c>
      <c r="B12" s="11">
        <v>3.6685526555940866</v>
      </c>
      <c r="C12" s="11">
        <v>3.1278580574355224</v>
      </c>
      <c r="D12" s="11">
        <v>3.3839400036583136</v>
      </c>
      <c r="E12" s="11">
        <v>3.8949594642227705</v>
      </c>
      <c r="F12" s="11">
        <v>4.1461477362986496</v>
      </c>
      <c r="G12" s="11">
        <v>4.0852575488454708</v>
      </c>
      <c r="H12" s="11">
        <v>3.236682400539447</v>
      </c>
      <c r="I12" s="11">
        <v>3.4653465346534658</v>
      </c>
      <c r="J12" s="11">
        <v>3.499047289104452</v>
      </c>
      <c r="K12" s="11">
        <v>3.1612420501309391</v>
      </c>
      <c r="L12" s="11">
        <v>3.3517495395948433</v>
      </c>
      <c r="M12" s="11">
        <v>-0.31680311599924327</v>
      </c>
      <c r="N12" s="21">
        <v>-8.6356431470639503</v>
      </c>
    </row>
    <row r="13" spans="1:14">
      <c r="A13" s="2" t="s">
        <v>162</v>
      </c>
      <c r="B13" s="11">
        <v>3.0716723549488054</v>
      </c>
      <c r="C13" s="11">
        <v>2.2662889518413598</v>
      </c>
      <c r="D13" s="11">
        <v>1.5584415584415585</v>
      </c>
      <c r="E13" s="11">
        <v>3.1100478468899522</v>
      </c>
      <c r="F13" s="11">
        <v>1.5053763440860215</v>
      </c>
      <c r="G13" s="11">
        <v>2.1021021021021022</v>
      </c>
      <c r="H13" s="11">
        <v>0.97087378640776689</v>
      </c>
      <c r="I13" s="11">
        <v>2.0255863539445631</v>
      </c>
      <c r="J13" s="11">
        <v>1.7408123791102514</v>
      </c>
      <c r="K13" s="11">
        <v>1.4736842105263157</v>
      </c>
      <c r="L13" s="11">
        <v>1.4973262032085561</v>
      </c>
      <c r="M13" s="11">
        <v>-1.5743461517402493</v>
      </c>
      <c r="N13" s="21">
        <v>-51.253713606654784</v>
      </c>
    </row>
    <row r="14" spans="1:14">
      <c r="A14" s="2" t="s">
        <v>163</v>
      </c>
      <c r="B14" s="11">
        <v>2.2976680384087791</v>
      </c>
      <c r="C14" s="11">
        <v>2.3095484315753185</v>
      </c>
      <c r="D14" s="11">
        <v>2.8788881535407018</v>
      </c>
      <c r="E14" s="11">
        <v>3.1578947368421053</v>
      </c>
      <c r="F14" s="11">
        <v>2.4768824306472919</v>
      </c>
      <c r="G14" s="11">
        <v>1.722356183258698</v>
      </c>
      <c r="H14" s="11">
        <v>2.560351133869788</v>
      </c>
      <c r="I14" s="11">
        <v>2.5668073136427565</v>
      </c>
      <c r="J14" s="11">
        <v>2.3603723404255321</v>
      </c>
      <c r="K14" s="11">
        <v>1.982835158330867</v>
      </c>
      <c r="L14" s="11">
        <v>1.9661222020568663</v>
      </c>
      <c r="M14" s="11">
        <v>-0.33154583635191281</v>
      </c>
      <c r="N14" s="21">
        <v>-14.429666549286235</v>
      </c>
    </row>
    <row r="15" spans="1:14">
      <c r="A15" s="2" t="s">
        <v>164</v>
      </c>
      <c r="B15" s="11">
        <v>3.9106145251396649</v>
      </c>
      <c r="C15" s="11">
        <v>2.7932960893854748</v>
      </c>
      <c r="D15" s="11">
        <v>1.8518518518518516</v>
      </c>
      <c r="E15" s="11">
        <v>3.0303030303030303</v>
      </c>
      <c r="F15" s="11">
        <v>2.5735294117647056</v>
      </c>
      <c r="G15" s="11">
        <v>2.5236593059936907</v>
      </c>
      <c r="H15" s="11">
        <v>3.3472803347280333</v>
      </c>
      <c r="I15" s="11">
        <v>3.1802120141342751</v>
      </c>
      <c r="J15" s="11">
        <v>2.3102310231023102</v>
      </c>
      <c r="K15" s="11">
        <v>1.6181229773462782</v>
      </c>
      <c r="L15" s="11">
        <v>1.6260162601626018</v>
      </c>
      <c r="M15" s="11">
        <v>-2.2845982649770633</v>
      </c>
      <c r="N15" s="21">
        <v>-58.420441347270611</v>
      </c>
    </row>
    <row r="16" spans="1:14">
      <c r="A16" s="2" t="s">
        <v>165</v>
      </c>
      <c r="B16" s="11">
        <v>7.0000000000000009</v>
      </c>
      <c r="C16" s="11" t="s">
        <v>18</v>
      </c>
      <c r="D16" s="11">
        <v>9.3023255813953494</v>
      </c>
      <c r="E16" s="11" t="s">
        <v>18</v>
      </c>
      <c r="F16" s="11">
        <v>4.2735042735042734</v>
      </c>
      <c r="G16" s="11">
        <v>5.0847457627118651</v>
      </c>
      <c r="H16" s="11">
        <v>6.8965517241379306</v>
      </c>
      <c r="I16" s="11">
        <v>7.608695652173914</v>
      </c>
      <c r="J16" s="11">
        <v>9.7744360902255636</v>
      </c>
      <c r="K16" s="11">
        <v>6.7796610169491522</v>
      </c>
      <c r="L16" s="11">
        <v>4.0404040404040407</v>
      </c>
      <c r="M16" s="11">
        <v>-2.9595959595959602</v>
      </c>
      <c r="N16" s="21">
        <v>-42.279942279942283</v>
      </c>
    </row>
    <row r="17" spans="1:14">
      <c r="A17" s="2" t="s">
        <v>166</v>
      </c>
      <c r="B17" s="11">
        <v>2.893498344082273</v>
      </c>
      <c r="C17" s="11">
        <v>2.9201870232138463</v>
      </c>
      <c r="D17" s="11">
        <v>3.022348882555872</v>
      </c>
      <c r="E17" s="11">
        <v>3.3595520597253703</v>
      </c>
      <c r="F17" s="11">
        <v>2.9459392127553561</v>
      </c>
      <c r="G17" s="11">
        <v>2.8600985821213412</v>
      </c>
      <c r="H17" s="11">
        <v>2.5621746674378252</v>
      </c>
      <c r="I17" s="11">
        <v>2.3968941653069264</v>
      </c>
      <c r="J17" s="11">
        <v>2.5391168773317001</v>
      </c>
      <c r="K17" s="11">
        <v>2.2405929304446981</v>
      </c>
      <c r="L17" s="11">
        <v>2.0444804818718869</v>
      </c>
      <c r="M17" s="11">
        <v>-0.84901786221038611</v>
      </c>
      <c r="N17" s="21">
        <v>-29.342261900608342</v>
      </c>
    </row>
    <row r="18" spans="1:14" ht="15">
      <c r="A18" s="14" t="s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1"/>
    </row>
    <row r="19" spans="1:14">
      <c r="A19" s="2" t="s">
        <v>17</v>
      </c>
      <c r="B19" s="11" t="s">
        <v>18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19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>
      <c r="A21" s="2" t="s">
        <v>20</v>
      </c>
      <c r="B21" s="11">
        <v>1.6983372921615201</v>
      </c>
      <c r="C21" s="11">
        <v>1.5487697715289981</v>
      </c>
      <c r="D21" s="11">
        <v>1.7487437185929648</v>
      </c>
      <c r="E21" s="11">
        <v>2.0695364238410598</v>
      </c>
      <c r="F21" s="11">
        <v>1.7163584888967531</v>
      </c>
      <c r="G21" s="11">
        <v>1.6305290546400693</v>
      </c>
      <c r="H21" s="11">
        <v>1.339696893577828</v>
      </c>
      <c r="I21" s="11">
        <v>1.2863307009688187</v>
      </c>
      <c r="J21" s="11">
        <v>1.2849893599607138</v>
      </c>
      <c r="K21" s="11">
        <v>0.97754293262879799</v>
      </c>
      <c r="L21" s="11">
        <v>0.94752186588921283</v>
      </c>
      <c r="M21" s="11">
        <v>-0.75081542627230724</v>
      </c>
      <c r="N21" s="21">
        <v>-44.208852372117676</v>
      </c>
    </row>
    <row r="22" spans="1:14">
      <c r="A22" s="2" t="s">
        <v>21</v>
      </c>
      <c r="B22" s="11">
        <v>1.8181818181818181</v>
      </c>
      <c r="C22" s="11">
        <v>2.0825298881604319</v>
      </c>
      <c r="D22" s="11">
        <v>2.2529069767441858</v>
      </c>
      <c r="E22" s="11">
        <v>2.7278927028870199</v>
      </c>
      <c r="F22" s="11">
        <v>2.4219247928616952</v>
      </c>
      <c r="G22" s="11">
        <v>2.3717074194563965</v>
      </c>
      <c r="H22" s="11">
        <v>1.9645183923022953</v>
      </c>
      <c r="I22" s="11">
        <v>1.8895208714932998</v>
      </c>
      <c r="J22" s="11">
        <v>1.6732920403069242</v>
      </c>
      <c r="K22" s="11">
        <v>1.4849624060150377</v>
      </c>
      <c r="L22" s="11">
        <v>1.4209910963216117</v>
      </c>
      <c r="M22" s="11">
        <v>-0.39719072186020643</v>
      </c>
      <c r="N22" s="21">
        <v>-21.845489702311355</v>
      </c>
    </row>
    <row r="23" spans="1:14">
      <c r="A23" s="2" t="s">
        <v>22</v>
      </c>
      <c r="B23" s="11">
        <v>3.7247087676272224</v>
      </c>
      <c r="C23" s="11">
        <v>3.8901937756899589</v>
      </c>
      <c r="D23" s="11">
        <v>3.917643694595367</v>
      </c>
      <c r="E23" s="11">
        <v>3.9548022598870061</v>
      </c>
      <c r="F23" s="11">
        <v>3.6230015471892729</v>
      </c>
      <c r="G23" s="11">
        <v>3.4379084967320264</v>
      </c>
      <c r="H23" s="11">
        <v>3.6234738085860578</v>
      </c>
      <c r="I23" s="11">
        <v>3.6274897770742642</v>
      </c>
      <c r="J23" s="11">
        <v>3.5666398498256902</v>
      </c>
      <c r="K23" s="11">
        <v>3.2908556224618399</v>
      </c>
      <c r="L23" s="11">
        <v>3.0243353495568996</v>
      </c>
      <c r="M23" s="11">
        <v>-0.70037341807032272</v>
      </c>
      <c r="N23" s="21">
        <v>-18.803441067863318</v>
      </c>
    </row>
    <row r="24" spans="1:14">
      <c r="A24" s="2" t="s">
        <v>23</v>
      </c>
      <c r="B24" s="11">
        <v>9.0270812437311942</v>
      </c>
      <c r="C24" s="11">
        <v>9.0203685741998072</v>
      </c>
      <c r="D24" s="11">
        <v>8.1614349775784767</v>
      </c>
      <c r="E24" s="11">
        <v>7.9378774805867121</v>
      </c>
      <c r="F24" s="11">
        <v>9.6340552651232265</v>
      </c>
      <c r="G24" s="11">
        <v>9.1544374563242492</v>
      </c>
      <c r="H24" s="11">
        <v>8.258154059680777</v>
      </c>
      <c r="I24" s="11">
        <v>8.5234899328859051</v>
      </c>
      <c r="J24" s="11">
        <v>9.8626716604244695</v>
      </c>
      <c r="K24" s="11">
        <v>8.854532677442025</v>
      </c>
      <c r="L24" s="11">
        <v>9.1194968553459113</v>
      </c>
      <c r="M24" s="11">
        <v>9.2415611614717008E-2</v>
      </c>
      <c r="N24" s="21">
        <v>1.0237596086652538</v>
      </c>
    </row>
    <row r="25" spans="1:14">
      <c r="A25" s="2" t="s">
        <v>24</v>
      </c>
      <c r="B25" s="11">
        <v>26.637554585152838</v>
      </c>
      <c r="C25" s="11">
        <v>18.942731277533039</v>
      </c>
      <c r="D25" s="11">
        <v>22.5</v>
      </c>
      <c r="E25" s="11">
        <v>23.706896551724139</v>
      </c>
      <c r="F25" s="11">
        <v>20.333333333333332</v>
      </c>
      <c r="G25" s="11">
        <v>22.58064516129032</v>
      </c>
      <c r="H25" s="11">
        <v>21.755725190839694</v>
      </c>
      <c r="I25" s="11">
        <v>26.582278481012654</v>
      </c>
      <c r="J25" s="11">
        <v>17.405063291139243</v>
      </c>
      <c r="K25" s="11">
        <v>22.448979591836736</v>
      </c>
      <c r="L25" s="11">
        <v>33</v>
      </c>
      <c r="M25" s="11">
        <v>6.3624454148471621</v>
      </c>
      <c r="N25" s="21">
        <v>23.885245901639347</v>
      </c>
    </row>
    <row r="26" spans="1:14" ht="15">
      <c r="A26" s="14" t="s">
        <v>78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21"/>
    </row>
    <row r="27" spans="1:14">
      <c r="A27" s="2" t="s">
        <v>25</v>
      </c>
      <c r="B27" s="11">
        <v>0.34949948222298932</v>
      </c>
      <c r="C27" s="11">
        <v>0.38815289848957896</v>
      </c>
      <c r="D27" s="11">
        <v>0.42395336512983572</v>
      </c>
      <c r="E27" s="11">
        <v>0.47347335194852497</v>
      </c>
      <c r="F27" s="11">
        <v>0.39552536955653211</v>
      </c>
      <c r="G27" s="11">
        <v>0.40014550745725724</v>
      </c>
      <c r="H27" s="11">
        <v>0.38661400956142178</v>
      </c>
      <c r="I27" s="11">
        <v>0.36787500516678379</v>
      </c>
      <c r="J27" s="11">
        <v>0.34046692607003892</v>
      </c>
      <c r="K27" s="11">
        <v>0.29466240107762248</v>
      </c>
      <c r="L27" s="11">
        <v>0.32638182434723639</v>
      </c>
      <c r="M27" s="11">
        <v>-2.3117657875752928E-2</v>
      </c>
      <c r="N27" s="21">
        <v>-6.6145041843018504</v>
      </c>
    </row>
    <row r="28" spans="1:14">
      <c r="A28" s="2" t="s">
        <v>26</v>
      </c>
      <c r="B28" s="11">
        <v>0.32031230449688447</v>
      </c>
      <c r="C28" s="11">
        <v>0.2724472873726605</v>
      </c>
      <c r="D28" s="11">
        <v>0.3308840308520834</v>
      </c>
      <c r="E28" s="11">
        <v>0.36030355574571576</v>
      </c>
      <c r="F28" s="11">
        <v>0.30746930797443611</v>
      </c>
      <c r="G28" s="11">
        <v>0.34018084452638048</v>
      </c>
      <c r="H28" s="11">
        <v>0.30166244632830563</v>
      </c>
      <c r="I28" s="11">
        <v>0.26186007943089079</v>
      </c>
      <c r="J28" s="11">
        <v>0.30085928875998358</v>
      </c>
      <c r="K28" s="11">
        <v>0.23853579151525958</v>
      </c>
      <c r="L28" s="11">
        <v>0.24916573971078979</v>
      </c>
      <c r="M28" s="11">
        <v>-7.1146564786094685E-2</v>
      </c>
      <c r="N28" s="21">
        <v>-22.211624026696324</v>
      </c>
    </row>
    <row r="29" spans="1:14">
      <c r="A29" s="2" t="s">
        <v>27</v>
      </c>
      <c r="B29" s="11">
        <v>0.25878937069999369</v>
      </c>
      <c r="C29" s="11">
        <v>0.27022365319381358</v>
      </c>
      <c r="D29" s="11">
        <v>0.24149404314693571</v>
      </c>
      <c r="E29" s="11">
        <v>0.26416658033771884</v>
      </c>
      <c r="F29" s="11">
        <v>0.29111363299945725</v>
      </c>
      <c r="G29" s="11">
        <v>0.24830484194441793</v>
      </c>
      <c r="H29" s="11">
        <v>0.27106603729494788</v>
      </c>
      <c r="I29" s="11">
        <v>0.23054223533751383</v>
      </c>
      <c r="J29" s="11">
        <v>0.21543018715497508</v>
      </c>
      <c r="K29" s="11">
        <v>0.20450827122341395</v>
      </c>
      <c r="L29" s="11">
        <v>0.20331631500474404</v>
      </c>
      <c r="M29" s="11">
        <v>-5.5473055695249657E-2</v>
      </c>
      <c r="N29" s="21">
        <v>-21.43560052145952</v>
      </c>
    </row>
    <row r="30" spans="1:14">
      <c r="A30" s="2" t="s">
        <v>28</v>
      </c>
      <c r="B30" s="11">
        <v>13.099630996309964</v>
      </c>
      <c r="C30" s="11">
        <v>13.347144125480911</v>
      </c>
      <c r="D30" s="11">
        <v>13.103262334861149</v>
      </c>
      <c r="E30" s="11">
        <v>13.882756929114546</v>
      </c>
      <c r="F30" s="11">
        <v>14.261785116056473</v>
      </c>
      <c r="G30" s="11">
        <v>13.61803084223013</v>
      </c>
      <c r="H30" s="11">
        <v>12.343046671404881</v>
      </c>
      <c r="I30" s="11">
        <v>13</v>
      </c>
      <c r="J30" s="11">
        <v>11.817985766659477</v>
      </c>
      <c r="K30" s="11">
        <v>10.204530459643721</v>
      </c>
      <c r="L30" s="11">
        <v>10.778047167731982</v>
      </c>
      <c r="M30" s="11">
        <v>-2.3215838285779817</v>
      </c>
      <c r="N30" s="21">
        <v>-17.722513170271352</v>
      </c>
    </row>
    <row r="31" spans="1:14" ht="15">
      <c r="A31" s="14" t="s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1"/>
    </row>
    <row r="32" spans="1:14">
      <c r="A32" s="2" t="s">
        <v>30</v>
      </c>
      <c r="B32" s="11">
        <v>2.883414122232772</v>
      </c>
      <c r="C32" s="11">
        <v>2.7085341780287377</v>
      </c>
      <c r="D32" s="11">
        <v>2.9605826906598116</v>
      </c>
      <c r="E32" s="11">
        <v>3.1946931466710078</v>
      </c>
      <c r="F32" s="11">
        <v>3.0432715168806466</v>
      </c>
      <c r="G32" s="11">
        <v>2.9361556845339707</v>
      </c>
      <c r="H32" s="11">
        <v>2.588515322820589</v>
      </c>
      <c r="I32" s="11">
        <v>2.6875250701965503</v>
      </c>
      <c r="J32" s="11">
        <v>2.5627123545145665</v>
      </c>
      <c r="K32" s="11">
        <v>2.2504523522316044</v>
      </c>
      <c r="L32" s="11">
        <v>2.3638778220451528</v>
      </c>
      <c r="M32" s="11">
        <v>-0.5195363001876192</v>
      </c>
      <c r="N32" s="21">
        <v>-18.018095152607362</v>
      </c>
    </row>
    <row r="33" spans="1:14">
      <c r="A33" s="2" t="s">
        <v>31</v>
      </c>
      <c r="B33" s="11">
        <v>4.7073791348600507</v>
      </c>
      <c r="C33" s="11">
        <v>5.0890585241730273</v>
      </c>
      <c r="D33" s="11">
        <v>3.8944723618090453</v>
      </c>
      <c r="E33" s="11">
        <v>4.1561712846347607</v>
      </c>
      <c r="F33" s="11">
        <v>5.2890528905289047</v>
      </c>
      <c r="G33" s="11">
        <v>4.6814044213263983</v>
      </c>
      <c r="H33" s="11">
        <v>4.2780748663101598</v>
      </c>
      <c r="I33" s="11">
        <v>4.9128367670364499</v>
      </c>
      <c r="J33" s="11">
        <v>5.1327433628318584</v>
      </c>
      <c r="K33" s="11">
        <v>4.5098039215686274</v>
      </c>
      <c r="L33" s="11">
        <v>5.9183673469387754</v>
      </c>
      <c r="M33" s="11">
        <v>1.2109882120787248</v>
      </c>
      <c r="N33" s="21">
        <v>25.725317153888589</v>
      </c>
    </row>
    <row r="34" spans="1:14">
      <c r="A34" s="2" t="s">
        <v>32</v>
      </c>
      <c r="B34" s="11">
        <v>2.5396825396825395</v>
      </c>
      <c r="C34" s="11">
        <v>2.5396825396825395</v>
      </c>
      <c r="D34" s="11">
        <v>2.2482893450635388</v>
      </c>
      <c r="E34" s="11">
        <v>3.125</v>
      </c>
      <c r="F34" s="11">
        <v>2.9801324503311259</v>
      </c>
      <c r="G34" s="11">
        <v>1.9543973941368076</v>
      </c>
      <c r="H34" s="11">
        <v>3.225806451612903</v>
      </c>
      <c r="I34" s="11">
        <v>2.356637863315004</v>
      </c>
      <c r="J34" s="11">
        <v>1.9650655021834063</v>
      </c>
      <c r="K34" s="11">
        <v>2.3696682464454977</v>
      </c>
      <c r="L34" s="11">
        <v>1.6829052258635961</v>
      </c>
      <c r="M34" s="11">
        <v>-0.8567773138189434</v>
      </c>
      <c r="N34" s="21">
        <v>-33.735606731620898</v>
      </c>
    </row>
    <row r="35" spans="1:14">
      <c r="A35" s="2" t="s">
        <v>33</v>
      </c>
      <c r="B35" s="11">
        <v>1.9240506329113924</v>
      </c>
      <c r="C35" s="11">
        <v>2.3676880222841223</v>
      </c>
      <c r="D35" s="11">
        <v>1.4970059880239521</v>
      </c>
      <c r="E35" s="11">
        <v>1.6104294478527608</v>
      </c>
      <c r="F35" s="11">
        <v>1.6291161178509532</v>
      </c>
      <c r="G35" s="11">
        <v>1.537947174857907</v>
      </c>
      <c r="H35" s="11">
        <v>1.2303906490310674</v>
      </c>
      <c r="I35" s="11">
        <v>1.271772186895217</v>
      </c>
      <c r="J35" s="11">
        <v>1.3756878439219611</v>
      </c>
      <c r="K35" s="11">
        <v>1.1195001301744338</v>
      </c>
      <c r="L35" s="11">
        <v>1.2401621750536609</v>
      </c>
      <c r="M35" s="11">
        <v>-0.68388845785773156</v>
      </c>
      <c r="N35" s="21">
        <v>-35.544202743921574</v>
      </c>
    </row>
    <row r="37" spans="1:14">
      <c r="A37" s="15" t="s">
        <v>142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4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</sheetData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16E3-E961-4953-80C6-1E27C748C547}">
  <dimension ref="A1:O28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8" width="11.5" style="2" customWidth="1"/>
    <col min="9" max="16384" width="9.33203125" style="2"/>
  </cols>
  <sheetData>
    <row r="1" spans="1:15" ht="17.25">
      <c r="A1" s="3" t="s">
        <v>675</v>
      </c>
    </row>
    <row r="2" spans="1:15">
      <c r="A2" s="20" t="s">
        <v>676</v>
      </c>
    </row>
    <row r="4" spans="1:15" ht="40.5">
      <c r="A4" s="2" t="s">
        <v>560</v>
      </c>
      <c r="B4" s="2" t="s">
        <v>36</v>
      </c>
      <c r="C4" s="2" t="s">
        <v>40</v>
      </c>
      <c r="D4" s="2" t="s">
        <v>44</v>
      </c>
      <c r="E4" s="2" t="s">
        <v>45</v>
      </c>
      <c r="F4" t="s">
        <v>46</v>
      </c>
      <c r="G4" s="5" t="s">
        <v>98</v>
      </c>
      <c r="H4" s="5" t="s">
        <v>81</v>
      </c>
    </row>
    <row r="5" spans="1:15">
      <c r="A5" s="2" t="s">
        <v>536</v>
      </c>
      <c r="B5" s="2">
        <v>8</v>
      </c>
      <c r="C5" s="9">
        <v>14</v>
      </c>
      <c r="D5" s="9">
        <v>12</v>
      </c>
      <c r="E5" s="9">
        <v>8</v>
      </c>
      <c r="F5" s="9">
        <v>10</v>
      </c>
      <c r="G5" s="9">
        <v>2</v>
      </c>
      <c r="H5" s="9">
        <v>25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2">
        <v>11</v>
      </c>
      <c r="C6" s="9">
        <v>21</v>
      </c>
      <c r="D6" s="9">
        <v>22</v>
      </c>
      <c r="E6" s="9">
        <v>21</v>
      </c>
      <c r="F6" s="9">
        <v>17</v>
      </c>
      <c r="G6" s="9">
        <v>6</v>
      </c>
      <c r="H6" s="9">
        <v>54.54545454545454</v>
      </c>
    </row>
    <row r="7" spans="1:15">
      <c r="A7" s="2" t="s">
        <v>538</v>
      </c>
      <c r="B7" s="2">
        <v>9</v>
      </c>
      <c r="C7" s="9">
        <v>9</v>
      </c>
      <c r="D7" s="9">
        <v>4</v>
      </c>
      <c r="E7" s="9">
        <v>4</v>
      </c>
      <c r="F7" s="9">
        <v>6</v>
      </c>
      <c r="G7" s="9">
        <v>-3</v>
      </c>
      <c r="H7" s="9">
        <v>-33.333333333333329</v>
      </c>
    </row>
    <row r="8" spans="1:15">
      <c r="A8" s="2" t="s">
        <v>539</v>
      </c>
      <c r="B8" s="2">
        <v>17</v>
      </c>
      <c r="C8" s="9">
        <v>32</v>
      </c>
      <c r="D8" s="9">
        <v>22</v>
      </c>
      <c r="E8" s="9">
        <v>25</v>
      </c>
      <c r="F8" s="9">
        <v>25</v>
      </c>
      <c r="G8" s="9">
        <v>8</v>
      </c>
      <c r="H8" s="9">
        <v>47.058823529411761</v>
      </c>
    </row>
    <row r="9" spans="1:15">
      <c r="A9" s="2" t="s">
        <v>540</v>
      </c>
      <c r="B9" s="2">
        <v>21</v>
      </c>
      <c r="C9" s="9">
        <v>24</v>
      </c>
      <c r="D9" s="9">
        <v>10</v>
      </c>
      <c r="E9" s="9">
        <v>18</v>
      </c>
      <c r="F9" s="9">
        <v>15</v>
      </c>
      <c r="G9" s="9">
        <v>-6</v>
      </c>
      <c r="H9" s="9">
        <v>-28.571428571428569</v>
      </c>
    </row>
    <row r="10" spans="1:15">
      <c r="A10" s="2" t="s">
        <v>541</v>
      </c>
      <c r="B10" s="2">
        <v>5</v>
      </c>
      <c r="C10" s="9">
        <v>5</v>
      </c>
      <c r="D10" s="9">
        <v>8</v>
      </c>
      <c r="E10" s="9">
        <v>6</v>
      </c>
      <c r="F10" s="9">
        <v>12</v>
      </c>
      <c r="G10" s="9">
        <v>7</v>
      </c>
      <c r="H10" s="9">
        <v>140</v>
      </c>
    </row>
    <row r="11" spans="1:15">
      <c r="A11" s="2" t="s">
        <v>542</v>
      </c>
      <c r="B11" s="2">
        <v>16</v>
      </c>
      <c r="C11" s="9">
        <v>21</v>
      </c>
      <c r="D11" s="9">
        <v>23</v>
      </c>
      <c r="E11" s="9">
        <v>12</v>
      </c>
      <c r="F11" s="9">
        <v>14</v>
      </c>
      <c r="G11" s="9">
        <v>-2</v>
      </c>
      <c r="H11" s="9">
        <v>-12.5</v>
      </c>
    </row>
    <row r="12" spans="1:15">
      <c r="A12" s="2" t="s">
        <v>543</v>
      </c>
      <c r="B12" s="2">
        <v>15</v>
      </c>
      <c r="C12" s="9">
        <v>18</v>
      </c>
      <c r="D12" s="9">
        <v>19</v>
      </c>
      <c r="E12" s="9">
        <v>13</v>
      </c>
      <c r="F12" s="9">
        <v>14</v>
      </c>
      <c r="G12" s="9">
        <v>-1</v>
      </c>
      <c r="H12" s="9">
        <v>-6.666666666666667</v>
      </c>
    </row>
    <row r="13" spans="1:15">
      <c r="A13" s="2" t="s">
        <v>544</v>
      </c>
      <c r="B13" s="2">
        <v>6</v>
      </c>
      <c r="C13" s="9">
        <v>9</v>
      </c>
      <c r="D13" s="9">
        <v>11</v>
      </c>
      <c r="E13" s="9">
        <v>9</v>
      </c>
      <c r="F13" s="9">
        <v>5</v>
      </c>
      <c r="G13" s="9">
        <v>-1</v>
      </c>
      <c r="H13" s="9">
        <v>-16.666666666666664</v>
      </c>
    </row>
    <row r="14" spans="1:15">
      <c r="A14" s="2" t="s">
        <v>545</v>
      </c>
      <c r="B14" s="2">
        <v>13</v>
      </c>
      <c r="C14" s="9">
        <v>20</v>
      </c>
      <c r="D14" s="9">
        <v>11</v>
      </c>
      <c r="E14" s="9">
        <v>14</v>
      </c>
      <c r="F14" s="9">
        <v>17</v>
      </c>
      <c r="G14" s="9">
        <v>4</v>
      </c>
      <c r="H14" s="9">
        <v>30.76923076923077</v>
      </c>
    </row>
    <row r="15" spans="1:15">
      <c r="A15" s="2" t="s">
        <v>546</v>
      </c>
      <c r="B15" s="2">
        <v>111</v>
      </c>
      <c r="C15" s="9">
        <v>110</v>
      </c>
      <c r="D15" s="9">
        <v>108</v>
      </c>
      <c r="E15" s="9">
        <v>88</v>
      </c>
      <c r="F15" s="9">
        <v>94</v>
      </c>
      <c r="G15" s="9">
        <v>-17</v>
      </c>
      <c r="H15" s="9">
        <v>-15.315315315315313</v>
      </c>
    </row>
    <row r="16" spans="1:15">
      <c r="A16" s="2" t="s">
        <v>547</v>
      </c>
      <c r="B16" s="2">
        <v>189</v>
      </c>
      <c r="C16" s="9">
        <v>262</v>
      </c>
      <c r="D16" s="9">
        <v>247</v>
      </c>
      <c r="E16" s="9">
        <v>221</v>
      </c>
      <c r="F16" s="9">
        <v>223</v>
      </c>
      <c r="G16" s="9">
        <v>34</v>
      </c>
      <c r="H16" s="9">
        <v>17.989417989417987</v>
      </c>
    </row>
    <row r="17" spans="1:8">
      <c r="A17" s="2" t="s">
        <v>548</v>
      </c>
      <c r="B17" s="2">
        <v>19</v>
      </c>
      <c r="C17" s="9">
        <v>23</v>
      </c>
      <c r="D17" s="9">
        <v>21</v>
      </c>
      <c r="E17" s="9">
        <v>26</v>
      </c>
      <c r="F17" s="9">
        <v>13</v>
      </c>
      <c r="G17" s="9">
        <v>-6</v>
      </c>
      <c r="H17" s="9">
        <v>-31.578947368421051</v>
      </c>
    </row>
    <row r="18" spans="1:8">
      <c r="A18" s="2" t="s">
        <v>549</v>
      </c>
      <c r="B18" s="2">
        <v>17</v>
      </c>
      <c r="C18" s="9">
        <v>28</v>
      </c>
      <c r="D18" s="9">
        <v>33</v>
      </c>
      <c r="E18" s="9">
        <v>21</v>
      </c>
      <c r="F18" s="9">
        <v>19</v>
      </c>
      <c r="G18" s="9">
        <v>2</v>
      </c>
      <c r="H18" s="9">
        <v>11.76470588235294</v>
      </c>
    </row>
    <row r="19" spans="1:8">
      <c r="A19" s="2" t="s">
        <v>550</v>
      </c>
      <c r="B19" s="2">
        <v>27</v>
      </c>
      <c r="C19" s="9">
        <v>29</v>
      </c>
      <c r="D19" s="9">
        <v>27</v>
      </c>
      <c r="E19" s="9">
        <v>15</v>
      </c>
      <c r="F19" s="9">
        <v>20</v>
      </c>
      <c r="G19" s="9">
        <v>-7</v>
      </c>
      <c r="H19" s="9">
        <v>-25.925925925925924</v>
      </c>
    </row>
    <row r="20" spans="1:8">
      <c r="A20" s="2" t="s">
        <v>551</v>
      </c>
      <c r="B20" s="2">
        <v>8</v>
      </c>
      <c r="C20" s="9">
        <v>9</v>
      </c>
      <c r="D20" s="9">
        <v>10</v>
      </c>
      <c r="E20" s="9">
        <v>7</v>
      </c>
      <c r="F20" s="9">
        <v>14</v>
      </c>
      <c r="G20" s="9">
        <v>6</v>
      </c>
      <c r="H20" s="9">
        <v>75</v>
      </c>
    </row>
    <row r="21" spans="1:8">
      <c r="A21" s="2" t="s">
        <v>552</v>
      </c>
      <c r="B21" s="2">
        <v>14</v>
      </c>
      <c r="C21" s="9">
        <v>33</v>
      </c>
      <c r="D21" s="9">
        <v>15</v>
      </c>
      <c r="E21" s="9">
        <v>17</v>
      </c>
      <c r="F21" s="9">
        <v>16</v>
      </c>
      <c r="G21" s="9">
        <v>2</v>
      </c>
      <c r="H21" s="9">
        <v>14.285714285714285</v>
      </c>
    </row>
    <row r="22" spans="1:8">
      <c r="A22" s="2" t="s">
        <v>553</v>
      </c>
      <c r="B22" s="2">
        <v>14</v>
      </c>
      <c r="C22" s="9">
        <v>27</v>
      </c>
      <c r="D22" s="9">
        <v>26</v>
      </c>
      <c r="E22" s="9">
        <v>14</v>
      </c>
      <c r="F22" s="9">
        <v>14</v>
      </c>
      <c r="G22" s="9">
        <v>0</v>
      </c>
      <c r="H22" s="9">
        <v>0</v>
      </c>
    </row>
    <row r="23" spans="1:8">
      <c r="A23" s="2" t="s">
        <v>554</v>
      </c>
      <c r="B23" s="2">
        <v>119</v>
      </c>
      <c r="C23" s="9">
        <v>149</v>
      </c>
      <c r="D23" s="9">
        <v>139</v>
      </c>
      <c r="E23" s="9">
        <v>100</v>
      </c>
      <c r="F23" s="9">
        <v>126</v>
      </c>
      <c r="G23" s="9">
        <v>7</v>
      </c>
      <c r="H23" s="9">
        <v>5.8823529411764701</v>
      </c>
    </row>
    <row r="24" spans="1:8">
      <c r="A24" s="2" t="s">
        <v>555</v>
      </c>
      <c r="B24" s="2">
        <v>16</v>
      </c>
      <c r="C24" s="9">
        <v>21</v>
      </c>
      <c r="D24" s="9">
        <v>25</v>
      </c>
      <c r="E24" s="9">
        <v>21</v>
      </c>
      <c r="F24" s="9">
        <v>18</v>
      </c>
      <c r="G24" s="9">
        <v>2</v>
      </c>
      <c r="H24" s="9">
        <v>12.5</v>
      </c>
    </row>
    <row r="25" spans="1:8">
      <c r="A25" s="2" t="s">
        <v>556</v>
      </c>
      <c r="B25" s="2">
        <v>20</v>
      </c>
      <c r="C25" s="9">
        <v>28</v>
      </c>
      <c r="D25" s="9">
        <v>26</v>
      </c>
      <c r="E25" s="9">
        <v>28</v>
      </c>
      <c r="F25" s="9">
        <v>31</v>
      </c>
      <c r="G25" s="9">
        <v>11</v>
      </c>
      <c r="H25" s="9">
        <v>55.000000000000007</v>
      </c>
    </row>
    <row r="26" spans="1:8">
      <c r="A26" s="2" t="s">
        <v>659</v>
      </c>
      <c r="B26" s="2">
        <v>676</v>
      </c>
      <c r="C26" s="9">
        <v>894</v>
      </c>
      <c r="D26" s="9">
        <v>820</v>
      </c>
      <c r="E26" s="9">
        <v>688</v>
      </c>
      <c r="F26" s="9">
        <v>723</v>
      </c>
      <c r="G26" s="9">
        <v>47</v>
      </c>
      <c r="H26" s="9">
        <v>6.9526627218934909</v>
      </c>
    </row>
    <row r="28" spans="1:8">
      <c r="A28" s="24" t="s">
        <v>142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58EB-F770-4E35-B69B-7938C14C16FA}">
  <dimension ref="A1:O28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8" width="11.5" style="2" customWidth="1"/>
    <col min="9" max="16384" width="9.33203125" style="2"/>
  </cols>
  <sheetData>
    <row r="1" spans="1:15" ht="17.25">
      <c r="A1" s="3" t="s">
        <v>679</v>
      </c>
    </row>
    <row r="2" spans="1:15">
      <c r="A2" s="20" t="s">
        <v>680</v>
      </c>
    </row>
    <row r="4" spans="1:15" ht="40.5">
      <c r="A4" s="2" t="s">
        <v>560</v>
      </c>
      <c r="B4" s="2" t="s">
        <v>36</v>
      </c>
      <c r="C4" s="2" t="s">
        <v>40</v>
      </c>
      <c r="D4" s="2" t="s">
        <v>44</v>
      </c>
      <c r="E4" s="2" t="s">
        <v>45</v>
      </c>
      <c r="F4" t="s">
        <v>46</v>
      </c>
      <c r="G4" s="5" t="s">
        <v>98</v>
      </c>
      <c r="H4" s="5" t="s">
        <v>81</v>
      </c>
    </row>
    <row r="5" spans="1:15">
      <c r="A5" s="2" t="s">
        <v>536</v>
      </c>
      <c r="B5" s="18">
        <v>2.2038567493112948</v>
      </c>
      <c r="C5" s="23">
        <v>3.6842105263157889</v>
      </c>
      <c r="D5" s="23">
        <v>2.8235294117647061</v>
      </c>
      <c r="E5" s="23">
        <v>1.7937219730941705</v>
      </c>
      <c r="F5" s="23">
        <v>2.4449877750611249</v>
      </c>
      <c r="G5" s="23">
        <v>0.24113102574983003</v>
      </c>
      <c r="H5" s="23">
        <v>10.941320293398537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18">
        <v>1.7770597738287561</v>
      </c>
      <c r="C6" s="23">
        <v>2.8074866310160429</v>
      </c>
      <c r="D6" s="23">
        <v>2.5882352941176472</v>
      </c>
      <c r="E6" s="23">
        <v>2.8074866310160429</v>
      </c>
      <c r="F6" s="23">
        <v>2.1491782553729455</v>
      </c>
      <c r="G6" s="23">
        <v>0.37211848154418936</v>
      </c>
      <c r="H6" s="23">
        <v>20.940121825077565</v>
      </c>
    </row>
    <row r="7" spans="1:15">
      <c r="A7" s="2" t="s">
        <v>538</v>
      </c>
      <c r="B7" s="18">
        <v>5.1724137931034484</v>
      </c>
      <c r="C7" s="23">
        <v>4.1474654377880187</v>
      </c>
      <c r="D7" s="23">
        <v>1.7777777777777777</v>
      </c>
      <c r="E7" s="23">
        <v>1.7241379310344827</v>
      </c>
      <c r="F7" s="23">
        <v>2.5862068965517242</v>
      </c>
      <c r="G7" s="23">
        <v>-2.5862068965517242</v>
      </c>
      <c r="H7" s="23">
        <v>-50</v>
      </c>
    </row>
    <row r="8" spans="1:15">
      <c r="A8" s="2" t="s">
        <v>539</v>
      </c>
      <c r="B8" s="18">
        <v>3.4412955465587043</v>
      </c>
      <c r="C8" s="23">
        <v>4.2328042328042326</v>
      </c>
      <c r="D8" s="23">
        <v>2.6474127557160045</v>
      </c>
      <c r="E8" s="23">
        <v>3.3467202141900936</v>
      </c>
      <c r="F8" s="23">
        <v>3.2894736842105261</v>
      </c>
      <c r="G8" s="23">
        <v>-0.15182186234817818</v>
      </c>
      <c r="H8" s="23">
        <v>-4.411764705882355</v>
      </c>
    </row>
    <row r="9" spans="1:15">
      <c r="A9" s="2" t="s">
        <v>540</v>
      </c>
      <c r="B9" s="18">
        <v>4.1749502982107352</v>
      </c>
      <c r="C9" s="23">
        <v>3.6585365853658534</v>
      </c>
      <c r="D9" s="23">
        <v>1.3458950201884252</v>
      </c>
      <c r="E9" s="23">
        <v>2.3653088042049935</v>
      </c>
      <c r="F9" s="23">
        <v>2.0632737276478679</v>
      </c>
      <c r="G9" s="23">
        <v>-2.1116765705628673</v>
      </c>
      <c r="H9" s="23">
        <v>-50.579681666339162</v>
      </c>
    </row>
    <row r="10" spans="1:15">
      <c r="A10" s="2" t="s">
        <v>541</v>
      </c>
      <c r="B10" s="18">
        <v>2.7173913043478262</v>
      </c>
      <c r="C10" s="23">
        <v>2.1459227467811157</v>
      </c>
      <c r="D10" s="23">
        <v>2.3738872403560833</v>
      </c>
      <c r="E10" s="23">
        <v>1.935483870967742</v>
      </c>
      <c r="F10" s="23">
        <v>3.9344262295081971</v>
      </c>
      <c r="G10" s="23">
        <v>1.2170349251603709</v>
      </c>
      <c r="H10" s="23">
        <v>44.786885245901651</v>
      </c>
    </row>
    <row r="11" spans="1:15">
      <c r="A11" s="2" t="s">
        <v>542</v>
      </c>
      <c r="B11" s="18">
        <v>2.2315202231520224</v>
      </c>
      <c r="C11" s="23">
        <v>2.2435897435897436</v>
      </c>
      <c r="D11" s="23">
        <v>2.0517395182872438</v>
      </c>
      <c r="E11" s="23">
        <v>1.1331444759206799</v>
      </c>
      <c r="F11" s="23">
        <v>1.3409961685823755</v>
      </c>
      <c r="G11" s="23">
        <v>-0.89052405456964689</v>
      </c>
      <c r="H11" s="23">
        <v>-39.906609195402297</v>
      </c>
    </row>
    <row r="12" spans="1:15">
      <c r="A12" s="2" t="s">
        <v>543</v>
      </c>
      <c r="B12" s="18">
        <v>3.3112582781456954</v>
      </c>
      <c r="C12" s="23">
        <v>3.5785288270377733</v>
      </c>
      <c r="D12" s="23">
        <v>3.1045751633986929</v>
      </c>
      <c r="E12" s="23">
        <v>2.1523178807947021</v>
      </c>
      <c r="F12" s="23">
        <v>2.4179620034542317</v>
      </c>
      <c r="G12" s="23">
        <v>-0.89329627469146367</v>
      </c>
      <c r="H12" s="23">
        <v>-26.977547495682202</v>
      </c>
    </row>
    <row r="13" spans="1:15">
      <c r="A13" s="2" t="s">
        <v>544</v>
      </c>
      <c r="B13" s="18">
        <v>1.9867549668874174</v>
      </c>
      <c r="C13" s="23">
        <v>3.225806451612903</v>
      </c>
      <c r="D13" s="23">
        <v>3.4700315457413247</v>
      </c>
      <c r="E13" s="23">
        <v>2.7522935779816518</v>
      </c>
      <c r="F13" s="23">
        <v>1.2106537530266344</v>
      </c>
      <c r="G13" s="23">
        <v>-0.77610121386078301</v>
      </c>
      <c r="H13" s="23">
        <v>-39.063761097659409</v>
      </c>
    </row>
    <row r="14" spans="1:15">
      <c r="A14" s="2" t="s">
        <v>545</v>
      </c>
      <c r="B14" s="18">
        <v>2.8761061946902653</v>
      </c>
      <c r="C14" s="23">
        <v>3.2733224222585928</v>
      </c>
      <c r="D14" s="23">
        <v>1.5691868758915835</v>
      </c>
      <c r="E14" s="23">
        <v>2</v>
      </c>
      <c r="F14" s="23">
        <v>2.4890190336749636</v>
      </c>
      <c r="G14" s="23">
        <v>-0.38708716101530172</v>
      </c>
      <c r="H14" s="23">
        <v>-13.458722829147415</v>
      </c>
    </row>
    <row r="15" spans="1:15">
      <c r="A15" s="2" t="s">
        <v>546</v>
      </c>
      <c r="B15" s="18">
        <v>3.2685512367491167</v>
      </c>
      <c r="C15" s="23">
        <v>2.6404224675948154</v>
      </c>
      <c r="D15" s="23">
        <v>2.4467603081105573</v>
      </c>
      <c r="E15" s="23">
        <v>2.1385176184690158</v>
      </c>
      <c r="F15" s="23">
        <v>2.2434367541766109</v>
      </c>
      <c r="G15" s="23">
        <v>-1.0251144825725058</v>
      </c>
      <c r="H15" s="23">
        <v>-31.362962007353417</v>
      </c>
    </row>
    <row r="16" spans="1:15">
      <c r="A16" s="2" t="s">
        <v>547</v>
      </c>
      <c r="B16" s="18">
        <v>2.6452064380685791</v>
      </c>
      <c r="C16" s="23">
        <v>2.7402991318899694</v>
      </c>
      <c r="D16" s="23">
        <v>2.506341958396753</v>
      </c>
      <c r="E16" s="23">
        <v>2.3117154811715479</v>
      </c>
      <c r="F16" s="23">
        <v>2.3513285533530155</v>
      </c>
      <c r="G16" s="23">
        <v>-0.29387788471556364</v>
      </c>
      <c r="H16" s="23">
        <v>-11.109827969802659</v>
      </c>
    </row>
    <row r="17" spans="1:8">
      <c r="A17" s="2" t="s">
        <v>548</v>
      </c>
      <c r="B17" s="18">
        <v>2.3661270236612704</v>
      </c>
      <c r="C17" s="23">
        <v>2.6136363636363633</v>
      </c>
      <c r="D17" s="23">
        <v>2.1042084168336674</v>
      </c>
      <c r="E17" s="23">
        <v>2.8353326063249726</v>
      </c>
      <c r="F17" s="23">
        <v>1.4176663031624863</v>
      </c>
      <c r="G17" s="23">
        <v>-0.94846072049878405</v>
      </c>
      <c r="H17" s="23">
        <v>-40.084945187395974</v>
      </c>
    </row>
    <row r="18" spans="1:8">
      <c r="A18" s="2" t="s">
        <v>549</v>
      </c>
      <c r="B18" s="18">
        <v>2.2696929238985315</v>
      </c>
      <c r="C18" s="23">
        <v>2.5112107623318383</v>
      </c>
      <c r="D18" s="23">
        <v>2.720527617477329</v>
      </c>
      <c r="E18" s="23">
        <v>1.7994858611825193</v>
      </c>
      <c r="F18" s="23">
        <v>1.6536118363794605</v>
      </c>
      <c r="G18" s="23">
        <v>-0.61608108751907098</v>
      </c>
      <c r="H18" s="23">
        <v>-27.143807914810829</v>
      </c>
    </row>
    <row r="19" spans="1:8">
      <c r="A19" s="2" t="s">
        <v>550</v>
      </c>
      <c r="B19" s="18">
        <v>4.5608108108108105</v>
      </c>
      <c r="C19" s="23">
        <v>3.2008830022075054</v>
      </c>
      <c r="D19" s="23">
        <v>3.1615925058548009</v>
      </c>
      <c r="E19" s="23">
        <v>1.7878426698450536</v>
      </c>
      <c r="F19" s="23">
        <v>2.5</v>
      </c>
      <c r="G19" s="23">
        <v>-2.0608108108108105</v>
      </c>
      <c r="H19" s="23">
        <v>-45.185185185185183</v>
      </c>
    </row>
    <row r="20" spans="1:8">
      <c r="A20" s="2" t="s">
        <v>551</v>
      </c>
      <c r="B20" s="18">
        <v>1.9184652278177456</v>
      </c>
      <c r="C20" s="23">
        <v>1.3062409288824384</v>
      </c>
      <c r="D20" s="23">
        <v>1.3315579227696404</v>
      </c>
      <c r="E20" s="23">
        <v>0.96685082872928174</v>
      </c>
      <c r="F20" s="23">
        <v>2.1439509954058193</v>
      </c>
      <c r="G20" s="23">
        <v>0.2254857675880737</v>
      </c>
      <c r="H20" s="23">
        <v>11.753445635528342</v>
      </c>
    </row>
    <row r="21" spans="1:8">
      <c r="A21" s="2" t="s">
        <v>552</v>
      </c>
      <c r="B21" s="18">
        <v>2.8985507246376812</v>
      </c>
      <c r="C21" s="23">
        <v>4.9401197604790417</v>
      </c>
      <c r="D21" s="23">
        <v>2.106741573033708</v>
      </c>
      <c r="E21" s="23">
        <v>2.6645768025078369</v>
      </c>
      <c r="F21" s="23">
        <v>2.219140083217753</v>
      </c>
      <c r="G21" s="23">
        <v>-0.67941064141992813</v>
      </c>
      <c r="H21" s="23">
        <v>-23.439667128987519</v>
      </c>
    </row>
    <row r="22" spans="1:8">
      <c r="A22" s="2" t="s">
        <v>553</v>
      </c>
      <c r="B22" s="18">
        <v>2.0802377414561661</v>
      </c>
      <c r="C22" s="23">
        <v>2.9768467475192946</v>
      </c>
      <c r="D22" s="23">
        <v>2.5896414342629481</v>
      </c>
      <c r="E22" s="23">
        <v>1.5005359056806002</v>
      </c>
      <c r="F22" s="23">
        <v>1.4507772020725389</v>
      </c>
      <c r="G22" s="23">
        <v>-0.62946053938362723</v>
      </c>
      <c r="H22" s="23">
        <v>-30.259067357512944</v>
      </c>
    </row>
    <row r="23" spans="1:8">
      <c r="A23" s="2" t="s">
        <v>554</v>
      </c>
      <c r="B23" s="18">
        <v>2.8750906015945881</v>
      </c>
      <c r="C23" s="23">
        <v>3.1454507071986493</v>
      </c>
      <c r="D23" s="23">
        <v>2.5986165638437089</v>
      </c>
      <c r="E23" s="23">
        <v>1.9864918553833928</v>
      </c>
      <c r="F23" s="23">
        <v>2.5029797377830754</v>
      </c>
      <c r="G23" s="23">
        <v>-0.3721108638115127</v>
      </c>
      <c r="H23" s="23">
        <v>-12.942578700133204</v>
      </c>
    </row>
    <row r="24" spans="1:8">
      <c r="A24" s="2" t="s">
        <v>555</v>
      </c>
      <c r="B24" s="18">
        <v>2.1798365122615802</v>
      </c>
      <c r="C24" s="23">
        <v>2.436194895591647</v>
      </c>
      <c r="D24" s="23">
        <v>2.8538812785388128</v>
      </c>
      <c r="E24" s="23">
        <v>2.6119402985074625</v>
      </c>
      <c r="F24" s="23">
        <v>2.0134228187919461</v>
      </c>
      <c r="G24" s="23">
        <v>-0.16641369346963408</v>
      </c>
      <c r="H24" s="23">
        <v>-7.6342281879194642</v>
      </c>
    </row>
    <row r="25" spans="1:8">
      <c r="A25" s="2" t="s">
        <v>556</v>
      </c>
      <c r="B25" s="18">
        <v>2.1786492374727668</v>
      </c>
      <c r="C25" s="23">
        <v>2.3178807947019866</v>
      </c>
      <c r="D25" s="23">
        <v>1.6645326504481435</v>
      </c>
      <c r="E25" s="23">
        <v>1.8704074816299265</v>
      </c>
      <c r="F25" s="23">
        <v>1.9833653230966091</v>
      </c>
      <c r="G25" s="23">
        <v>-0.19528391437615777</v>
      </c>
      <c r="H25" s="23">
        <v>-8.9635316698656418</v>
      </c>
    </row>
    <row r="26" spans="1:8">
      <c r="A26" s="2" t="s">
        <v>659</v>
      </c>
      <c r="B26" s="18">
        <v>2.7788054425124349</v>
      </c>
      <c r="C26" s="23">
        <v>2.8717355690469306</v>
      </c>
      <c r="D26" s="23">
        <v>2.4255331736030996</v>
      </c>
      <c r="E26" s="23">
        <v>2.1367123202583929</v>
      </c>
      <c r="F26" s="23">
        <v>2.2350686286632868</v>
      </c>
      <c r="G26" s="23">
        <v>-0.54373681384914807</v>
      </c>
      <c r="H26" s="23">
        <v>-19.567286198976664</v>
      </c>
    </row>
    <row r="28" spans="1:8">
      <c r="A28" s="24" t="s">
        <v>142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E00B-5B92-4F2B-9633-B54E0DE8D6D3}">
  <dimension ref="A1:N30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200</v>
      </c>
    </row>
    <row r="2" spans="1:14">
      <c r="A2" s="20" t="s">
        <v>199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1757</v>
      </c>
      <c r="C5" s="10">
        <v>1443</v>
      </c>
      <c r="D5" s="10">
        <v>1533</v>
      </c>
      <c r="E5" s="10">
        <v>1539</v>
      </c>
      <c r="F5" s="10">
        <v>2077</v>
      </c>
      <c r="G5" s="10">
        <v>2073</v>
      </c>
      <c r="H5" s="10">
        <v>2193</v>
      </c>
      <c r="I5" s="10">
        <v>2242</v>
      </c>
      <c r="J5" s="10">
        <v>2364</v>
      </c>
      <c r="K5" s="10">
        <v>2200</v>
      </c>
      <c r="L5" s="10">
        <v>2345</v>
      </c>
      <c r="M5" s="10">
        <v>588</v>
      </c>
      <c r="N5" s="21">
        <v>33.466135458167329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>
        <v>0</v>
      </c>
      <c r="N6" s="21"/>
    </row>
    <row r="7" spans="1:14">
      <c r="A7" s="2" t="s">
        <v>4</v>
      </c>
      <c r="B7" s="10">
        <v>831</v>
      </c>
      <c r="C7" s="10">
        <v>722</v>
      </c>
      <c r="D7" s="10">
        <v>755</v>
      </c>
      <c r="E7" s="10">
        <v>730</v>
      </c>
      <c r="F7" s="10">
        <v>1101</v>
      </c>
      <c r="G7" s="10">
        <v>1099</v>
      </c>
      <c r="H7" s="10">
        <v>1188</v>
      </c>
      <c r="I7" s="10">
        <v>1206</v>
      </c>
      <c r="J7" s="10">
        <v>1257</v>
      </c>
      <c r="K7" s="10">
        <v>1147</v>
      </c>
      <c r="L7" s="10">
        <v>1291</v>
      </c>
      <c r="M7" s="10">
        <v>460</v>
      </c>
      <c r="N7" s="21">
        <v>55.354993983152823</v>
      </c>
    </row>
    <row r="8" spans="1:14">
      <c r="A8" s="2" t="s">
        <v>5</v>
      </c>
      <c r="B8" s="10">
        <v>926</v>
      </c>
      <c r="C8" s="10">
        <v>721</v>
      </c>
      <c r="D8" s="10">
        <v>778</v>
      </c>
      <c r="E8" s="10">
        <v>809</v>
      </c>
      <c r="F8" s="10">
        <v>976</v>
      </c>
      <c r="G8" s="10">
        <v>974</v>
      </c>
      <c r="H8" s="10">
        <v>1005</v>
      </c>
      <c r="I8" s="10">
        <v>1036</v>
      </c>
      <c r="J8" s="10">
        <v>1107</v>
      </c>
      <c r="K8" s="10">
        <v>1053</v>
      </c>
      <c r="L8" s="10">
        <v>1054</v>
      </c>
      <c r="M8" s="10">
        <v>128</v>
      </c>
      <c r="N8" s="21">
        <v>13.822894168466524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>
        <v>0</v>
      </c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 t="s">
        <v>18</v>
      </c>
      <c r="I10" s="10" t="s">
        <v>18</v>
      </c>
      <c r="J10" s="10">
        <v>0</v>
      </c>
      <c r="K10" s="10" t="s">
        <v>18</v>
      </c>
      <c r="L10" s="10">
        <v>0</v>
      </c>
      <c r="M10" s="10" t="s">
        <v>18</v>
      </c>
      <c r="N10" s="21" t="s">
        <v>18</v>
      </c>
    </row>
    <row r="11" spans="1:14">
      <c r="A11" s="2" t="s">
        <v>19</v>
      </c>
      <c r="B11" s="10">
        <v>52</v>
      </c>
      <c r="C11" s="10">
        <v>55</v>
      </c>
      <c r="D11" s="10">
        <v>45</v>
      </c>
      <c r="E11" s="10">
        <v>63</v>
      </c>
      <c r="F11" s="10">
        <v>83</v>
      </c>
      <c r="G11" s="10">
        <v>80</v>
      </c>
      <c r="H11" s="10">
        <v>114</v>
      </c>
      <c r="I11" s="10">
        <v>114</v>
      </c>
      <c r="J11" s="10">
        <v>165</v>
      </c>
      <c r="K11" s="10">
        <v>173</v>
      </c>
      <c r="L11" s="10">
        <v>187</v>
      </c>
      <c r="M11" s="10">
        <v>135</v>
      </c>
      <c r="N11" s="21">
        <v>259.61538461538464</v>
      </c>
    </row>
    <row r="12" spans="1:14">
      <c r="A12" s="2" t="s">
        <v>20</v>
      </c>
      <c r="B12" s="10">
        <v>706</v>
      </c>
      <c r="C12" s="10">
        <v>616</v>
      </c>
      <c r="D12" s="10">
        <v>650</v>
      </c>
      <c r="E12" s="10">
        <v>637</v>
      </c>
      <c r="F12" s="10">
        <v>766</v>
      </c>
      <c r="G12" s="10">
        <v>821</v>
      </c>
      <c r="H12" s="10">
        <v>883</v>
      </c>
      <c r="I12" s="10">
        <v>870</v>
      </c>
      <c r="J12" s="10">
        <v>908</v>
      </c>
      <c r="K12" s="10">
        <v>889</v>
      </c>
      <c r="L12" s="10">
        <v>926</v>
      </c>
      <c r="M12" s="10">
        <v>220</v>
      </c>
      <c r="N12" s="21">
        <v>31.161473087818699</v>
      </c>
    </row>
    <row r="13" spans="1:14">
      <c r="A13" s="2" t="s">
        <v>21</v>
      </c>
      <c r="B13" s="10">
        <v>541</v>
      </c>
      <c r="C13" s="10">
        <v>407</v>
      </c>
      <c r="D13" s="10">
        <v>411</v>
      </c>
      <c r="E13" s="10">
        <v>433</v>
      </c>
      <c r="F13" s="10">
        <v>558</v>
      </c>
      <c r="G13" s="10">
        <v>539</v>
      </c>
      <c r="H13" s="10">
        <v>559</v>
      </c>
      <c r="I13" s="10">
        <v>552</v>
      </c>
      <c r="J13" s="10">
        <v>613</v>
      </c>
      <c r="K13" s="10">
        <v>550</v>
      </c>
      <c r="L13" s="10">
        <v>561</v>
      </c>
      <c r="M13" s="10">
        <v>20</v>
      </c>
      <c r="N13" s="21">
        <v>3.6968576709796674</v>
      </c>
    </row>
    <row r="14" spans="1:14">
      <c r="A14" s="2" t="s">
        <v>22</v>
      </c>
      <c r="B14" s="10">
        <v>371</v>
      </c>
      <c r="C14" s="10">
        <v>286</v>
      </c>
      <c r="D14" s="10">
        <v>345</v>
      </c>
      <c r="E14" s="10">
        <v>310</v>
      </c>
      <c r="F14" s="10">
        <v>496</v>
      </c>
      <c r="G14" s="10">
        <v>485</v>
      </c>
      <c r="H14" s="10">
        <v>474</v>
      </c>
      <c r="I14" s="10">
        <v>514</v>
      </c>
      <c r="J14" s="10">
        <v>481</v>
      </c>
      <c r="K14" s="10">
        <v>419</v>
      </c>
      <c r="L14" s="10">
        <v>456</v>
      </c>
      <c r="M14" s="10">
        <v>85</v>
      </c>
      <c r="N14" s="21">
        <v>22.911051212938006</v>
      </c>
    </row>
    <row r="15" spans="1:14">
      <c r="A15" s="2" t="s">
        <v>23</v>
      </c>
      <c r="B15" s="10">
        <v>66</v>
      </c>
      <c r="C15" s="10">
        <v>60</v>
      </c>
      <c r="D15" s="10">
        <v>59</v>
      </c>
      <c r="E15" s="10">
        <v>79</v>
      </c>
      <c r="F15" s="10">
        <v>133</v>
      </c>
      <c r="G15" s="10">
        <v>119</v>
      </c>
      <c r="H15" s="10">
        <v>118</v>
      </c>
      <c r="I15" s="10">
        <v>146</v>
      </c>
      <c r="J15" s="10">
        <v>135</v>
      </c>
      <c r="K15" s="10">
        <v>120</v>
      </c>
      <c r="L15" s="10">
        <v>153</v>
      </c>
      <c r="M15" s="10">
        <v>87</v>
      </c>
      <c r="N15" s="21">
        <v>131.81818181818181</v>
      </c>
    </row>
    <row r="16" spans="1:14">
      <c r="A16" s="2" t="s">
        <v>24</v>
      </c>
      <c r="B16" s="10">
        <v>21</v>
      </c>
      <c r="C16" s="10">
        <v>19</v>
      </c>
      <c r="D16" s="10">
        <v>23</v>
      </c>
      <c r="E16" s="10">
        <v>17</v>
      </c>
      <c r="F16" s="10">
        <v>41</v>
      </c>
      <c r="G16" s="10">
        <v>29</v>
      </c>
      <c r="H16" s="10" t="s">
        <v>18</v>
      </c>
      <c r="I16" s="10" t="s">
        <v>18</v>
      </c>
      <c r="J16" s="10">
        <v>62</v>
      </c>
      <c r="K16" s="10" t="s">
        <v>18</v>
      </c>
      <c r="L16" s="10">
        <v>62</v>
      </c>
      <c r="M16" s="10" t="s">
        <v>18</v>
      </c>
      <c r="N16" s="21" t="s">
        <v>18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>
        <v>0</v>
      </c>
      <c r="N17" s="21"/>
    </row>
    <row r="18" spans="1:14">
      <c r="A18" s="2" t="s">
        <v>25</v>
      </c>
      <c r="B18" s="10">
        <v>471</v>
      </c>
      <c r="C18" s="10">
        <v>335</v>
      </c>
      <c r="D18" s="10">
        <v>344</v>
      </c>
      <c r="E18" s="10">
        <v>375</v>
      </c>
      <c r="F18" s="10">
        <v>441</v>
      </c>
      <c r="G18" s="10">
        <v>435</v>
      </c>
      <c r="H18" s="10">
        <v>439</v>
      </c>
      <c r="I18" s="10">
        <v>450</v>
      </c>
      <c r="J18" s="10">
        <v>498</v>
      </c>
      <c r="K18" s="10">
        <v>432</v>
      </c>
      <c r="L18" s="10">
        <v>467</v>
      </c>
      <c r="M18" s="10">
        <v>-4</v>
      </c>
      <c r="N18" s="21">
        <v>-0.84925690021231426</v>
      </c>
    </row>
    <row r="19" spans="1:14">
      <c r="A19" s="2" t="s">
        <v>26</v>
      </c>
      <c r="B19" s="10">
        <v>878</v>
      </c>
      <c r="C19" s="10">
        <v>717</v>
      </c>
      <c r="D19" s="10">
        <v>807</v>
      </c>
      <c r="E19" s="10">
        <v>778</v>
      </c>
      <c r="F19" s="10">
        <v>1078</v>
      </c>
      <c r="G19" s="10">
        <v>1018</v>
      </c>
      <c r="H19" s="10">
        <v>1097</v>
      </c>
      <c r="I19" s="10">
        <v>1109</v>
      </c>
      <c r="J19" s="10">
        <v>1183</v>
      </c>
      <c r="K19" s="10">
        <v>1073</v>
      </c>
      <c r="L19" s="10">
        <v>1116</v>
      </c>
      <c r="M19" s="10">
        <v>238</v>
      </c>
      <c r="N19" s="21">
        <v>27.107061503416858</v>
      </c>
    </row>
    <row r="20" spans="1:14">
      <c r="A20" s="2" t="s">
        <v>27</v>
      </c>
      <c r="B20" s="10">
        <v>387</v>
      </c>
      <c r="C20" s="10">
        <v>377</v>
      </c>
      <c r="D20" s="10">
        <v>364</v>
      </c>
      <c r="E20" s="10">
        <v>368</v>
      </c>
      <c r="F20" s="10">
        <v>522</v>
      </c>
      <c r="G20" s="10">
        <v>591</v>
      </c>
      <c r="H20" s="10">
        <v>624</v>
      </c>
      <c r="I20" s="10">
        <v>641</v>
      </c>
      <c r="J20" s="10">
        <v>634</v>
      </c>
      <c r="K20" s="10">
        <v>670</v>
      </c>
      <c r="L20" s="10">
        <v>724</v>
      </c>
      <c r="M20" s="10">
        <v>337</v>
      </c>
      <c r="N20" s="21">
        <v>87.080103359173123</v>
      </c>
    </row>
    <row r="21" spans="1:14">
      <c r="A21" s="2" t="s">
        <v>28</v>
      </c>
      <c r="B21" s="10">
        <v>21</v>
      </c>
      <c r="C21" s="10">
        <v>14</v>
      </c>
      <c r="D21" s="10">
        <v>18</v>
      </c>
      <c r="E21" s="10">
        <v>18</v>
      </c>
      <c r="F21" s="10">
        <v>36</v>
      </c>
      <c r="G21" s="10">
        <v>29</v>
      </c>
      <c r="H21" s="10">
        <v>33</v>
      </c>
      <c r="I21" s="10">
        <v>42</v>
      </c>
      <c r="J21" s="10">
        <v>49</v>
      </c>
      <c r="K21" s="10">
        <v>25</v>
      </c>
      <c r="L21" s="10">
        <v>38</v>
      </c>
      <c r="M21" s="10">
        <v>17</v>
      </c>
      <c r="N21" s="21">
        <v>80.952380952380949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>
        <v>0</v>
      </c>
      <c r="N22" s="21"/>
    </row>
    <row r="23" spans="1:14">
      <c r="A23" s="2" t="s">
        <v>30</v>
      </c>
      <c r="B23" s="10">
        <v>1539</v>
      </c>
      <c r="C23" s="10">
        <v>1263</v>
      </c>
      <c r="D23" s="10">
        <v>1326</v>
      </c>
      <c r="E23" s="10">
        <v>1339</v>
      </c>
      <c r="F23" s="10">
        <v>1777</v>
      </c>
      <c r="G23" s="10">
        <v>1762</v>
      </c>
      <c r="H23" s="10">
        <v>1896</v>
      </c>
      <c r="I23" s="10">
        <v>1875</v>
      </c>
      <c r="J23" s="10">
        <v>1986</v>
      </c>
      <c r="K23" s="10">
        <v>1869</v>
      </c>
      <c r="L23" s="10">
        <v>1976</v>
      </c>
      <c r="M23" s="10">
        <v>437</v>
      </c>
      <c r="N23" s="21">
        <v>28.39506172839506</v>
      </c>
    </row>
    <row r="24" spans="1:14">
      <c r="A24" s="2" t="s">
        <v>31</v>
      </c>
      <c r="B24" s="10">
        <v>53</v>
      </c>
      <c r="C24" s="10">
        <v>31</v>
      </c>
      <c r="D24" s="10">
        <v>60</v>
      </c>
      <c r="E24" s="10">
        <v>41</v>
      </c>
      <c r="F24" s="10">
        <v>53</v>
      </c>
      <c r="G24" s="10">
        <v>68</v>
      </c>
      <c r="H24" s="10">
        <v>49</v>
      </c>
      <c r="I24" s="10">
        <v>61</v>
      </c>
      <c r="J24" s="10">
        <v>65</v>
      </c>
      <c r="K24" s="10">
        <v>41</v>
      </c>
      <c r="L24" s="10">
        <v>63</v>
      </c>
      <c r="M24" s="10">
        <v>10</v>
      </c>
      <c r="N24" s="21">
        <v>18.867924528301888</v>
      </c>
    </row>
    <row r="25" spans="1:14">
      <c r="A25" s="2" t="s">
        <v>32</v>
      </c>
      <c r="B25" s="10">
        <v>57</v>
      </c>
      <c r="C25" s="10">
        <v>57</v>
      </c>
      <c r="D25" s="10">
        <v>42</v>
      </c>
      <c r="E25" s="10">
        <v>53</v>
      </c>
      <c r="F25" s="10">
        <v>72</v>
      </c>
      <c r="G25" s="10">
        <v>81</v>
      </c>
      <c r="H25" s="10">
        <v>71</v>
      </c>
      <c r="I25" s="10">
        <v>89</v>
      </c>
      <c r="J25" s="10">
        <v>97</v>
      </c>
      <c r="K25" s="10">
        <v>68</v>
      </c>
      <c r="L25" s="10">
        <v>85</v>
      </c>
      <c r="M25" s="10">
        <v>28</v>
      </c>
      <c r="N25" s="21">
        <v>49.122807017543856</v>
      </c>
    </row>
    <row r="26" spans="1:14">
      <c r="A26" s="2" t="s">
        <v>33</v>
      </c>
      <c r="B26" s="10">
        <v>108</v>
      </c>
      <c r="C26" s="10">
        <v>92</v>
      </c>
      <c r="D26" s="10">
        <v>105</v>
      </c>
      <c r="E26" s="10">
        <v>106</v>
      </c>
      <c r="F26" s="10">
        <v>175</v>
      </c>
      <c r="G26" s="10">
        <v>162</v>
      </c>
      <c r="H26" s="10">
        <v>177</v>
      </c>
      <c r="I26" s="10">
        <v>217</v>
      </c>
      <c r="J26" s="10">
        <v>216</v>
      </c>
      <c r="K26" s="10">
        <v>222</v>
      </c>
      <c r="L26" s="10">
        <v>221</v>
      </c>
      <c r="M26" s="21">
        <v>113</v>
      </c>
      <c r="N26" s="21">
        <v>104.62962962962963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F44D-2A61-4B05-A1BC-2A017F4A8304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562</v>
      </c>
    </row>
    <row r="2" spans="1:15">
      <c r="A2" s="20" t="s">
        <v>567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9">
        <v>366.60990622776978</v>
      </c>
      <c r="C5" s="9">
        <v>307.05015295156801</v>
      </c>
      <c r="D5" s="9">
        <v>292.75819867720645</v>
      </c>
      <c r="E5" s="9">
        <v>296.46326639919766</v>
      </c>
      <c r="F5" s="9">
        <v>308.31628653869006</v>
      </c>
      <c r="G5" s="9">
        <v>-58.293619689079719</v>
      </c>
      <c r="H5" s="9">
        <v>-15.90072136590403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340.38198441907684</v>
      </c>
      <c r="C6" s="9">
        <v>314.46781478418461</v>
      </c>
      <c r="D6" s="9">
        <v>305.93989518463223</v>
      </c>
      <c r="E6" s="9">
        <v>335.5795012296864</v>
      </c>
      <c r="F6" s="9">
        <v>335.19050974827388</v>
      </c>
      <c r="G6" s="9">
        <v>-5.1914746708029611</v>
      </c>
      <c r="H6" s="9">
        <v>-1.5251907881268003</v>
      </c>
    </row>
    <row r="7" spans="1:15">
      <c r="A7" s="2" t="s">
        <v>538</v>
      </c>
      <c r="B7" s="9">
        <v>548.77170025119722</v>
      </c>
      <c r="C7" s="9">
        <v>464.65469936790998</v>
      </c>
      <c r="D7" s="9">
        <v>552.56082925862734</v>
      </c>
      <c r="E7" s="9">
        <v>451.67145214621928</v>
      </c>
      <c r="F7" s="9">
        <v>514.87476604867607</v>
      </c>
      <c r="G7" s="9">
        <v>-33.896934202521152</v>
      </c>
      <c r="H7" s="9">
        <v>-6.1768735864121664</v>
      </c>
    </row>
    <row r="8" spans="1:15">
      <c r="A8" s="2" t="s">
        <v>539</v>
      </c>
      <c r="B8" s="9">
        <v>319.86213077838147</v>
      </c>
      <c r="C8" s="9">
        <v>283.21249802223969</v>
      </c>
      <c r="D8" s="9">
        <v>281.09385397878305</v>
      </c>
      <c r="E8" s="9">
        <v>286.85466568899631</v>
      </c>
      <c r="F8" s="9">
        <v>288.77864042042728</v>
      </c>
      <c r="G8" s="9">
        <v>-31.08349035795419</v>
      </c>
      <c r="H8" s="9">
        <v>-9.7177775569470555</v>
      </c>
    </row>
    <row r="9" spans="1:15">
      <c r="A9" s="2" t="s">
        <v>540</v>
      </c>
      <c r="B9" s="9">
        <v>336.22460645281973</v>
      </c>
      <c r="C9" s="9">
        <v>294.99526427619958</v>
      </c>
      <c r="D9" s="9">
        <v>318.83479051768597</v>
      </c>
      <c r="E9" s="9">
        <v>288.40572372837363</v>
      </c>
      <c r="F9" s="9">
        <v>323.60225835458323</v>
      </c>
      <c r="G9" s="9">
        <v>-12.6223480982365</v>
      </c>
      <c r="H9" s="9">
        <v>-3.7541416826694136</v>
      </c>
    </row>
    <row r="10" spans="1:15">
      <c r="A10" s="2" t="s">
        <v>541</v>
      </c>
      <c r="B10" s="9">
        <v>320.43268989667752</v>
      </c>
      <c r="C10" s="9">
        <v>292.62389161645052</v>
      </c>
      <c r="D10" s="9">
        <v>297.6929155765207</v>
      </c>
      <c r="E10" s="9">
        <v>285.31596211195148</v>
      </c>
      <c r="F10" s="9">
        <v>325.2689517873003</v>
      </c>
      <c r="G10" s="9">
        <v>4.8362618906227794</v>
      </c>
      <c r="H10" s="9">
        <v>1.5092910439887441</v>
      </c>
    </row>
    <row r="11" spans="1:15">
      <c r="A11" s="2" t="s">
        <v>542</v>
      </c>
      <c r="B11" s="9">
        <v>376.2430455120616</v>
      </c>
      <c r="C11" s="9">
        <v>339.31130614322939</v>
      </c>
      <c r="D11" s="9">
        <v>336.34237701474063</v>
      </c>
      <c r="E11" s="9">
        <v>349.48260665923175</v>
      </c>
      <c r="F11" s="9">
        <v>370.65870877187905</v>
      </c>
      <c r="G11" s="9">
        <v>-5.5843367401825503</v>
      </c>
      <c r="H11" s="9">
        <v>-1.4842365345470625</v>
      </c>
    </row>
    <row r="12" spans="1:15">
      <c r="A12" s="2" t="s">
        <v>543</v>
      </c>
      <c r="B12" s="9">
        <v>398.96003805337659</v>
      </c>
      <c r="C12" s="9">
        <v>370.23093191828673</v>
      </c>
      <c r="D12" s="9">
        <v>372.00995127901462</v>
      </c>
      <c r="E12" s="9">
        <v>381.91089194804977</v>
      </c>
      <c r="F12" s="9">
        <v>403.25018382208833</v>
      </c>
      <c r="G12" s="9">
        <v>4.2901457687117386</v>
      </c>
      <c r="H12" s="9">
        <v>1.0753322036072603</v>
      </c>
    </row>
    <row r="13" spans="1:15">
      <c r="A13" s="2" t="s">
        <v>544</v>
      </c>
      <c r="B13" s="9">
        <v>294.64439371449077</v>
      </c>
      <c r="C13" s="9">
        <v>294.84203100940317</v>
      </c>
      <c r="D13" s="9">
        <v>270.61343334222443</v>
      </c>
      <c r="E13" s="9">
        <v>290.62288150398223</v>
      </c>
      <c r="F13" s="9">
        <v>298.50750728183976</v>
      </c>
      <c r="G13" s="9">
        <v>3.8631135673489894</v>
      </c>
      <c r="H13" s="9">
        <v>1.3111104944668761</v>
      </c>
    </row>
    <row r="14" spans="1:15">
      <c r="A14" s="2" t="s">
        <v>545</v>
      </c>
      <c r="B14" s="9">
        <v>331.21376916456722</v>
      </c>
      <c r="C14" s="9">
        <v>326.95009761236491</v>
      </c>
      <c r="D14" s="9">
        <v>336.33379584835706</v>
      </c>
      <c r="E14" s="9">
        <v>310.52274611987718</v>
      </c>
      <c r="F14" s="9">
        <v>324.62633003905518</v>
      </c>
      <c r="G14" s="9">
        <v>-6.5874391255120486</v>
      </c>
      <c r="H14" s="9">
        <v>-1.9888784038561531</v>
      </c>
    </row>
    <row r="15" spans="1:15">
      <c r="A15" s="2" t="s">
        <v>546</v>
      </c>
      <c r="B15" s="9">
        <v>331.24755645925251</v>
      </c>
      <c r="C15" s="9">
        <v>285.01119980578767</v>
      </c>
      <c r="D15" s="9">
        <v>285.32018886191611</v>
      </c>
      <c r="E15" s="9">
        <v>270.76797112054089</v>
      </c>
      <c r="F15" s="9">
        <v>270.06730822611354</v>
      </c>
      <c r="G15" s="9">
        <v>-61.180248233138968</v>
      </c>
      <c r="H15" s="9">
        <v>-18.469645146096312</v>
      </c>
    </row>
    <row r="16" spans="1:15">
      <c r="A16" s="2" t="s">
        <v>547</v>
      </c>
      <c r="B16" s="9">
        <v>667.23140804820173</v>
      </c>
      <c r="C16" s="9">
        <v>622.82427195384435</v>
      </c>
      <c r="D16" s="9">
        <v>617.19390982202685</v>
      </c>
      <c r="E16" s="9">
        <v>629.86453005288331</v>
      </c>
      <c r="F16" s="9">
        <v>651.96176302382935</v>
      </c>
      <c r="G16" s="9">
        <v>-15.26964502437238</v>
      </c>
      <c r="H16" s="9">
        <v>-2.2885081307907016</v>
      </c>
    </row>
    <row r="17" spans="1:8">
      <c r="A17" s="2" t="s">
        <v>548</v>
      </c>
      <c r="B17" s="9">
        <v>371.63471731702714</v>
      </c>
      <c r="C17" s="9">
        <v>351.1561413030397</v>
      </c>
      <c r="D17" s="9">
        <v>317.72438150331823</v>
      </c>
      <c r="E17" s="9">
        <v>329.37339027394955</v>
      </c>
      <c r="F17" s="9">
        <v>343.85310968409863</v>
      </c>
      <c r="G17" s="9">
        <v>-27.781607632928512</v>
      </c>
      <c r="H17" s="9">
        <v>-7.4755146218562523</v>
      </c>
    </row>
    <row r="18" spans="1:8">
      <c r="A18" s="2" t="s">
        <v>549</v>
      </c>
      <c r="B18" s="9">
        <v>412.55413205311231</v>
      </c>
      <c r="C18" s="9">
        <v>391.36173566299044</v>
      </c>
      <c r="D18" s="9">
        <v>372.29721726656231</v>
      </c>
      <c r="E18" s="9">
        <v>350.89899052201713</v>
      </c>
      <c r="F18" s="9">
        <v>349.57361167793778</v>
      </c>
      <c r="G18" s="9">
        <v>-62.980520375174535</v>
      </c>
      <c r="H18" s="9">
        <v>-15.266001593959652</v>
      </c>
    </row>
    <row r="19" spans="1:8">
      <c r="A19" s="2" t="s">
        <v>550</v>
      </c>
      <c r="B19" s="9">
        <v>401.46295435822611</v>
      </c>
      <c r="C19" s="9">
        <v>366.81081650957248</v>
      </c>
      <c r="D19" s="9">
        <v>362.18529385031536</v>
      </c>
      <c r="E19" s="9">
        <v>357.53192687173379</v>
      </c>
      <c r="F19" s="9">
        <v>366.49205898519551</v>
      </c>
      <c r="G19" s="9">
        <v>-34.970895373030601</v>
      </c>
      <c r="H19" s="9">
        <v>-8.7108648490206662</v>
      </c>
    </row>
    <row r="20" spans="1:8">
      <c r="A20" s="2" t="s">
        <v>551</v>
      </c>
      <c r="B20" s="9">
        <v>311.96469087809243</v>
      </c>
      <c r="C20" s="9">
        <v>315.98141019915914</v>
      </c>
      <c r="D20" s="9">
        <v>331.63188755474204</v>
      </c>
      <c r="E20" s="9">
        <v>330.26643435647327</v>
      </c>
      <c r="F20" s="9">
        <v>346.27632582875333</v>
      </c>
      <c r="G20" s="9">
        <v>34.311634950660903</v>
      </c>
      <c r="H20" s="9">
        <v>10.998563604773139</v>
      </c>
    </row>
    <row r="21" spans="1:8">
      <c r="A21" s="2" t="s">
        <v>552</v>
      </c>
      <c r="B21" s="9">
        <v>322.44281928398647</v>
      </c>
      <c r="C21" s="9">
        <v>329.30540593718098</v>
      </c>
      <c r="D21" s="9">
        <v>317.05247704273842</v>
      </c>
      <c r="E21" s="9">
        <v>325.27844052819955</v>
      </c>
      <c r="F21" s="9">
        <v>340.89783766545821</v>
      </c>
      <c r="G21" s="9">
        <v>18.455018381471746</v>
      </c>
      <c r="H21" s="9">
        <v>5.7235011226030057</v>
      </c>
    </row>
    <row r="22" spans="1:8">
      <c r="A22" s="2" t="s">
        <v>553</v>
      </c>
      <c r="B22" s="9">
        <v>336.99125491909655</v>
      </c>
      <c r="C22" s="9">
        <v>374.47106687257059</v>
      </c>
      <c r="D22" s="9">
        <v>343.24532613229871</v>
      </c>
      <c r="E22" s="9">
        <v>355.60490660686452</v>
      </c>
      <c r="F22" s="9">
        <v>394.04521643090294</v>
      </c>
      <c r="G22" s="9">
        <v>57.053961511806392</v>
      </c>
      <c r="H22" s="9">
        <v>16.930398245943703</v>
      </c>
    </row>
    <row r="23" spans="1:8">
      <c r="A23" s="2" t="s">
        <v>554</v>
      </c>
      <c r="B23" s="9">
        <v>411.75479870074179</v>
      </c>
      <c r="C23" s="9">
        <v>338.28452142030994</v>
      </c>
      <c r="D23" s="9">
        <v>319.86947832241646</v>
      </c>
      <c r="E23" s="9">
        <v>320.51323661332214</v>
      </c>
      <c r="F23" s="9">
        <v>330.63393870202799</v>
      </c>
      <c r="G23" s="9">
        <v>-81.120859998713797</v>
      </c>
      <c r="H23" s="9">
        <v>-19.701254303455347</v>
      </c>
    </row>
    <row r="24" spans="1:8">
      <c r="A24" s="2" t="s">
        <v>555</v>
      </c>
      <c r="B24" s="9">
        <v>425.42532974926979</v>
      </c>
      <c r="C24" s="9">
        <v>318.53347820640408</v>
      </c>
      <c r="D24" s="9">
        <v>306.79312292932866</v>
      </c>
      <c r="E24" s="9">
        <v>337.84697017889272</v>
      </c>
      <c r="F24" s="9">
        <v>340.6940494595305</v>
      </c>
      <c r="G24" s="9">
        <v>-84.731280289739288</v>
      </c>
      <c r="H24" s="9">
        <v>-19.91683954024948</v>
      </c>
    </row>
    <row r="25" spans="1:8">
      <c r="A25" s="2" t="s">
        <v>556</v>
      </c>
      <c r="B25" s="9">
        <v>414.52753807330214</v>
      </c>
      <c r="C25" s="9">
        <v>428.62185419687614</v>
      </c>
      <c r="D25" s="9">
        <v>433.21389125745657</v>
      </c>
      <c r="E25" s="9">
        <v>428.71764459114291</v>
      </c>
      <c r="F25" s="9">
        <v>450.24087194836653</v>
      </c>
      <c r="G25" s="9">
        <v>35.713333875064393</v>
      </c>
      <c r="H25" s="9">
        <v>8.6154309653485797</v>
      </c>
    </row>
    <row r="26" spans="1:8" ht="14.25">
      <c r="A26" s="2" t="s">
        <v>559</v>
      </c>
      <c r="B26" s="9">
        <v>434.78258598255871</v>
      </c>
      <c r="C26" s="9">
        <v>396.9948772228928</v>
      </c>
      <c r="D26" s="9">
        <v>391.1257061986916</v>
      </c>
      <c r="E26" s="9">
        <v>392.46422245982734</v>
      </c>
      <c r="F26" s="9">
        <v>407.04910994501824</v>
      </c>
      <c r="G26" s="9">
        <v>-27.73347603754047</v>
      </c>
      <c r="H26" s="9">
        <v>-6.3786998218583202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146B-DDF5-4747-8DE4-63B19599EA23}">
  <dimension ref="A1:N30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202</v>
      </c>
    </row>
    <row r="2" spans="1:14">
      <c r="A2" s="20" t="s">
        <v>201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7.228370428271691</v>
      </c>
      <c r="C5" s="11">
        <v>5.6021430235266712</v>
      </c>
      <c r="D5" s="11">
        <v>5.5459084002604735</v>
      </c>
      <c r="E5" s="11">
        <v>5.2671207091276226</v>
      </c>
      <c r="F5" s="11">
        <v>6.6763098682095787</v>
      </c>
      <c r="G5" s="11">
        <v>6.582624158516448</v>
      </c>
      <c r="H5" s="11">
        <v>6.7770944713989927</v>
      </c>
      <c r="I5" s="11">
        <v>6.7463063822104541</v>
      </c>
      <c r="J5" s="11">
        <v>6.9963597620527391</v>
      </c>
      <c r="K5" s="11">
        <v>6.8325103264076521</v>
      </c>
      <c r="L5" s="11">
        <v>7.2593876729715507</v>
      </c>
      <c r="M5" s="11">
        <v>3.1017244699859781E-2</v>
      </c>
      <c r="N5" s="21">
        <v>0.42910424981189055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9.8940350041671614</v>
      </c>
      <c r="C7" s="11">
        <v>8.321807284462885</v>
      </c>
      <c r="D7" s="11">
        <v>8.1763049599306914</v>
      </c>
      <c r="E7" s="11">
        <v>7.6081292339760296</v>
      </c>
      <c r="F7" s="11">
        <v>10.499713904253289</v>
      </c>
      <c r="G7" s="11">
        <v>10.337691656476343</v>
      </c>
      <c r="H7" s="11">
        <v>10.934192360791533</v>
      </c>
      <c r="I7" s="11">
        <v>10.891357355730154</v>
      </c>
      <c r="J7" s="11">
        <v>11.268489466606903</v>
      </c>
      <c r="K7" s="11">
        <v>10.739700374531836</v>
      </c>
      <c r="L7" s="11">
        <v>11.929403067824801</v>
      </c>
      <c r="M7" s="11">
        <v>2.0353680636576392</v>
      </c>
      <c r="N7" s="21">
        <v>20.571668311264158</v>
      </c>
    </row>
    <row r="8" spans="1:14">
      <c r="A8" s="2" t="s">
        <v>5</v>
      </c>
      <c r="B8" s="11">
        <v>5.8209705808398295</v>
      </c>
      <c r="C8" s="11">
        <v>4.2208172345158648</v>
      </c>
      <c r="D8" s="11">
        <v>4.2264232942199049</v>
      </c>
      <c r="E8" s="11">
        <v>4.1225030574806354</v>
      </c>
      <c r="F8" s="11">
        <v>4.7323506594259115</v>
      </c>
      <c r="G8" s="11">
        <v>4.6689995685729357</v>
      </c>
      <c r="H8" s="11">
        <v>4.6789887797383489</v>
      </c>
      <c r="I8" s="11">
        <v>4.6769897521556585</v>
      </c>
      <c r="J8" s="11">
        <v>4.8908721392595211</v>
      </c>
      <c r="K8" s="11">
        <v>4.8944873105884534</v>
      </c>
      <c r="L8" s="11">
        <v>4.9066617010381268</v>
      </c>
      <c r="M8" s="11">
        <v>-0.91430887980170272</v>
      </c>
      <c r="N8" s="21">
        <v>-15.707155140265103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 t="s">
        <v>18</v>
      </c>
      <c r="I10" s="11" t="s">
        <v>18</v>
      </c>
      <c r="J10" s="11">
        <v>0</v>
      </c>
      <c r="K10" s="11" t="s">
        <v>18</v>
      </c>
      <c r="L10" s="11">
        <v>0</v>
      </c>
      <c r="M10" s="11" t="s">
        <v>18</v>
      </c>
      <c r="N10" s="21" t="s">
        <v>18</v>
      </c>
    </row>
    <row r="11" spans="1:14">
      <c r="A11" s="2" t="s">
        <v>19</v>
      </c>
      <c r="B11" s="11">
        <v>8.6378737541528228</v>
      </c>
      <c r="C11" s="11">
        <v>6.8322981366459627</v>
      </c>
      <c r="D11" s="11">
        <v>4.1398344066237351</v>
      </c>
      <c r="E11" s="11">
        <v>5.8441558441558437</v>
      </c>
      <c r="F11" s="11">
        <v>8.3166332665330653</v>
      </c>
      <c r="G11" s="11">
        <v>7.6775431861804213</v>
      </c>
      <c r="H11" s="11">
        <v>10.430009149130832</v>
      </c>
      <c r="I11" s="11">
        <v>9.7103918228279387</v>
      </c>
      <c r="J11" s="11">
        <v>11.973875181422351</v>
      </c>
      <c r="K11" s="11">
        <v>12.527154236060825</v>
      </c>
      <c r="L11" s="11">
        <v>15.467328370554176</v>
      </c>
      <c r="M11" s="11">
        <v>6.8294546164013532</v>
      </c>
      <c r="N11" s="21">
        <v>79.06407075141567</v>
      </c>
    </row>
    <row r="12" spans="1:14">
      <c r="A12" s="2" t="s">
        <v>20</v>
      </c>
      <c r="B12" s="11">
        <v>8.3847980997624703</v>
      </c>
      <c r="C12" s="11">
        <v>6.7662565905096654</v>
      </c>
      <c r="D12" s="11">
        <v>6.5326633165829149</v>
      </c>
      <c r="E12" s="11">
        <v>5.8590875643855771</v>
      </c>
      <c r="F12" s="11">
        <v>6.7769618685304787</v>
      </c>
      <c r="G12" s="11">
        <v>7.1205550737207286</v>
      </c>
      <c r="H12" s="11">
        <v>7.3934522314326383</v>
      </c>
      <c r="I12" s="11">
        <v>7.0829601888789382</v>
      </c>
      <c r="J12" s="11">
        <v>7.4316582091995418</v>
      </c>
      <c r="K12" s="11">
        <v>7.8291501541171291</v>
      </c>
      <c r="L12" s="11">
        <v>8.4365889212827998</v>
      </c>
      <c r="M12" s="11">
        <v>5.1790821520329544E-2</v>
      </c>
      <c r="N12" s="21">
        <v>0.6176752368288595</v>
      </c>
    </row>
    <row r="13" spans="1:14">
      <c r="A13" s="2" t="s">
        <v>21</v>
      </c>
      <c r="B13" s="11">
        <v>7.1798274717982755</v>
      </c>
      <c r="C13" s="11">
        <v>5.2320349659339245</v>
      </c>
      <c r="D13" s="11">
        <v>4.9781976744186043</v>
      </c>
      <c r="E13" s="11">
        <v>4.9215730847919987</v>
      </c>
      <c r="F13" s="11">
        <v>5.9273422562141489</v>
      </c>
      <c r="G13" s="11">
        <v>5.6564172525973344</v>
      </c>
      <c r="H13" s="11">
        <v>5.6028866392703218</v>
      </c>
      <c r="I13" s="11">
        <v>5.3215077605321506</v>
      </c>
      <c r="J13" s="11">
        <v>5.6670056392715171</v>
      </c>
      <c r="K13" s="11">
        <v>5.1691729323308264</v>
      </c>
      <c r="L13" s="11">
        <v>5.045417753395089</v>
      </c>
      <c r="M13" s="11">
        <v>-2.1344097184031865</v>
      </c>
      <c r="N13" s="21">
        <v>-29.727869183305007</v>
      </c>
    </row>
    <row r="14" spans="1:14">
      <c r="A14" s="2" t="s">
        <v>22</v>
      </c>
      <c r="B14" s="11">
        <v>5.6866952789699567</v>
      </c>
      <c r="C14" s="11">
        <v>4.1984732824427482</v>
      </c>
      <c r="D14" s="11">
        <v>4.93279954246497</v>
      </c>
      <c r="E14" s="11">
        <v>4.3785310734463279</v>
      </c>
      <c r="F14" s="11">
        <v>6.3950489943269728</v>
      </c>
      <c r="G14" s="11">
        <v>6.3398692810457513</v>
      </c>
      <c r="H14" s="11">
        <v>6.2229224103977945</v>
      </c>
      <c r="I14" s="11">
        <v>6.7801081651497164</v>
      </c>
      <c r="J14" s="11">
        <v>6.4494502547599888</v>
      </c>
      <c r="K14" s="11">
        <v>5.8675255566447273</v>
      </c>
      <c r="L14" s="11">
        <v>6.4144042762695168</v>
      </c>
      <c r="M14" s="11">
        <v>0.72770899729956007</v>
      </c>
      <c r="N14" s="21">
        <v>12.796694065720565</v>
      </c>
    </row>
    <row r="15" spans="1:14">
      <c r="A15" s="2" t="s">
        <v>23</v>
      </c>
      <c r="B15" s="11">
        <v>6.6198595787362091</v>
      </c>
      <c r="C15" s="11">
        <v>5.8195926285160038</v>
      </c>
      <c r="D15" s="11">
        <v>5.2914798206278029</v>
      </c>
      <c r="E15" s="11">
        <v>6.8162208800690252</v>
      </c>
      <c r="F15" s="11">
        <v>9.9327856609410006</v>
      </c>
      <c r="G15" s="11">
        <v>8.3158630328441649</v>
      </c>
      <c r="H15" s="11">
        <v>8.1887578070784173</v>
      </c>
      <c r="I15" s="11">
        <v>9.7986577181208059</v>
      </c>
      <c r="J15" s="11">
        <v>8.4269662921348321</v>
      </c>
      <c r="K15" s="11">
        <v>8.432888264230499</v>
      </c>
      <c r="L15" s="11">
        <v>9.6226415094339632</v>
      </c>
      <c r="M15" s="11">
        <v>3.0027819306977541</v>
      </c>
      <c r="N15" s="21">
        <v>45.360205831903947</v>
      </c>
    </row>
    <row r="16" spans="1:14">
      <c r="A16" s="2" t="s">
        <v>24</v>
      </c>
      <c r="B16" s="11">
        <v>9.1703056768558966</v>
      </c>
      <c r="C16" s="11">
        <v>8.3700440528634363</v>
      </c>
      <c r="D16" s="11">
        <v>9.5833333333333339</v>
      </c>
      <c r="E16" s="11">
        <v>7.3275862068965507</v>
      </c>
      <c r="F16" s="11">
        <v>13.666666666666666</v>
      </c>
      <c r="G16" s="11">
        <v>9.3548387096774199</v>
      </c>
      <c r="H16" s="11" t="s">
        <v>18</v>
      </c>
      <c r="I16" s="11" t="s">
        <v>18</v>
      </c>
      <c r="J16" s="11">
        <v>19.62025316455696</v>
      </c>
      <c r="K16" s="11" t="s">
        <v>18</v>
      </c>
      <c r="L16" s="11">
        <v>20.666666666666668</v>
      </c>
      <c r="M16" s="11" t="s">
        <v>18</v>
      </c>
      <c r="N16" s="21" t="s">
        <v>18</v>
      </c>
    </row>
    <row r="17" spans="1:14" ht="15">
      <c r="A17" s="14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6.6742241745784332</v>
      </c>
      <c r="C18" s="11">
        <v>4.6010163439088032</v>
      </c>
      <c r="D18" s="11">
        <v>4.5520709276167786</v>
      </c>
      <c r="E18" s="11">
        <v>4.7235168157198633</v>
      </c>
      <c r="F18" s="11">
        <v>5.2744886975242196</v>
      </c>
      <c r="G18" s="11">
        <v>5.2108289410637276</v>
      </c>
      <c r="H18" s="11">
        <v>5.1817752596789424</v>
      </c>
      <c r="I18" s="11">
        <v>5.2071279796343442</v>
      </c>
      <c r="J18" s="11">
        <v>5.6074766355140184</v>
      </c>
      <c r="K18" s="11">
        <v>5.088938626457769</v>
      </c>
      <c r="L18" s="11">
        <v>5.3994681466065435</v>
      </c>
      <c r="M18" s="11">
        <v>-1.2747560279718897</v>
      </c>
      <c r="N18" s="21">
        <v>-19.099688512521496</v>
      </c>
    </row>
    <row r="19" spans="1:14">
      <c r="A19" s="2" t="s">
        <v>26</v>
      </c>
      <c r="B19" s="11">
        <v>7.1872953503601833</v>
      </c>
      <c r="C19" s="11">
        <v>5.5353972052806304</v>
      </c>
      <c r="D19" s="11">
        <v>5.846555096718105</v>
      </c>
      <c r="E19" s="11">
        <v>5.3397391901166786</v>
      </c>
      <c r="F19" s="11">
        <v>6.9642741779184698</v>
      </c>
      <c r="G19" s="11">
        <v>6.5533668082914902</v>
      </c>
      <c r="H19" s="11">
        <v>6.9172078945709066</v>
      </c>
      <c r="I19" s="11">
        <v>6.8262957035577987</v>
      </c>
      <c r="J19" s="11">
        <v>7.2284003421727974</v>
      </c>
      <c r="K19" s="11">
        <v>6.9154421242588286</v>
      </c>
      <c r="L19" s="11">
        <v>7.1369188463260222</v>
      </c>
      <c r="M19" s="11">
        <v>-5.0376504034161051E-2</v>
      </c>
      <c r="N19" s="21">
        <v>-0.70091044792860069</v>
      </c>
    </row>
    <row r="20" spans="1:14">
      <c r="A20" s="2" t="s">
        <v>27</v>
      </c>
      <c r="B20" s="11">
        <v>8.2235444113897138</v>
      </c>
      <c r="C20" s="11">
        <v>7.2194561470700886</v>
      </c>
      <c r="D20" s="11">
        <v>6.1114842175957014</v>
      </c>
      <c r="E20" s="11">
        <v>5.8264724509183026</v>
      </c>
      <c r="F20" s="11">
        <v>7.6182136602451838</v>
      </c>
      <c r="G20" s="11">
        <v>8.2461280870657188</v>
      </c>
      <c r="H20" s="11">
        <v>8.3355597114613946</v>
      </c>
      <c r="I20" s="11">
        <v>8.2945134575569366</v>
      </c>
      <c r="J20" s="11">
        <v>8.0040398939527844</v>
      </c>
      <c r="K20" s="11">
        <v>8.7433120187915971</v>
      </c>
      <c r="L20" s="11">
        <v>9.5602799418988518</v>
      </c>
      <c r="M20" s="11">
        <v>1.336735530509138</v>
      </c>
      <c r="N20" s="21">
        <v>16.254980378749366</v>
      </c>
    </row>
    <row r="21" spans="1:14">
      <c r="A21" s="2" t="s">
        <v>28</v>
      </c>
      <c r="B21" s="11">
        <v>6.0344827586206895</v>
      </c>
      <c r="C21" s="11">
        <v>4.4164037854889591</v>
      </c>
      <c r="D21" s="11">
        <v>5.2173913043478262</v>
      </c>
      <c r="E21" s="11">
        <v>4.4117647058823533</v>
      </c>
      <c r="F21" s="11">
        <v>8.2004555808656043</v>
      </c>
      <c r="G21" s="11">
        <v>6.318082788671024</v>
      </c>
      <c r="H21" s="11">
        <v>6.0885608856088558</v>
      </c>
      <c r="I21" s="11">
        <v>6.8071312803889779</v>
      </c>
      <c r="J21" s="11">
        <v>7.6682316118935834</v>
      </c>
      <c r="K21" s="11">
        <v>4.7080979284369118</v>
      </c>
      <c r="L21" s="11">
        <v>7.7709611451942742</v>
      </c>
      <c r="M21" s="11">
        <v>1.7364783865735847</v>
      </c>
      <c r="N21" s="21">
        <v>28.775927548933687</v>
      </c>
    </row>
    <row r="22" spans="1:14" ht="15">
      <c r="A22" s="14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7.4974423929458762</v>
      </c>
      <c r="C23" s="11">
        <v>5.798099435339485</v>
      </c>
      <c r="D23" s="11">
        <v>5.6812339331619537</v>
      </c>
      <c r="E23" s="11">
        <v>5.4492918769330947</v>
      </c>
      <c r="F23" s="11">
        <v>6.8118219802966991</v>
      </c>
      <c r="G23" s="11">
        <v>6.684116687530822</v>
      </c>
      <c r="H23" s="11">
        <v>7.0446607713457681</v>
      </c>
      <c r="I23" s="11">
        <v>6.8373263319111697</v>
      </c>
      <c r="J23" s="11">
        <v>7.1784862285838216</v>
      </c>
      <c r="K23" s="11">
        <v>7.045386007237636</v>
      </c>
      <c r="L23" s="11">
        <v>7.4976285334851065</v>
      </c>
      <c r="M23" s="11">
        <v>1.8614053923027285E-4</v>
      </c>
      <c r="N23" s="21">
        <v>2.4827204995320411E-3</v>
      </c>
    </row>
    <row r="24" spans="1:14">
      <c r="A24" s="2" t="s">
        <v>31</v>
      </c>
      <c r="B24" s="11">
        <v>6.7430025445292623</v>
      </c>
      <c r="C24" s="11">
        <v>3.9240506329113924</v>
      </c>
      <c r="D24" s="11">
        <v>7.5376884422110546</v>
      </c>
      <c r="E24" s="11">
        <v>5.0868486352357323</v>
      </c>
      <c r="F24" s="11">
        <v>6.519065190651907</v>
      </c>
      <c r="G24" s="11">
        <v>8.8426527958387506</v>
      </c>
      <c r="H24" s="11">
        <v>6.5508021390374331</v>
      </c>
      <c r="I24" s="11">
        <v>8.4604715672676836</v>
      </c>
      <c r="J24" s="11">
        <v>9.2460881934566146</v>
      </c>
      <c r="K24" s="11">
        <v>6.8447412353923207</v>
      </c>
      <c r="L24" s="11">
        <v>10.606060606060606</v>
      </c>
      <c r="M24" s="11">
        <v>3.8630580615313432</v>
      </c>
      <c r="N24" s="21">
        <v>57.289879931389351</v>
      </c>
    </row>
    <row r="25" spans="1:14">
      <c r="A25" s="2" t="s">
        <v>32</v>
      </c>
      <c r="B25" s="11">
        <v>6.0317460317460316</v>
      </c>
      <c r="C25" s="11">
        <v>6.0317460317460316</v>
      </c>
      <c r="D25" s="11">
        <v>3.9810426540284363</v>
      </c>
      <c r="E25" s="11">
        <v>4.7321428571428568</v>
      </c>
      <c r="F25" s="11">
        <v>6.1433447098976108</v>
      </c>
      <c r="G25" s="11">
        <v>6.6942148760330582</v>
      </c>
      <c r="H25" s="11">
        <v>5.4447852760736195</v>
      </c>
      <c r="I25" s="11">
        <v>6.8251533742331283</v>
      </c>
      <c r="J25" s="11">
        <v>6.8599717114568595</v>
      </c>
      <c r="K25" s="11">
        <v>6.1818181818181817</v>
      </c>
      <c r="L25" s="11">
        <v>7.3212747631352286</v>
      </c>
      <c r="M25" s="11">
        <v>1.289528731389197</v>
      </c>
      <c r="N25" s="21">
        <v>21.379028967768264</v>
      </c>
    </row>
    <row r="26" spans="1:14">
      <c r="A26" s="2" t="s">
        <v>33</v>
      </c>
      <c r="B26" s="11">
        <v>5.3624627606752728</v>
      </c>
      <c r="C26" s="11">
        <v>4.164780443639656</v>
      </c>
      <c r="D26" s="11">
        <v>4.3460264900662251</v>
      </c>
      <c r="E26" s="11">
        <v>3.8984920926811331</v>
      </c>
      <c r="F26" s="11">
        <v>5.8352784261420476</v>
      </c>
      <c r="G26" s="11">
        <v>5.2546221213104118</v>
      </c>
      <c r="H26" s="11">
        <v>5.2243211334120421</v>
      </c>
      <c r="I26" s="11">
        <v>5.7331571994715977</v>
      </c>
      <c r="J26" s="11">
        <v>5.4027013506753372</v>
      </c>
      <c r="K26" s="11">
        <v>5.5891238670694863</v>
      </c>
      <c r="L26" s="11">
        <v>5.2706892439780582</v>
      </c>
      <c r="M26" s="11">
        <v>-9.1773516697214674E-2</v>
      </c>
      <c r="N26" s="21">
        <v>-1.7114061354462071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A0BE-C940-40D1-BFD8-86B85C5B4E3E}">
  <dimension ref="A1:O42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203</v>
      </c>
    </row>
    <row r="2" spans="1:15">
      <c r="A2" s="20" t="s">
        <v>204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7107</v>
      </c>
      <c r="C5" s="10">
        <v>7419</v>
      </c>
      <c r="D5" s="10">
        <v>7781</v>
      </c>
      <c r="E5" s="10">
        <v>7826</v>
      </c>
      <c r="F5" s="10">
        <v>8613</v>
      </c>
      <c r="G5" s="10">
        <v>8956</v>
      </c>
      <c r="H5" s="10">
        <v>9138</v>
      </c>
      <c r="I5" s="10">
        <v>9453</v>
      </c>
      <c r="J5" s="10">
        <v>9739</v>
      </c>
      <c r="K5" s="10">
        <v>9360</v>
      </c>
      <c r="L5" s="10">
        <v>9659</v>
      </c>
      <c r="M5" s="10">
        <v>9858</v>
      </c>
      <c r="N5" s="10">
        <v>2751</v>
      </c>
      <c r="O5" s="21">
        <v>38.708315745040103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2426</v>
      </c>
      <c r="C7" s="10">
        <v>2521</v>
      </c>
      <c r="D7" s="10">
        <v>2617</v>
      </c>
      <c r="E7" s="10">
        <v>2631</v>
      </c>
      <c r="F7" s="10">
        <v>2893</v>
      </c>
      <c r="G7" s="10">
        <v>3011</v>
      </c>
      <c r="H7" s="10">
        <v>3073</v>
      </c>
      <c r="I7" s="10">
        <v>3151</v>
      </c>
      <c r="J7" s="10">
        <v>3210</v>
      </c>
      <c r="K7" s="10">
        <v>3021</v>
      </c>
      <c r="L7" s="10">
        <v>3138</v>
      </c>
      <c r="M7" s="10">
        <v>3270</v>
      </c>
      <c r="N7" s="10">
        <v>844</v>
      </c>
      <c r="O7" s="21">
        <v>34.789777411376754</v>
      </c>
    </row>
    <row r="8" spans="1:15">
      <c r="A8" s="2" t="s">
        <v>5</v>
      </c>
      <c r="B8" s="10">
        <v>4681</v>
      </c>
      <c r="C8" s="10">
        <v>4898</v>
      </c>
      <c r="D8" s="10">
        <v>5164</v>
      </c>
      <c r="E8" s="10">
        <v>5195</v>
      </c>
      <c r="F8" s="10">
        <v>5720</v>
      </c>
      <c r="G8" s="10">
        <v>5945</v>
      </c>
      <c r="H8" s="10">
        <v>6065</v>
      </c>
      <c r="I8" s="10">
        <v>6302</v>
      </c>
      <c r="J8" s="10">
        <v>6529</v>
      </c>
      <c r="K8" s="10">
        <v>6339</v>
      </c>
      <c r="L8" s="10">
        <v>6521</v>
      </c>
      <c r="M8" s="10">
        <v>6588</v>
      </c>
      <c r="N8" s="10">
        <v>1907</v>
      </c>
      <c r="O8" s="21">
        <v>40.739158299508652</v>
      </c>
    </row>
    <row r="9" spans="1:15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5926</v>
      </c>
      <c r="C10" s="10">
        <v>6212</v>
      </c>
      <c r="D10" s="10">
        <v>6550</v>
      </c>
      <c r="E10" s="10">
        <v>6639</v>
      </c>
      <c r="F10" s="10">
        <v>7664</v>
      </c>
      <c r="G10" s="10">
        <v>7970</v>
      </c>
      <c r="H10" s="10">
        <v>8192</v>
      </c>
      <c r="I10" s="10">
        <v>8447</v>
      </c>
      <c r="J10" s="10">
        <v>8687</v>
      </c>
      <c r="K10" s="10">
        <v>8389</v>
      </c>
      <c r="L10" s="10">
        <v>8761</v>
      </c>
      <c r="M10" s="10">
        <v>8991</v>
      </c>
      <c r="N10" s="10">
        <v>3065</v>
      </c>
      <c r="O10" s="21">
        <v>51.721228484643945</v>
      </c>
    </row>
    <row r="11" spans="1:15">
      <c r="A11" s="2" t="s">
        <v>7</v>
      </c>
      <c r="B11" s="10">
        <v>2705</v>
      </c>
      <c r="C11" s="10">
        <v>2789</v>
      </c>
      <c r="D11" s="10">
        <v>2799</v>
      </c>
      <c r="E11" s="10">
        <v>2885</v>
      </c>
      <c r="F11" s="10">
        <v>3006</v>
      </c>
      <c r="G11" s="10">
        <v>3064</v>
      </c>
      <c r="H11" s="10">
        <v>3161</v>
      </c>
      <c r="I11" s="10">
        <v>3184</v>
      </c>
      <c r="J11" s="10">
        <v>3304</v>
      </c>
      <c r="K11" s="10">
        <v>3073</v>
      </c>
      <c r="L11" s="10">
        <v>3126</v>
      </c>
      <c r="M11" s="10">
        <v>3184</v>
      </c>
      <c r="N11" s="10">
        <v>479</v>
      </c>
      <c r="O11" s="21">
        <v>17.707948243992604</v>
      </c>
    </row>
    <row r="12" spans="1:15" ht="15">
      <c r="A12" s="14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540</v>
      </c>
      <c r="C13" s="10">
        <v>579</v>
      </c>
      <c r="D13" s="10">
        <v>640</v>
      </c>
      <c r="E13" s="10">
        <v>755</v>
      </c>
      <c r="F13" s="10">
        <v>981</v>
      </c>
      <c r="G13" s="10">
        <v>1069</v>
      </c>
      <c r="H13" s="10">
        <v>1077</v>
      </c>
      <c r="I13" s="10">
        <v>1086</v>
      </c>
      <c r="J13" s="10">
        <v>1119</v>
      </c>
      <c r="K13" s="10">
        <v>1016</v>
      </c>
      <c r="L13" s="10">
        <v>1122</v>
      </c>
      <c r="M13" s="10">
        <v>1141</v>
      </c>
      <c r="N13" s="10">
        <v>601</v>
      </c>
      <c r="O13" s="21">
        <v>111.29629629629629</v>
      </c>
    </row>
    <row r="14" spans="1:15">
      <c r="A14" s="2" t="s">
        <v>10</v>
      </c>
      <c r="B14" s="10">
        <v>552</v>
      </c>
      <c r="C14" s="10">
        <v>622</v>
      </c>
      <c r="D14" s="10">
        <v>665</v>
      </c>
      <c r="E14" s="10">
        <v>560</v>
      </c>
      <c r="F14" s="10">
        <v>626</v>
      </c>
      <c r="G14" s="10">
        <v>655</v>
      </c>
      <c r="H14" s="10">
        <v>644</v>
      </c>
      <c r="I14" s="10">
        <v>688</v>
      </c>
      <c r="J14" s="10">
        <v>641</v>
      </c>
      <c r="K14" s="10">
        <v>617</v>
      </c>
      <c r="L14" s="10">
        <v>668</v>
      </c>
      <c r="M14" s="10">
        <v>717</v>
      </c>
      <c r="N14" s="10">
        <v>165</v>
      </c>
      <c r="O14" s="21">
        <v>29.891304347826086</v>
      </c>
    </row>
    <row r="15" spans="1:15">
      <c r="A15" s="2" t="s">
        <v>11</v>
      </c>
      <c r="B15" s="10">
        <v>5391</v>
      </c>
      <c r="C15" s="10">
        <v>5561</v>
      </c>
      <c r="D15" s="10">
        <v>5776</v>
      </c>
      <c r="E15" s="10">
        <v>5821</v>
      </c>
      <c r="F15" s="10">
        <v>6194</v>
      </c>
      <c r="G15" s="10">
        <v>6426</v>
      </c>
      <c r="H15" s="10">
        <v>6689</v>
      </c>
      <c r="I15" s="10">
        <v>6890</v>
      </c>
      <c r="J15" s="10">
        <v>7208</v>
      </c>
      <c r="K15" s="10">
        <v>6995</v>
      </c>
      <c r="L15" s="10">
        <v>7135</v>
      </c>
      <c r="M15" s="10">
        <v>7279</v>
      </c>
      <c r="N15" s="10">
        <v>1888</v>
      </c>
      <c r="O15" s="21">
        <v>35.021331849378598</v>
      </c>
    </row>
    <row r="16" spans="1:15">
      <c r="A16" s="2" t="s">
        <v>12</v>
      </c>
      <c r="B16" s="10">
        <v>347</v>
      </c>
      <c r="C16" s="10">
        <v>385</v>
      </c>
      <c r="D16" s="10">
        <v>410</v>
      </c>
      <c r="E16" s="10">
        <v>417</v>
      </c>
      <c r="F16" s="10">
        <v>452</v>
      </c>
      <c r="G16" s="10">
        <v>443</v>
      </c>
      <c r="H16" s="10">
        <v>425</v>
      </c>
      <c r="I16" s="10">
        <v>463</v>
      </c>
      <c r="J16" s="10">
        <v>465</v>
      </c>
      <c r="K16" s="10">
        <v>429</v>
      </c>
      <c r="L16" s="10">
        <v>444</v>
      </c>
      <c r="M16" s="10">
        <v>464</v>
      </c>
      <c r="N16" s="10">
        <v>117</v>
      </c>
      <c r="O16" s="21">
        <v>33.717579250720462</v>
      </c>
    </row>
    <row r="17" spans="1:15">
      <c r="A17" s="2" t="s">
        <v>13</v>
      </c>
      <c r="B17" s="10">
        <v>30</v>
      </c>
      <c r="C17" s="10" t="s">
        <v>18</v>
      </c>
      <c r="D17" s="10">
        <v>33</v>
      </c>
      <c r="E17" s="10">
        <v>29</v>
      </c>
      <c r="F17" s="10" t="s">
        <v>18</v>
      </c>
      <c r="G17" s="10" t="s">
        <v>18</v>
      </c>
      <c r="H17" s="10">
        <v>32</v>
      </c>
      <c r="I17" s="10">
        <v>45</v>
      </c>
      <c r="J17" s="10" t="s">
        <v>18</v>
      </c>
      <c r="K17" s="10">
        <v>29</v>
      </c>
      <c r="L17" s="10" t="s">
        <v>18</v>
      </c>
      <c r="M17" s="10">
        <v>32</v>
      </c>
      <c r="N17" s="10" t="s">
        <v>18</v>
      </c>
      <c r="O17" s="21" t="s">
        <v>18</v>
      </c>
    </row>
    <row r="18" spans="1:15">
      <c r="A18" s="2" t="s">
        <v>14</v>
      </c>
      <c r="B18" s="10">
        <v>242</v>
      </c>
      <c r="C18" s="10">
        <v>244</v>
      </c>
      <c r="D18" s="10">
        <v>249</v>
      </c>
      <c r="E18" s="10">
        <v>238</v>
      </c>
      <c r="F18" s="10">
        <v>323</v>
      </c>
      <c r="G18" s="10">
        <v>323</v>
      </c>
      <c r="H18" s="10">
        <v>273</v>
      </c>
      <c r="I18" s="10">
        <v>277</v>
      </c>
      <c r="J18" s="10">
        <v>279</v>
      </c>
      <c r="K18" s="10">
        <v>276</v>
      </c>
      <c r="L18" s="10">
        <v>259</v>
      </c>
      <c r="M18" s="10">
        <v>225</v>
      </c>
      <c r="N18" s="10">
        <v>-17</v>
      </c>
      <c r="O18" s="21">
        <v>-7.0247933884297522</v>
      </c>
    </row>
    <row r="19" spans="1:15">
      <c r="A19" s="2" t="s">
        <v>15</v>
      </c>
      <c r="B19" s="10">
        <v>5</v>
      </c>
      <c r="C19" s="10" t="s">
        <v>18</v>
      </c>
      <c r="D19" s="10">
        <v>7</v>
      </c>
      <c r="E19" s="10">
        <v>6</v>
      </c>
      <c r="F19" s="10" t="s">
        <v>18</v>
      </c>
      <c r="G19" s="10" t="s">
        <v>18</v>
      </c>
      <c r="H19" s="10">
        <v>0</v>
      </c>
      <c r="I19" s="10">
        <v>5</v>
      </c>
      <c r="J19" s="10" t="s">
        <v>18</v>
      </c>
      <c r="K19" s="10">
        <v>0</v>
      </c>
      <c r="L19" s="10" t="s">
        <v>18</v>
      </c>
      <c r="M19" s="10">
        <v>0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>
        <v>4</v>
      </c>
      <c r="D21" s="10" t="s">
        <v>18</v>
      </c>
      <c r="E21" s="10">
        <v>7</v>
      </c>
      <c r="F21" s="10" t="s">
        <v>18</v>
      </c>
      <c r="G21" s="10" t="s">
        <v>18</v>
      </c>
      <c r="H21" s="10" t="s">
        <v>18</v>
      </c>
      <c r="I21" s="10" t="s">
        <v>18</v>
      </c>
      <c r="J21" s="10">
        <v>5</v>
      </c>
      <c r="K21" s="10" t="s">
        <v>18</v>
      </c>
      <c r="L21" s="10">
        <v>8</v>
      </c>
      <c r="M21" s="10">
        <v>9</v>
      </c>
      <c r="N21" s="10" t="s">
        <v>18</v>
      </c>
      <c r="O21" s="21" t="s">
        <v>18</v>
      </c>
    </row>
    <row r="22" spans="1:15">
      <c r="A22" s="2" t="s">
        <v>19</v>
      </c>
      <c r="B22" s="10" t="s">
        <v>18</v>
      </c>
      <c r="C22" s="10">
        <v>22</v>
      </c>
      <c r="D22" s="10" t="s">
        <v>18</v>
      </c>
      <c r="E22" s="10">
        <v>39</v>
      </c>
      <c r="F22" s="10" t="s">
        <v>18</v>
      </c>
      <c r="G22" s="10" t="s">
        <v>18</v>
      </c>
      <c r="H22" s="10" t="s">
        <v>18</v>
      </c>
      <c r="I22" s="10" t="s">
        <v>18</v>
      </c>
      <c r="J22" s="10">
        <v>86</v>
      </c>
      <c r="K22" s="10" t="s">
        <v>18</v>
      </c>
      <c r="L22" s="10">
        <v>73</v>
      </c>
      <c r="M22" s="10">
        <v>76</v>
      </c>
      <c r="N22" s="10" t="s">
        <v>18</v>
      </c>
      <c r="O22" s="21" t="s">
        <v>18</v>
      </c>
    </row>
    <row r="23" spans="1:15">
      <c r="A23" s="2" t="s">
        <v>20</v>
      </c>
      <c r="B23" s="10">
        <v>1662</v>
      </c>
      <c r="C23" s="10">
        <v>1803</v>
      </c>
      <c r="D23" s="10">
        <v>1765</v>
      </c>
      <c r="E23" s="10">
        <v>1792</v>
      </c>
      <c r="F23" s="10">
        <v>1976</v>
      </c>
      <c r="G23" s="10">
        <v>2132</v>
      </c>
      <c r="H23" s="10">
        <v>2137</v>
      </c>
      <c r="I23" s="10">
        <v>2263</v>
      </c>
      <c r="J23" s="10">
        <v>2229</v>
      </c>
      <c r="K23" s="10">
        <v>2107</v>
      </c>
      <c r="L23" s="10">
        <v>2086</v>
      </c>
      <c r="M23" s="10">
        <v>2006</v>
      </c>
      <c r="N23" s="10">
        <v>344</v>
      </c>
      <c r="O23" s="21">
        <v>20.697954271961493</v>
      </c>
    </row>
    <row r="24" spans="1:15">
      <c r="A24" s="2" t="s">
        <v>21</v>
      </c>
      <c r="B24" s="10">
        <v>2844</v>
      </c>
      <c r="C24" s="10">
        <v>2937</v>
      </c>
      <c r="D24" s="10">
        <v>3103</v>
      </c>
      <c r="E24" s="10">
        <v>3154</v>
      </c>
      <c r="F24" s="10">
        <v>3347</v>
      </c>
      <c r="G24" s="10">
        <v>3423</v>
      </c>
      <c r="H24" s="10">
        <v>3525</v>
      </c>
      <c r="I24" s="10">
        <v>3702</v>
      </c>
      <c r="J24" s="10">
        <v>3809</v>
      </c>
      <c r="K24" s="10">
        <v>3754</v>
      </c>
      <c r="L24" s="10">
        <v>3873</v>
      </c>
      <c r="M24" s="10">
        <v>3956</v>
      </c>
      <c r="N24" s="10">
        <v>1112</v>
      </c>
      <c r="O24" s="21">
        <v>39.099859353023909</v>
      </c>
    </row>
    <row r="25" spans="1:15">
      <c r="A25" s="2" t="s">
        <v>22</v>
      </c>
      <c r="B25" s="10">
        <v>2204</v>
      </c>
      <c r="C25" s="10">
        <v>2284</v>
      </c>
      <c r="D25" s="10">
        <v>2448</v>
      </c>
      <c r="E25" s="10">
        <v>2412</v>
      </c>
      <c r="F25" s="10">
        <v>2755</v>
      </c>
      <c r="G25" s="10">
        <v>2783</v>
      </c>
      <c r="H25" s="10">
        <v>2817</v>
      </c>
      <c r="I25" s="10">
        <v>2790</v>
      </c>
      <c r="J25" s="10">
        <v>2911</v>
      </c>
      <c r="K25" s="10">
        <v>2818</v>
      </c>
      <c r="L25" s="10">
        <v>2877</v>
      </c>
      <c r="M25" s="10">
        <v>2951</v>
      </c>
      <c r="N25" s="10">
        <v>747</v>
      </c>
      <c r="O25" s="21">
        <v>33.892921960072599</v>
      </c>
    </row>
    <row r="26" spans="1:15">
      <c r="A26" s="2" t="s">
        <v>23</v>
      </c>
      <c r="B26" s="10">
        <v>285</v>
      </c>
      <c r="C26" s="10">
        <v>283</v>
      </c>
      <c r="D26" s="10">
        <v>330</v>
      </c>
      <c r="E26" s="10">
        <v>340</v>
      </c>
      <c r="F26" s="10">
        <v>393</v>
      </c>
      <c r="G26" s="10">
        <v>445</v>
      </c>
      <c r="H26" s="10">
        <v>493</v>
      </c>
      <c r="I26" s="10">
        <v>502</v>
      </c>
      <c r="J26" s="10">
        <v>586</v>
      </c>
      <c r="K26" s="10">
        <v>516</v>
      </c>
      <c r="L26" s="10">
        <v>614</v>
      </c>
      <c r="M26" s="10">
        <v>734</v>
      </c>
      <c r="N26" s="10">
        <v>449</v>
      </c>
      <c r="O26" s="21">
        <v>157.54385964912279</v>
      </c>
    </row>
    <row r="27" spans="1:15">
      <c r="A27" s="2" t="s">
        <v>24</v>
      </c>
      <c r="B27" s="10">
        <v>77</v>
      </c>
      <c r="C27" s="10">
        <v>86</v>
      </c>
      <c r="D27" s="10">
        <v>100</v>
      </c>
      <c r="E27" s="10">
        <v>82</v>
      </c>
      <c r="F27" s="10">
        <v>95</v>
      </c>
      <c r="G27" s="10">
        <v>124</v>
      </c>
      <c r="H27" s="10">
        <v>93</v>
      </c>
      <c r="I27" s="10">
        <v>116</v>
      </c>
      <c r="J27" s="10">
        <v>113</v>
      </c>
      <c r="K27" s="10">
        <v>84</v>
      </c>
      <c r="L27" s="10">
        <v>128</v>
      </c>
      <c r="M27" s="10">
        <v>126</v>
      </c>
      <c r="N27" s="10">
        <v>49</v>
      </c>
      <c r="O27" s="21">
        <v>63.636363636363633</v>
      </c>
    </row>
    <row r="28" spans="1:15" ht="15">
      <c r="A28" s="14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2459</v>
      </c>
      <c r="C29" s="10">
        <v>2527</v>
      </c>
      <c r="D29" s="10">
        <v>2700</v>
      </c>
      <c r="E29" s="10">
        <v>2692</v>
      </c>
      <c r="F29" s="10">
        <v>2901</v>
      </c>
      <c r="G29" s="10">
        <v>2966</v>
      </c>
      <c r="H29" s="10">
        <v>3034</v>
      </c>
      <c r="I29" s="10">
        <v>3085</v>
      </c>
      <c r="J29" s="10">
        <v>3185</v>
      </c>
      <c r="K29" s="10">
        <v>3099</v>
      </c>
      <c r="L29" s="10">
        <v>3244</v>
      </c>
      <c r="M29" s="10">
        <v>3347</v>
      </c>
      <c r="N29" s="10">
        <v>888</v>
      </c>
      <c r="O29" s="21">
        <v>36.11224074827166</v>
      </c>
    </row>
    <row r="30" spans="1:15">
      <c r="A30" s="2" t="s">
        <v>26</v>
      </c>
      <c r="B30" s="10">
        <v>3451</v>
      </c>
      <c r="C30" s="10">
        <v>3617</v>
      </c>
      <c r="D30" s="10">
        <v>3769</v>
      </c>
      <c r="E30" s="10">
        <v>3804</v>
      </c>
      <c r="F30" s="10">
        <v>4118</v>
      </c>
      <c r="G30" s="10">
        <v>4290</v>
      </c>
      <c r="H30" s="10">
        <v>4371</v>
      </c>
      <c r="I30" s="10">
        <v>4542</v>
      </c>
      <c r="J30" s="10">
        <v>4705</v>
      </c>
      <c r="K30" s="10">
        <v>4546</v>
      </c>
      <c r="L30" s="10">
        <v>4643</v>
      </c>
      <c r="M30" s="10">
        <v>4742</v>
      </c>
      <c r="N30" s="10">
        <v>1291</v>
      </c>
      <c r="O30" s="21">
        <v>37.409446537235588</v>
      </c>
    </row>
    <row r="31" spans="1:15">
      <c r="A31" s="2" t="s">
        <v>27</v>
      </c>
      <c r="B31" s="10">
        <v>1079</v>
      </c>
      <c r="C31" s="10">
        <v>1178</v>
      </c>
      <c r="D31" s="10">
        <v>1220</v>
      </c>
      <c r="E31" s="10">
        <v>1227</v>
      </c>
      <c r="F31" s="10">
        <v>1469</v>
      </c>
      <c r="G31" s="10">
        <v>1579</v>
      </c>
      <c r="H31" s="10">
        <v>1582</v>
      </c>
      <c r="I31" s="10">
        <v>1639</v>
      </c>
      <c r="J31" s="10">
        <v>1641</v>
      </c>
      <c r="K31" s="10">
        <v>1535</v>
      </c>
      <c r="L31" s="10">
        <v>1638</v>
      </c>
      <c r="M31" s="10">
        <v>1623</v>
      </c>
      <c r="N31" s="10">
        <v>544</v>
      </c>
      <c r="O31" s="21">
        <v>50.417052826691375</v>
      </c>
    </row>
    <row r="32" spans="1:15">
      <c r="A32" s="2" t="s">
        <v>28</v>
      </c>
      <c r="B32" s="10">
        <v>118</v>
      </c>
      <c r="C32" s="10">
        <v>97</v>
      </c>
      <c r="D32" s="10">
        <v>92</v>
      </c>
      <c r="E32" s="10">
        <v>103</v>
      </c>
      <c r="F32" s="10">
        <v>125</v>
      </c>
      <c r="G32" s="10">
        <v>121</v>
      </c>
      <c r="H32" s="10">
        <v>151</v>
      </c>
      <c r="I32" s="10">
        <v>187</v>
      </c>
      <c r="J32" s="10">
        <v>208</v>
      </c>
      <c r="K32" s="10">
        <v>180</v>
      </c>
      <c r="L32" s="10">
        <v>134</v>
      </c>
      <c r="M32" s="10">
        <v>146</v>
      </c>
      <c r="N32" s="10">
        <v>28</v>
      </c>
      <c r="O32" s="21">
        <v>23.728813559322035</v>
      </c>
    </row>
    <row r="33" spans="1:15" ht="15">
      <c r="A33" s="14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5673</v>
      </c>
      <c r="C34" s="10">
        <v>5966</v>
      </c>
      <c r="D34" s="10">
        <v>6272</v>
      </c>
      <c r="E34" s="10">
        <v>6350</v>
      </c>
      <c r="F34" s="10">
        <v>6968</v>
      </c>
      <c r="G34" s="10">
        <v>7293</v>
      </c>
      <c r="H34" s="10">
        <v>7371</v>
      </c>
      <c r="I34" s="10">
        <v>7577</v>
      </c>
      <c r="J34" s="10">
        <v>7738</v>
      </c>
      <c r="K34" s="10">
        <v>7432</v>
      </c>
      <c r="L34" s="10">
        <v>7673</v>
      </c>
      <c r="M34" s="10">
        <v>7876</v>
      </c>
      <c r="N34" s="10">
        <v>2203</v>
      </c>
      <c r="O34" s="21">
        <v>38.833068922968444</v>
      </c>
    </row>
    <row r="35" spans="1:15">
      <c r="A35" s="2" t="s">
        <v>31</v>
      </c>
      <c r="B35" s="10">
        <v>248</v>
      </c>
      <c r="C35" s="10">
        <v>225</v>
      </c>
      <c r="D35" s="10">
        <v>240</v>
      </c>
      <c r="E35" s="10">
        <v>214</v>
      </c>
      <c r="F35" s="10">
        <v>236</v>
      </c>
      <c r="G35" s="10">
        <v>238</v>
      </c>
      <c r="H35" s="10">
        <v>231</v>
      </c>
      <c r="I35" s="10">
        <v>232</v>
      </c>
      <c r="J35" s="10">
        <v>236</v>
      </c>
      <c r="K35" s="10">
        <v>207</v>
      </c>
      <c r="L35" s="10">
        <v>204</v>
      </c>
      <c r="M35" s="10">
        <v>198</v>
      </c>
      <c r="N35" s="10">
        <v>-50</v>
      </c>
      <c r="O35" s="21">
        <v>-20.161290322580644</v>
      </c>
    </row>
    <row r="36" spans="1:15">
      <c r="A36" s="2" t="s">
        <v>32</v>
      </c>
      <c r="B36" s="10">
        <v>367</v>
      </c>
      <c r="C36" s="10">
        <v>375</v>
      </c>
      <c r="D36" s="10">
        <v>400</v>
      </c>
      <c r="E36" s="10">
        <v>385</v>
      </c>
      <c r="F36" s="10">
        <v>412</v>
      </c>
      <c r="G36" s="10">
        <v>429</v>
      </c>
      <c r="H36" s="10">
        <v>453</v>
      </c>
      <c r="I36" s="10">
        <v>447</v>
      </c>
      <c r="J36" s="10">
        <v>457</v>
      </c>
      <c r="K36" s="10">
        <v>426</v>
      </c>
      <c r="L36" s="10">
        <v>441</v>
      </c>
      <c r="M36" s="10">
        <v>434</v>
      </c>
      <c r="N36" s="10">
        <v>67</v>
      </c>
      <c r="O36" s="21">
        <v>18.256130790190735</v>
      </c>
    </row>
    <row r="37" spans="1:15">
      <c r="A37" s="2" t="s">
        <v>33</v>
      </c>
      <c r="B37" s="10">
        <v>819</v>
      </c>
      <c r="C37" s="10">
        <v>853</v>
      </c>
      <c r="D37" s="10">
        <v>869</v>
      </c>
      <c r="E37" s="10">
        <v>877</v>
      </c>
      <c r="F37" s="10">
        <v>997</v>
      </c>
      <c r="G37" s="10">
        <v>996</v>
      </c>
      <c r="H37" s="10">
        <v>1083</v>
      </c>
      <c r="I37" s="10">
        <v>1197</v>
      </c>
      <c r="J37" s="10">
        <v>1308</v>
      </c>
      <c r="K37" s="10">
        <v>1295</v>
      </c>
      <c r="L37" s="10">
        <v>1341</v>
      </c>
      <c r="M37" s="10">
        <v>1350</v>
      </c>
      <c r="N37" s="10">
        <v>531</v>
      </c>
      <c r="O37" s="21">
        <v>64.835164835164832</v>
      </c>
    </row>
    <row r="38" spans="1: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1:15">
      <c r="A39" s="24" t="s">
        <v>52</v>
      </c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4962-5841-422A-AC5B-CD86D85DC7F2}">
  <dimension ref="A1:O41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205</v>
      </c>
    </row>
    <row r="2" spans="1:15">
      <c r="A2" s="20" t="s">
        <v>206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0">
        <v>73.168361435954054</v>
      </c>
      <c r="C5" s="10">
        <v>76.040716881337829</v>
      </c>
      <c r="D5" s="10">
        <v>79.603825135721223</v>
      </c>
      <c r="E5" s="10">
        <v>79.696664089094355</v>
      </c>
      <c r="F5" s="10">
        <v>87.139611263694732</v>
      </c>
      <c r="G5" s="10">
        <v>89.762318257832476</v>
      </c>
      <c r="H5" s="10">
        <v>90.655792362583512</v>
      </c>
      <c r="I5" s="10">
        <v>92.914099783026614</v>
      </c>
      <c r="J5" s="10">
        <v>94.928053590837294</v>
      </c>
      <c r="K5" s="10">
        <v>90.62282951928718</v>
      </c>
      <c r="L5" s="10">
        <v>92.930067876262058</v>
      </c>
      <c r="M5" s="10">
        <v>94.002626690196223</v>
      </c>
      <c r="N5" s="10">
        <v>20.834265254242169</v>
      </c>
      <c r="O5" s="21">
        <v>28.474418239472101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51.00902624273526</v>
      </c>
      <c r="C7" s="10">
        <v>52.6306120182347</v>
      </c>
      <c r="D7" s="10">
        <v>54.176507766162025</v>
      </c>
      <c r="E7" s="10">
        <v>53.967957678947059</v>
      </c>
      <c r="F7" s="10">
        <v>58.800203493825578</v>
      </c>
      <c r="G7" s="10">
        <v>60.439928812964617</v>
      </c>
      <c r="H7" s="10">
        <v>61.001512631064912</v>
      </c>
      <c r="I7" s="10">
        <v>61.93311106075047</v>
      </c>
      <c r="J7" s="10">
        <v>62.551456367436217</v>
      </c>
      <c r="K7" s="10">
        <v>58.586841174389811</v>
      </c>
      <c r="L7" s="10">
        <v>60.443572611934734</v>
      </c>
      <c r="M7" s="10">
        <v>62.604915883498947</v>
      </c>
      <c r="N7" s="10">
        <v>11.595889640763687</v>
      </c>
      <c r="O7" s="21">
        <v>22.733015105174999</v>
      </c>
    </row>
    <row r="8" spans="1:15">
      <c r="A8" s="2" t="s">
        <v>5</v>
      </c>
      <c r="B8" s="10">
        <v>99.030344623906842</v>
      </c>
      <c r="C8" s="10">
        <v>102.77166666142108</v>
      </c>
      <c r="D8" s="10">
        <v>107.26250670650306</v>
      </c>
      <c r="E8" s="10">
        <v>106.62446841699095</v>
      </c>
      <c r="F8" s="10">
        <v>116.00161104335336</v>
      </c>
      <c r="G8" s="10">
        <v>118.58345332968175</v>
      </c>
      <c r="H8" s="10">
        <v>119.32723442951745</v>
      </c>
      <c r="I8" s="10">
        <v>122.54887662233361</v>
      </c>
      <c r="J8" s="10">
        <v>125.65884768007477</v>
      </c>
      <c r="K8" s="10">
        <v>121.37058581268032</v>
      </c>
      <c r="L8" s="10">
        <v>123.95672292716549</v>
      </c>
      <c r="M8" s="10">
        <v>124.34120676651712</v>
      </c>
      <c r="N8" s="10">
        <v>25.310862142610276</v>
      </c>
      <c r="O8" s="21">
        <v>25.558693387097431</v>
      </c>
    </row>
    <row r="9" spans="1:15" ht="16.5">
      <c r="A9" s="14" t="s">
        <v>71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60.940515659620225</v>
      </c>
      <c r="C10" s="10">
        <v>63.652569439997002</v>
      </c>
      <c r="D10" s="10">
        <v>67.015607581439681</v>
      </c>
      <c r="E10" s="10">
        <v>67.621973231864573</v>
      </c>
      <c r="F10" s="10">
        <v>77.546444719673389</v>
      </c>
      <c r="G10" s="10">
        <v>79.875458727451914</v>
      </c>
      <c r="H10" s="10">
        <v>81.30991393371886</v>
      </c>
      <c r="I10" s="10">
        <v>83.028868116295442</v>
      </c>
      <c r="J10" s="10">
        <v>84.707387178689658</v>
      </c>
      <c r="K10" s="10">
        <v>81.254472507401502</v>
      </c>
      <c r="L10" s="10">
        <v>84.304895130767548</v>
      </c>
      <c r="M10" s="10">
        <v>85.73520151824917</v>
      </c>
      <c r="N10" s="10">
        <v>24.794685858628945</v>
      </c>
      <c r="O10" s="21">
        <v>40.68670176195792</v>
      </c>
    </row>
    <row r="11" spans="1:15">
      <c r="A11" s="2" t="s">
        <v>7</v>
      </c>
      <c r="B11" s="10">
        <v>27.880123277946119</v>
      </c>
      <c r="C11" s="10">
        <v>28.560923308836522</v>
      </c>
      <c r="D11" s="10">
        <v>28.561226549688293</v>
      </c>
      <c r="E11" s="10">
        <v>29.316775842492884</v>
      </c>
      <c r="F11" s="10">
        <v>30.32706086212594</v>
      </c>
      <c r="G11" s="10">
        <v>30.599495250427136</v>
      </c>
      <c r="H11" s="10">
        <v>31.231478280883312</v>
      </c>
      <c r="I11" s="10">
        <v>31.219429533208682</v>
      </c>
      <c r="J11" s="10">
        <v>32.0970736683838</v>
      </c>
      <c r="K11" s="10">
        <v>29.669748556835259</v>
      </c>
      <c r="L11" s="10">
        <v>30.036057298981216</v>
      </c>
      <c r="M11" s="10">
        <v>30.361570641314241</v>
      </c>
      <c r="N11" s="10">
        <v>2.4814473633681224</v>
      </c>
      <c r="O11" s="21">
        <v>8.9004174717226228</v>
      </c>
    </row>
    <row r="12" spans="1:15" ht="16.5">
      <c r="A12" s="14" t="s">
        <v>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5.6076914724155369</v>
      </c>
      <c r="C13" s="10">
        <v>5.9419178119283353</v>
      </c>
      <c r="D13" s="10">
        <v>6.5655174238990321</v>
      </c>
      <c r="E13" s="10">
        <v>7.6662930480311786</v>
      </c>
      <c r="F13" s="10">
        <v>9.8767705760320545</v>
      </c>
      <c r="G13" s="10">
        <v>10.658363203885454</v>
      </c>
      <c r="H13" s="10">
        <v>10.616842576772745</v>
      </c>
      <c r="I13" s="10">
        <v>10.616473040360965</v>
      </c>
      <c r="J13" s="10">
        <v>10.85501780312271</v>
      </c>
      <c r="K13" s="10">
        <v>9.7805631775656678</v>
      </c>
      <c r="L13" s="10">
        <v>10.772967862656371</v>
      </c>
      <c r="M13" s="10">
        <v>10.880198524754483</v>
      </c>
      <c r="N13" s="10">
        <v>5.2725070523389466</v>
      </c>
      <c r="O13" s="21">
        <v>94.022773511606758</v>
      </c>
    </row>
    <row r="14" spans="1:15">
      <c r="A14" s="2" t="s">
        <v>10</v>
      </c>
      <c r="B14" s="10">
        <v>5.6387215847599057</v>
      </c>
      <c r="C14" s="10">
        <v>6.3164008004534526</v>
      </c>
      <c r="D14" s="10">
        <v>6.7236210411935797</v>
      </c>
      <c r="E14" s="10">
        <v>5.6440835069128639</v>
      </c>
      <c r="F14" s="10">
        <v>6.2380801491718136</v>
      </c>
      <c r="G14" s="10">
        <v>6.470890876703443</v>
      </c>
      <c r="H14" s="10">
        <v>6.3118497935435229</v>
      </c>
      <c r="I14" s="10">
        <v>6.667038726271608</v>
      </c>
      <c r="J14" s="10">
        <v>6.1666902768175218</v>
      </c>
      <c r="K14" s="10">
        <v>5.9169030724973029</v>
      </c>
      <c r="L14" s="10">
        <v>6.3863980657668931</v>
      </c>
      <c r="M14" s="10">
        <v>6.8370747956076148</v>
      </c>
      <c r="N14" s="10">
        <v>1.1983532108477091</v>
      </c>
      <c r="O14" s="21">
        <v>21.252214581520864</v>
      </c>
    </row>
    <row r="15" spans="1:15">
      <c r="A15" s="2" t="s">
        <v>11</v>
      </c>
      <c r="B15" s="10">
        <v>55.47111874502513</v>
      </c>
      <c r="C15" s="10">
        <v>57.039174910128658</v>
      </c>
      <c r="D15" s="10">
        <v>59.171328757959358</v>
      </c>
      <c r="E15" s="10">
        <v>59.38154497369031</v>
      </c>
      <c r="F15" s="10">
        <v>62.85688378814028</v>
      </c>
      <c r="G15" s="10">
        <v>64.595725381127906</v>
      </c>
      <c r="H15" s="10">
        <v>66.564136009533428</v>
      </c>
      <c r="I15" s="10">
        <v>67.940669973351106</v>
      </c>
      <c r="J15" s="10">
        <v>70.427159142022177</v>
      </c>
      <c r="K15" s="10">
        <v>67.874076123427244</v>
      </c>
      <c r="L15" s="10">
        <v>68.725463931742382</v>
      </c>
      <c r="M15" s="10">
        <v>69.410135897254222</v>
      </c>
      <c r="N15" s="10">
        <v>13.939017152229091</v>
      </c>
      <c r="O15" s="21">
        <v>25.128422623492153</v>
      </c>
    </row>
    <row r="16" spans="1:15">
      <c r="A16" s="2" t="s">
        <v>12</v>
      </c>
      <c r="B16" s="10">
        <v>3.5740872169219031</v>
      </c>
      <c r="C16" s="10">
        <v>3.9457386875305831</v>
      </c>
      <c r="D16" s="10">
        <v>4.1759812451033493</v>
      </c>
      <c r="E16" s="10">
        <v>4.2279709224484376</v>
      </c>
      <c r="F16" s="10">
        <v>4.529028043514435</v>
      </c>
      <c r="G16" s="10">
        <v>4.405599753461364</v>
      </c>
      <c r="H16" s="10">
        <v>4.1747181474146258</v>
      </c>
      <c r="I16" s="10">
        <v>4.5031309177058692</v>
      </c>
      <c r="J16" s="10">
        <v>4.5037937016667708</v>
      </c>
      <c r="K16" s="10">
        <v>4.1360098406945136</v>
      </c>
      <c r="L16" s="10">
        <v>4.2569416027092277</v>
      </c>
      <c r="M16" s="10">
        <v>4.4245504954867396</v>
      </c>
      <c r="N16" s="10">
        <v>0.8504632785648365</v>
      </c>
      <c r="O16" s="21">
        <v>23.795258116204497</v>
      </c>
    </row>
    <row r="17" spans="1:15">
      <c r="A17" s="2" t="s">
        <v>13</v>
      </c>
      <c r="B17" s="10">
        <v>0.31129212681989482</v>
      </c>
      <c r="C17" s="10" t="s">
        <v>18</v>
      </c>
      <c r="D17" s="10">
        <v>0.3354658496081046</v>
      </c>
      <c r="E17" s="10">
        <v>0.29854793333567892</v>
      </c>
      <c r="F17" s="10" t="s">
        <v>18</v>
      </c>
      <c r="G17" s="10" t="s">
        <v>18</v>
      </c>
      <c r="H17" s="10">
        <v>0.31704583893260907</v>
      </c>
      <c r="I17" s="10">
        <v>0.44157206204168498</v>
      </c>
      <c r="J17" s="10" t="s">
        <v>18</v>
      </c>
      <c r="K17" s="10">
        <v>0.2782163061150138</v>
      </c>
      <c r="L17" s="10" t="s">
        <v>18</v>
      </c>
      <c r="M17" s="10">
        <v>0.30514141347803092</v>
      </c>
      <c r="N17" s="10">
        <v>-6.1507133418639004E-3</v>
      </c>
      <c r="O17" s="21">
        <v>-1.9758653727283428</v>
      </c>
    </row>
    <row r="18" spans="1:15">
      <c r="A18" s="2" t="s">
        <v>14</v>
      </c>
      <c r="B18" s="10">
        <v>2.5136132550308123</v>
      </c>
      <c r="C18" s="10">
        <v>2.5081557045149396</v>
      </c>
      <c r="D18" s="10">
        <v>2.5508664778506351</v>
      </c>
      <c r="E18" s="10">
        <v>2.4138548620746048</v>
      </c>
      <c r="F18" s="10">
        <v>3.2625352877991682</v>
      </c>
      <c r="G18" s="10">
        <v>3.2323650587587278</v>
      </c>
      <c r="H18" s="10">
        <v>2.6895855168358955</v>
      </c>
      <c r="I18" s="10">
        <v>2.7033206310193365</v>
      </c>
      <c r="J18" s="10">
        <v>2.7139806069994887</v>
      </c>
      <c r="K18" s="10">
        <v>2.6578858804330809</v>
      </c>
      <c r="L18" s="10">
        <v>2.4890855313299642</v>
      </c>
      <c r="M18" s="10">
        <v>2.1455255636151427</v>
      </c>
      <c r="N18" s="10">
        <v>-0.36808769141566966</v>
      </c>
      <c r="O18" s="21">
        <v>-14.643767917716428</v>
      </c>
    </row>
    <row r="19" spans="1:15">
      <c r="A19" s="2" t="s">
        <v>15</v>
      </c>
      <c r="B19" s="10">
        <v>5.1537481631129957E-2</v>
      </c>
      <c r="C19" s="10" t="s">
        <v>18</v>
      </c>
      <c r="D19" s="10">
        <v>7.1575776507399713E-2</v>
      </c>
      <c r="E19" s="10">
        <v>6.2399752642682542E-2</v>
      </c>
      <c r="F19" s="10" t="s">
        <v>18</v>
      </c>
      <c r="G19" s="10" t="s">
        <v>18</v>
      </c>
      <c r="H19" s="10">
        <v>0</v>
      </c>
      <c r="I19" s="10">
        <v>5.0017863243863314E-2</v>
      </c>
      <c r="J19" s="10" t="s">
        <v>18</v>
      </c>
      <c r="K19" s="10">
        <v>0</v>
      </c>
      <c r="L19" s="10" t="s">
        <v>18</v>
      </c>
      <c r="M19" s="10">
        <v>0</v>
      </c>
      <c r="N19" s="10">
        <v>-5.1537481631129957E-2</v>
      </c>
      <c r="O19" s="21">
        <v>-100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>
        <v>0.35791749285954599</v>
      </c>
      <c r="D21" s="10" t="s">
        <v>18</v>
      </c>
      <c r="E21" s="10">
        <v>0.60565631080897508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>
        <v>0.40789621814942378</v>
      </c>
      <c r="K21" s="10" t="s">
        <v>18</v>
      </c>
      <c r="L21" s="10">
        <v>0.66004640126200875</v>
      </c>
      <c r="M21" s="10">
        <v>0.75155195478663439</v>
      </c>
      <c r="N21" s="10" t="s">
        <v>18</v>
      </c>
      <c r="O21" s="21" t="s">
        <v>18</v>
      </c>
    </row>
    <row r="22" spans="1:15">
      <c r="A22" s="2" t="s">
        <v>19</v>
      </c>
      <c r="B22" s="10" t="s">
        <v>18</v>
      </c>
      <c r="C22" s="10">
        <v>2.7142231461547479</v>
      </c>
      <c r="D22" s="10" t="s">
        <v>18</v>
      </c>
      <c r="E22" s="10">
        <v>4.701565138979471</v>
      </c>
      <c r="F22" s="10" t="s">
        <v>18</v>
      </c>
      <c r="G22" s="10" t="s">
        <v>18</v>
      </c>
      <c r="H22" s="10" t="s">
        <v>18</v>
      </c>
      <c r="I22" s="10" t="s">
        <v>18</v>
      </c>
      <c r="J22" s="10">
        <v>9.008008748242915</v>
      </c>
      <c r="K22" s="10" t="s">
        <v>18</v>
      </c>
      <c r="L22" s="10">
        <v>7.4021196425891596</v>
      </c>
      <c r="M22" s="10">
        <v>7.6208582891373693</v>
      </c>
      <c r="N22" s="10" t="s">
        <v>18</v>
      </c>
      <c r="O22" s="21" t="s">
        <v>18</v>
      </c>
    </row>
    <row r="23" spans="1:15">
      <c r="A23" s="2" t="s">
        <v>20</v>
      </c>
      <c r="B23" s="10">
        <v>102.58695664250544</v>
      </c>
      <c r="C23" s="10">
        <v>109.7368142362062</v>
      </c>
      <c r="D23" s="10">
        <v>106.36816885841343</v>
      </c>
      <c r="E23" s="10">
        <v>107.04028824420476</v>
      </c>
      <c r="F23" s="10">
        <v>117.50203517568517</v>
      </c>
      <c r="G23" s="10">
        <v>125.43877093538961</v>
      </c>
      <c r="H23" s="10">
        <v>125.26348121106399</v>
      </c>
      <c r="I23" s="10">
        <v>132.44273446548559</v>
      </c>
      <c r="J23" s="10">
        <v>131.08071314023871</v>
      </c>
      <c r="K23" s="10">
        <v>125.44309931973761</v>
      </c>
      <c r="L23" s="10">
        <v>125.76166897671841</v>
      </c>
      <c r="M23" s="10">
        <v>122.00336087025009</v>
      </c>
      <c r="N23" s="10">
        <v>19.41640422774465</v>
      </c>
      <c r="O23" s="21">
        <v>18.926776720170039</v>
      </c>
    </row>
    <row r="24" spans="1:15">
      <c r="A24" s="2" t="s">
        <v>21</v>
      </c>
      <c r="B24" s="10">
        <v>151.46383082065276</v>
      </c>
      <c r="C24" s="10">
        <v>157.29838813337105</v>
      </c>
      <c r="D24" s="10">
        <v>166.66872563148004</v>
      </c>
      <c r="E24" s="10">
        <v>168.96407450919259</v>
      </c>
      <c r="F24" s="10">
        <v>178.05303501425968</v>
      </c>
      <c r="G24" s="10">
        <v>179.65193814682962</v>
      </c>
      <c r="H24" s="10">
        <v>182.74702213079399</v>
      </c>
      <c r="I24" s="10">
        <v>189.60375274072686</v>
      </c>
      <c r="J24" s="10">
        <v>192.0670121755056</v>
      </c>
      <c r="K24" s="10">
        <v>187.17805399643095</v>
      </c>
      <c r="L24" s="10">
        <v>189.24402070983365</v>
      </c>
      <c r="M24" s="10">
        <v>188.9023227918579</v>
      </c>
      <c r="N24" s="10">
        <v>37.438491971205138</v>
      </c>
      <c r="O24" s="21">
        <v>24.717777021984734</v>
      </c>
    </row>
    <row r="25" spans="1:15">
      <c r="A25" s="2" t="s">
        <v>22</v>
      </c>
      <c r="B25" s="10">
        <v>96.615138592750526</v>
      </c>
      <c r="C25" s="10">
        <v>99.76783448324062</v>
      </c>
      <c r="D25" s="10">
        <v>106.4777903770697</v>
      </c>
      <c r="E25" s="10">
        <v>104.48868125927055</v>
      </c>
      <c r="F25" s="10">
        <v>118.89025975903469</v>
      </c>
      <c r="G25" s="10">
        <v>119.08918808817137</v>
      </c>
      <c r="H25" s="10">
        <v>119.48601924501124</v>
      </c>
      <c r="I25" s="10">
        <v>117.32849328767476</v>
      </c>
      <c r="J25" s="10">
        <v>121.38913202392088</v>
      </c>
      <c r="K25" s="10">
        <v>116.61093370267025</v>
      </c>
      <c r="L25" s="10">
        <v>118.3919923063723</v>
      </c>
      <c r="M25" s="10">
        <v>120.88252848071839</v>
      </c>
      <c r="N25" s="10">
        <v>24.267389887967866</v>
      </c>
      <c r="O25" s="21">
        <v>25.117585340594605</v>
      </c>
    </row>
    <row r="26" spans="1:15">
      <c r="A26" s="2" t="s">
        <v>23</v>
      </c>
      <c r="B26" s="10">
        <v>22.153989661471492</v>
      </c>
      <c r="C26" s="10">
        <v>21.276035891093759</v>
      </c>
      <c r="D26" s="10">
        <v>24.008905121172216</v>
      </c>
      <c r="E26" s="10">
        <v>24.054175663400017</v>
      </c>
      <c r="F26" s="10">
        <v>27.186376097572115</v>
      </c>
      <c r="G26" s="10">
        <v>30.272870813755173</v>
      </c>
      <c r="H26" s="10">
        <v>33.010239200362108</v>
      </c>
      <c r="I26" s="10">
        <v>33.166444015438913</v>
      </c>
      <c r="J26" s="10">
        <v>38.324174117317753</v>
      </c>
      <c r="K26" s="10">
        <v>33.411768971862891</v>
      </c>
      <c r="L26" s="10">
        <v>39.380886288011531</v>
      </c>
      <c r="M26" s="10">
        <v>46.907252730398326</v>
      </c>
      <c r="N26" s="10">
        <v>24.753263068926834</v>
      </c>
      <c r="O26" s="21">
        <v>111.73275535095061</v>
      </c>
    </row>
    <row r="27" spans="1:15">
      <c r="A27" s="2" t="s">
        <v>24</v>
      </c>
      <c r="B27" s="10">
        <v>15.455081911934133</v>
      </c>
      <c r="C27" s="10">
        <v>17.263945654705029</v>
      </c>
      <c r="D27" s="10">
        <v>20.091738879724822</v>
      </c>
      <c r="E27" s="10">
        <v>16.419440617691347</v>
      </c>
      <c r="F27" s="10">
        <v>18.937506229442839</v>
      </c>
      <c r="G27" s="10">
        <v>24.462708179619408</v>
      </c>
      <c r="H27" s="10">
        <v>18.140324185148341</v>
      </c>
      <c r="I27" s="10">
        <v>22.216561680644588</v>
      </c>
      <c r="J27" s="10">
        <v>21.070060748900815</v>
      </c>
      <c r="K27" s="10">
        <v>15.449128227764289</v>
      </c>
      <c r="L27" s="10">
        <v>22.872091402595267</v>
      </c>
      <c r="M27" s="10">
        <v>21.636584373234516</v>
      </c>
      <c r="N27" s="10">
        <v>6.1815024613003828</v>
      </c>
      <c r="O27" s="21">
        <v>39.996568743690311</v>
      </c>
    </row>
    <row r="28" spans="1:15" ht="16.5">
      <c r="A28" s="14" t="s">
        <v>51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239.51829142175359</v>
      </c>
      <c r="C29" s="10">
        <v>248.09698722094211</v>
      </c>
      <c r="D29" s="10">
        <v>264.23844472286606</v>
      </c>
      <c r="E29" s="10">
        <v>262.05057552349308</v>
      </c>
      <c r="F29" s="10">
        <v>279.6221874058599</v>
      </c>
      <c r="G29" s="10">
        <v>280.72187047462307</v>
      </c>
      <c r="H29" s="10">
        <v>288.42550163427529</v>
      </c>
      <c r="I29" s="10">
        <v>292.96804001439455</v>
      </c>
      <c r="J29" s="10">
        <v>306.13667870447034</v>
      </c>
      <c r="K29" s="10">
        <v>305.5954806807971</v>
      </c>
      <c r="L29" s="10">
        <v>319.23857293207959</v>
      </c>
      <c r="M29" s="10">
        <v>337.18049148159849</v>
      </c>
      <c r="N29" s="10">
        <v>97.662200059844906</v>
      </c>
      <c r="O29" s="21">
        <v>40.774422479441171</v>
      </c>
    </row>
    <row r="30" spans="1:15">
      <c r="A30" s="2" t="s">
        <v>26</v>
      </c>
      <c r="B30" s="10">
        <v>80.516716538947179</v>
      </c>
      <c r="C30" s="10">
        <v>84.872717717993496</v>
      </c>
      <c r="D30" s="10">
        <v>89.044244050574164</v>
      </c>
      <c r="E30" s="10">
        <v>90.52076625059135</v>
      </c>
      <c r="F30" s="10">
        <v>98.210572010143522</v>
      </c>
      <c r="G30" s="10">
        <v>102.86982314462351</v>
      </c>
      <c r="H30" s="10">
        <v>105.14969742155056</v>
      </c>
      <c r="I30" s="10">
        <v>110.37343845922135</v>
      </c>
      <c r="J30" s="10">
        <v>114.2954003908613</v>
      </c>
      <c r="K30" s="10">
        <v>110.74937554708004</v>
      </c>
      <c r="L30" s="10">
        <v>113.28842815614847</v>
      </c>
      <c r="M30" s="10">
        <v>116.95246806332175</v>
      </c>
      <c r="N30" s="10">
        <v>36.435751524374567</v>
      </c>
      <c r="O30" s="21">
        <v>45.252406072408618</v>
      </c>
    </row>
    <row r="31" spans="1:15">
      <c r="A31" s="2" t="s">
        <v>27</v>
      </c>
      <c r="B31" s="10">
        <v>27.569691842618628</v>
      </c>
      <c r="C31" s="10">
        <v>28.638480199193005</v>
      </c>
      <c r="D31" s="10">
        <v>29.602835860257024</v>
      </c>
      <c r="E31" s="10">
        <v>28.81760485613999</v>
      </c>
      <c r="F31" s="10">
        <v>33.978029239135985</v>
      </c>
      <c r="G31" s="10">
        <v>35.487593219035993</v>
      </c>
      <c r="H31" s="10">
        <v>34.912094292024385</v>
      </c>
      <c r="I31" s="10">
        <v>35.382875179704293</v>
      </c>
      <c r="J31" s="10">
        <v>35.002521801143132</v>
      </c>
      <c r="K31" s="10">
        <v>31.862470931697139</v>
      </c>
      <c r="L31" s="10">
        <v>33.22060951711461</v>
      </c>
      <c r="M31" s="10">
        <v>32.388713237783954</v>
      </c>
      <c r="N31" s="10">
        <v>4.8190213951653256</v>
      </c>
      <c r="O31" s="21">
        <v>17.479416972357441</v>
      </c>
    </row>
    <row r="32" spans="1:15" ht="15">
      <c r="A32" s="14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1"/>
    </row>
    <row r="33" spans="1:15">
      <c r="A33" s="2" t="s">
        <v>30</v>
      </c>
      <c r="B33" s="10">
        <v>70.423418163779814</v>
      </c>
      <c r="C33" s="10">
        <v>73.812544099159709</v>
      </c>
      <c r="D33" s="10">
        <v>77.323549865984432</v>
      </c>
      <c r="E33" s="10">
        <v>77.97338933992026</v>
      </c>
      <c r="F33" s="10">
        <v>85.238049394275265</v>
      </c>
      <c r="G33" s="10">
        <v>88.823597042672347</v>
      </c>
      <c r="H33" s="10">
        <v>89.419244389794628</v>
      </c>
      <c r="I33" s="10">
        <v>91.569203936472704</v>
      </c>
      <c r="J33" s="10">
        <v>93.140757374706553</v>
      </c>
      <c r="K33" s="10">
        <v>89.19223422706385</v>
      </c>
      <c r="L33" s="10">
        <v>91.762286764500999</v>
      </c>
      <c r="M33" s="10">
        <v>94.031888223831231</v>
      </c>
      <c r="N33" s="10">
        <v>23.608470060051417</v>
      </c>
      <c r="O33" s="21">
        <v>33.523607168778028</v>
      </c>
    </row>
    <row r="34" spans="1:15">
      <c r="A34" s="2" t="s">
        <v>31</v>
      </c>
      <c r="B34" s="10">
        <v>95.478992696627046</v>
      </c>
      <c r="C34" s="10">
        <v>87.837099267633789</v>
      </c>
      <c r="D34" s="10">
        <v>95.217691447070862</v>
      </c>
      <c r="E34" s="10">
        <v>86.117739851990166</v>
      </c>
      <c r="F34" s="10">
        <v>96.078295668741575</v>
      </c>
      <c r="G34" s="10">
        <v>98.055372445616356</v>
      </c>
      <c r="H34" s="10">
        <v>96.473496934565077</v>
      </c>
      <c r="I34" s="10">
        <v>98.458195583810422</v>
      </c>
      <c r="J34" s="10">
        <v>101.90686748652756</v>
      </c>
      <c r="K34" s="10">
        <v>91.487669053301516</v>
      </c>
      <c r="L34" s="10">
        <v>92.05194617668559</v>
      </c>
      <c r="M34" s="10">
        <v>91.099823321554766</v>
      </c>
      <c r="N34" s="10">
        <v>-4.37916937507228</v>
      </c>
      <c r="O34" s="21">
        <v>-4.5865265765701579</v>
      </c>
    </row>
    <row r="35" spans="1:15">
      <c r="A35" s="2" t="s">
        <v>32</v>
      </c>
      <c r="B35" s="10">
        <v>85.089216159068144</v>
      </c>
      <c r="C35" s="10">
        <v>84.456796407320496</v>
      </c>
      <c r="D35" s="10">
        <v>87.447941147535616</v>
      </c>
      <c r="E35" s="10">
        <v>81.420652930191835</v>
      </c>
      <c r="F35" s="10">
        <v>84.302022225450614</v>
      </c>
      <c r="G35" s="10">
        <v>84.941075841094857</v>
      </c>
      <c r="H35" s="10">
        <v>86.669039064203972</v>
      </c>
      <c r="I35" s="10">
        <v>83.168515786202946</v>
      </c>
      <c r="J35" s="10">
        <v>83.068103120779568</v>
      </c>
      <c r="K35" s="10">
        <v>76.602998665741197</v>
      </c>
      <c r="L35" s="10">
        <v>77.605458074575154</v>
      </c>
      <c r="M35" s="10">
        <v>73.658323814890181</v>
      </c>
      <c r="N35" s="10">
        <v>-11.430892344177963</v>
      </c>
      <c r="O35" s="21">
        <v>-13.434008279978435</v>
      </c>
    </row>
    <row r="36" spans="1:15">
      <c r="A36" s="2" t="s">
        <v>33</v>
      </c>
      <c r="B36" s="10">
        <v>111.2407486135654</v>
      </c>
      <c r="C36" s="10">
        <v>110.33701295845482</v>
      </c>
      <c r="D36" s="10">
        <v>105.45809345358873</v>
      </c>
      <c r="E36" s="10">
        <v>99.410451813135552</v>
      </c>
      <c r="F36" s="10">
        <v>105.848529374294</v>
      </c>
      <c r="G36" s="10">
        <v>96.072135126036798</v>
      </c>
      <c r="H36" s="10">
        <v>97.13631732273295</v>
      </c>
      <c r="I36" s="10">
        <v>101.22852699385102</v>
      </c>
      <c r="J36" s="10">
        <v>105.65445178425166</v>
      </c>
      <c r="K36" s="10">
        <v>102.4236034600987</v>
      </c>
      <c r="L36" s="10">
        <v>103.10388042717759</v>
      </c>
      <c r="M36" s="10">
        <v>100.81224801605231</v>
      </c>
      <c r="N36" s="10">
        <v>-10.428500597513093</v>
      </c>
      <c r="O36" s="21">
        <v>-9.3747127086857596</v>
      </c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8"/>
    </row>
    <row r="38" spans="1:15">
      <c r="A38" s="24" t="s">
        <v>52</v>
      </c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524C-71F3-4913-9EC6-0590B8207708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569</v>
      </c>
    </row>
    <row r="2" spans="1:15">
      <c r="A2" s="20" t="s">
        <v>568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9">
        <v>115</v>
      </c>
      <c r="C5" s="9">
        <v>147</v>
      </c>
      <c r="D5" s="9">
        <v>151</v>
      </c>
      <c r="E5" s="9">
        <v>154</v>
      </c>
      <c r="F5" s="9">
        <v>177</v>
      </c>
      <c r="G5" s="9">
        <v>62</v>
      </c>
      <c r="H5" s="9">
        <v>53.913043478260867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203</v>
      </c>
      <c r="C6" s="9">
        <v>232</v>
      </c>
      <c r="D6" s="9">
        <v>218</v>
      </c>
      <c r="E6" s="9">
        <v>224</v>
      </c>
      <c r="F6" s="9">
        <v>207</v>
      </c>
      <c r="G6" s="9">
        <v>4</v>
      </c>
      <c r="H6" s="9">
        <v>1.9704433497536946</v>
      </c>
    </row>
    <row r="7" spans="1:15">
      <c r="A7" s="2" t="s">
        <v>538</v>
      </c>
      <c r="B7" s="9">
        <v>76</v>
      </c>
      <c r="C7" s="9">
        <v>83</v>
      </c>
      <c r="D7" s="9">
        <v>85</v>
      </c>
      <c r="E7" s="9">
        <v>99</v>
      </c>
      <c r="F7" s="9">
        <v>92</v>
      </c>
      <c r="G7" s="9">
        <v>16</v>
      </c>
      <c r="H7" s="9">
        <v>21.052631578947366</v>
      </c>
    </row>
    <row r="8" spans="1:15">
      <c r="A8" s="2" t="s">
        <v>539</v>
      </c>
      <c r="B8" s="9">
        <v>156</v>
      </c>
      <c r="C8" s="9">
        <v>176</v>
      </c>
      <c r="D8" s="9">
        <v>193</v>
      </c>
      <c r="E8" s="9">
        <v>186</v>
      </c>
      <c r="F8" s="9">
        <v>233</v>
      </c>
      <c r="G8" s="9">
        <v>77</v>
      </c>
      <c r="H8" s="9">
        <v>49.358974358974365</v>
      </c>
    </row>
    <row r="9" spans="1:15">
      <c r="A9" s="2" t="s">
        <v>540</v>
      </c>
      <c r="B9" s="9">
        <v>175</v>
      </c>
      <c r="C9" s="9">
        <v>206</v>
      </c>
      <c r="D9" s="9">
        <v>205</v>
      </c>
      <c r="E9" s="9">
        <v>183</v>
      </c>
      <c r="F9" s="9">
        <v>201</v>
      </c>
      <c r="G9" s="9">
        <v>26</v>
      </c>
      <c r="H9" s="9">
        <v>14.857142857142858</v>
      </c>
    </row>
    <row r="10" spans="1:15">
      <c r="A10" s="2" t="s">
        <v>541</v>
      </c>
      <c r="B10" s="9">
        <v>61</v>
      </c>
      <c r="C10" s="9">
        <v>116</v>
      </c>
      <c r="D10" s="9">
        <v>121</v>
      </c>
      <c r="E10" s="9">
        <v>126</v>
      </c>
      <c r="F10" s="9">
        <v>112</v>
      </c>
      <c r="G10" s="9">
        <v>51</v>
      </c>
      <c r="H10" s="9">
        <v>83.606557377049185</v>
      </c>
    </row>
    <row r="11" spans="1:15">
      <c r="A11" s="2" t="s">
        <v>542</v>
      </c>
      <c r="B11" s="9">
        <v>203</v>
      </c>
      <c r="C11" s="9">
        <v>269</v>
      </c>
      <c r="D11" s="9">
        <v>265</v>
      </c>
      <c r="E11" s="9">
        <v>279</v>
      </c>
      <c r="F11" s="9">
        <v>339</v>
      </c>
      <c r="G11" s="9">
        <v>136</v>
      </c>
      <c r="H11" s="9">
        <v>66.995073891625609</v>
      </c>
    </row>
    <row r="12" spans="1:15">
      <c r="A12" s="2" t="s">
        <v>543</v>
      </c>
      <c r="B12" s="9">
        <v>112</v>
      </c>
      <c r="C12" s="9">
        <v>165</v>
      </c>
      <c r="D12" s="9">
        <v>155</v>
      </c>
      <c r="E12" s="9">
        <v>160</v>
      </c>
      <c r="F12" s="9">
        <v>167</v>
      </c>
      <c r="G12" s="9">
        <v>55</v>
      </c>
      <c r="H12" s="9">
        <v>49.107142857142854</v>
      </c>
    </row>
    <row r="13" spans="1:15">
      <c r="A13" s="2" t="s">
        <v>544</v>
      </c>
      <c r="B13" s="9">
        <v>43</v>
      </c>
      <c r="C13" s="9">
        <v>69</v>
      </c>
      <c r="D13" s="9">
        <v>68</v>
      </c>
      <c r="E13" s="9">
        <v>114</v>
      </c>
      <c r="F13" s="9">
        <v>120</v>
      </c>
      <c r="G13" s="9">
        <v>77</v>
      </c>
      <c r="H13" s="9">
        <v>179.06976744186048</v>
      </c>
    </row>
    <row r="14" spans="1:15">
      <c r="A14" s="2" t="s">
        <v>545</v>
      </c>
      <c r="B14" s="9">
        <v>168</v>
      </c>
      <c r="C14" s="9">
        <v>255</v>
      </c>
      <c r="D14" s="9">
        <v>224</v>
      </c>
      <c r="E14" s="9">
        <v>236</v>
      </c>
      <c r="F14" s="9">
        <v>266</v>
      </c>
      <c r="G14" s="9">
        <v>98</v>
      </c>
      <c r="H14" s="9">
        <v>58.333333333333336</v>
      </c>
    </row>
    <row r="15" spans="1:15">
      <c r="A15" s="2" t="s">
        <v>546</v>
      </c>
      <c r="B15" s="9">
        <v>1640</v>
      </c>
      <c r="C15" s="9">
        <v>1670</v>
      </c>
      <c r="D15" s="9">
        <v>1578</v>
      </c>
      <c r="E15" s="9">
        <v>1552</v>
      </c>
      <c r="F15" s="9">
        <v>1437</v>
      </c>
      <c r="G15" s="9">
        <v>-203</v>
      </c>
      <c r="H15" s="9">
        <v>-12.378048780487806</v>
      </c>
    </row>
    <row r="16" spans="1:15">
      <c r="A16" s="2" t="s">
        <v>547</v>
      </c>
      <c r="B16" s="9">
        <v>2748</v>
      </c>
      <c r="C16" s="9">
        <v>2944</v>
      </c>
      <c r="D16" s="9">
        <v>2874</v>
      </c>
      <c r="E16" s="9">
        <v>2941</v>
      </c>
      <c r="F16" s="9">
        <v>2940</v>
      </c>
      <c r="G16" s="9">
        <v>192</v>
      </c>
      <c r="H16" s="9">
        <v>6.9868995633187767</v>
      </c>
    </row>
    <row r="17" spans="1:8">
      <c r="A17" s="2" t="s">
        <v>548</v>
      </c>
      <c r="B17" s="9">
        <v>288</v>
      </c>
      <c r="C17" s="9">
        <v>308</v>
      </c>
      <c r="D17" s="9">
        <v>260</v>
      </c>
      <c r="E17" s="9">
        <v>259</v>
      </c>
      <c r="F17" s="9">
        <v>280</v>
      </c>
      <c r="G17" s="9">
        <v>-8</v>
      </c>
      <c r="H17" s="9">
        <v>-2.7777777777777777</v>
      </c>
    </row>
    <row r="18" spans="1:8">
      <c r="A18" s="2" t="s">
        <v>549</v>
      </c>
      <c r="B18" s="9">
        <v>326</v>
      </c>
      <c r="C18" s="9">
        <v>346</v>
      </c>
      <c r="D18" s="9">
        <v>316</v>
      </c>
      <c r="E18" s="9">
        <v>315</v>
      </c>
      <c r="F18" s="9">
        <v>330</v>
      </c>
      <c r="G18" s="9">
        <v>4</v>
      </c>
      <c r="H18" s="9">
        <v>1.2269938650306749</v>
      </c>
    </row>
    <row r="19" spans="1:8">
      <c r="A19" s="2" t="s">
        <v>550</v>
      </c>
      <c r="B19" s="9">
        <v>161</v>
      </c>
      <c r="C19" s="9">
        <v>190</v>
      </c>
      <c r="D19" s="9">
        <v>207</v>
      </c>
      <c r="E19" s="9">
        <v>211</v>
      </c>
      <c r="F19" s="9">
        <v>210</v>
      </c>
      <c r="G19" s="9">
        <v>49</v>
      </c>
      <c r="H19" s="9">
        <v>30.434782608695656</v>
      </c>
    </row>
    <row r="20" spans="1:8">
      <c r="A20" s="2" t="s">
        <v>551</v>
      </c>
      <c r="B20" s="9">
        <v>297</v>
      </c>
      <c r="C20" s="9">
        <v>239</v>
      </c>
      <c r="D20" s="9">
        <v>253</v>
      </c>
      <c r="E20" s="9">
        <v>225</v>
      </c>
      <c r="F20" s="9">
        <v>258</v>
      </c>
      <c r="G20" s="9">
        <v>-39</v>
      </c>
      <c r="H20" s="9">
        <v>-13.131313131313133</v>
      </c>
    </row>
    <row r="21" spans="1:8">
      <c r="A21" s="2" t="s">
        <v>552</v>
      </c>
      <c r="B21" s="9">
        <v>222</v>
      </c>
      <c r="C21" s="9">
        <v>217</v>
      </c>
      <c r="D21" s="9">
        <v>224</v>
      </c>
      <c r="E21" s="9">
        <v>267</v>
      </c>
      <c r="F21" s="9">
        <v>276</v>
      </c>
      <c r="G21" s="9">
        <v>54</v>
      </c>
      <c r="H21" s="9">
        <v>24.324324324324326</v>
      </c>
    </row>
    <row r="22" spans="1:8">
      <c r="A22" s="2" t="s">
        <v>553</v>
      </c>
      <c r="B22" s="9">
        <v>228</v>
      </c>
      <c r="C22" s="9">
        <v>278</v>
      </c>
      <c r="D22" s="9">
        <v>268</v>
      </c>
      <c r="E22" s="9">
        <v>275</v>
      </c>
      <c r="F22" s="9">
        <v>288</v>
      </c>
      <c r="G22" s="9">
        <v>60</v>
      </c>
      <c r="H22" s="9">
        <v>26.315789473684209</v>
      </c>
    </row>
    <row r="23" spans="1:8">
      <c r="A23" s="2" t="s">
        <v>554</v>
      </c>
      <c r="B23" s="9">
        <v>849</v>
      </c>
      <c r="C23" s="9">
        <v>1103</v>
      </c>
      <c r="D23" s="9">
        <v>1028</v>
      </c>
      <c r="E23" s="9">
        <v>1115</v>
      </c>
      <c r="F23" s="9">
        <v>1171</v>
      </c>
      <c r="G23" s="9">
        <v>322</v>
      </c>
      <c r="H23" s="9">
        <v>37.926972909305064</v>
      </c>
    </row>
    <row r="24" spans="1:8">
      <c r="A24" s="2" t="s">
        <v>555</v>
      </c>
      <c r="B24" s="9">
        <v>210</v>
      </c>
      <c r="C24" s="9">
        <v>283</v>
      </c>
      <c r="D24" s="9">
        <v>240</v>
      </c>
      <c r="E24" s="9">
        <v>281</v>
      </c>
      <c r="F24" s="9">
        <v>284</v>
      </c>
      <c r="G24" s="9">
        <v>74</v>
      </c>
      <c r="H24" s="9">
        <v>35.238095238095241</v>
      </c>
    </row>
    <row r="25" spans="1:8">
      <c r="A25" s="2" t="s">
        <v>556</v>
      </c>
      <c r="B25" s="9">
        <v>301</v>
      </c>
      <c r="C25" s="9">
        <v>422</v>
      </c>
      <c r="D25" s="9">
        <v>415</v>
      </c>
      <c r="E25" s="9">
        <v>450</v>
      </c>
      <c r="F25" s="9">
        <v>457</v>
      </c>
      <c r="G25" s="9">
        <v>156</v>
      </c>
      <c r="H25" s="9">
        <v>51.82724252491694</v>
      </c>
    </row>
    <row r="26" spans="1:8" ht="14.25">
      <c r="A26" s="2" t="s">
        <v>559</v>
      </c>
      <c r="B26" s="9">
        <v>8613</v>
      </c>
      <c r="C26" s="9">
        <v>9739</v>
      </c>
      <c r="D26" s="9">
        <v>9360</v>
      </c>
      <c r="E26" s="9">
        <v>9659</v>
      </c>
      <c r="F26" s="9">
        <v>9858</v>
      </c>
      <c r="G26" s="9">
        <v>1245</v>
      </c>
      <c r="H26" s="9">
        <v>14.454893765238594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9078-6D1F-4727-8328-42BBD1E94202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587</v>
      </c>
    </row>
    <row r="2" spans="1:15">
      <c r="A2" s="20" t="s">
        <v>588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9">
        <v>76.850019183082921</v>
      </c>
      <c r="C5" s="9">
        <v>96.7048220131487</v>
      </c>
      <c r="D5" s="9">
        <v>101.61605876033286</v>
      </c>
      <c r="E5" s="9">
        <v>104.62623069693664</v>
      </c>
      <c r="F5" s="9">
        <v>120.25828715200583</v>
      </c>
      <c r="G5" s="9">
        <v>43.408267968922914</v>
      </c>
      <c r="H5" s="23">
        <v>56.484394448242924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75.542180776522557</v>
      </c>
      <c r="C6" s="9">
        <v>86.025802200022198</v>
      </c>
      <c r="D6" s="9">
        <v>81.748386441034725</v>
      </c>
      <c r="E6" s="9">
        <v>84.503180817733451</v>
      </c>
      <c r="F6" s="9">
        <v>77.220161251791879</v>
      </c>
      <c r="G6" s="9">
        <v>1.6779804752693224</v>
      </c>
      <c r="H6" s="23">
        <v>2.2212497150874086</v>
      </c>
    </row>
    <row r="7" spans="1:15">
      <c r="A7" s="2" t="s">
        <v>538</v>
      </c>
      <c r="B7" s="9">
        <v>137.38537944166512</v>
      </c>
      <c r="C7" s="9">
        <v>148.28300964981113</v>
      </c>
      <c r="D7" s="9">
        <v>150.92208114763207</v>
      </c>
      <c r="E7" s="9">
        <v>172.65834302009662</v>
      </c>
      <c r="F7" s="9">
        <v>159.46390561934695</v>
      </c>
      <c r="G7" s="9">
        <v>22.078526177681823</v>
      </c>
      <c r="H7" s="23">
        <v>16.070506386785162</v>
      </c>
    </row>
    <row r="8" spans="1:15">
      <c r="A8" s="2" t="s">
        <v>539</v>
      </c>
      <c r="B8" s="9">
        <v>57.072160957825581</v>
      </c>
      <c r="C8" s="9">
        <v>64.721566549007321</v>
      </c>
      <c r="D8" s="9">
        <v>71.569205340090349</v>
      </c>
      <c r="E8" s="9">
        <v>68.398657285778043</v>
      </c>
      <c r="F8" s="9">
        <v>85.905493715138945</v>
      </c>
      <c r="G8" s="9">
        <v>28.833332757313364</v>
      </c>
      <c r="H8" s="23">
        <v>50.520835856592562</v>
      </c>
    </row>
    <row r="9" spans="1:15">
      <c r="A9" s="2" t="s">
        <v>540</v>
      </c>
      <c r="B9" s="9">
        <v>57.352211515670795</v>
      </c>
      <c r="C9" s="9">
        <v>65.300181723344224</v>
      </c>
      <c r="D9" s="9">
        <v>64.298169611279548</v>
      </c>
      <c r="E9" s="9">
        <v>57.271899487577812</v>
      </c>
      <c r="F9" s="9">
        <v>62.203938107060843</v>
      </c>
      <c r="G9" s="9">
        <v>4.8517265913900474</v>
      </c>
      <c r="H9" s="23">
        <v>8.4595283480295649</v>
      </c>
    </row>
    <row r="10" spans="1:15">
      <c r="A10" s="2" t="s">
        <v>541</v>
      </c>
      <c r="B10" s="9">
        <v>49.155123469936733</v>
      </c>
      <c r="C10" s="9">
        <v>92.828762613402844</v>
      </c>
      <c r="D10" s="9">
        <v>97.601454423805336</v>
      </c>
      <c r="E10" s="9">
        <v>100.77204919998582</v>
      </c>
      <c r="F10" s="9">
        <v>88.894316716091879</v>
      </c>
      <c r="G10" s="9">
        <v>39.739193246155146</v>
      </c>
      <c r="H10" s="23">
        <v>80.844458198664952</v>
      </c>
    </row>
    <row r="11" spans="1:15">
      <c r="A11" s="2" t="s">
        <v>542</v>
      </c>
      <c r="B11" s="9">
        <v>59.924768741003994</v>
      </c>
      <c r="C11" s="9">
        <v>76.976909429239498</v>
      </c>
      <c r="D11" s="9">
        <v>75.861144601848835</v>
      </c>
      <c r="E11" s="9">
        <v>79.262061108084396</v>
      </c>
      <c r="F11" s="9">
        <v>95.123269770003716</v>
      </c>
      <c r="G11" s="9">
        <v>35.198501028999722</v>
      </c>
      <c r="H11" s="23">
        <v>58.737817047118398</v>
      </c>
    </row>
    <row r="12" spans="1:15">
      <c r="A12" s="2" t="s">
        <v>543</v>
      </c>
      <c r="B12" s="9">
        <v>50.597030611920964</v>
      </c>
      <c r="C12" s="9">
        <v>71.72979739869794</v>
      </c>
      <c r="D12" s="9">
        <v>67.940825488603139</v>
      </c>
      <c r="E12" s="9">
        <v>69.885231131723032</v>
      </c>
      <c r="F12" s="9">
        <v>72.671230906124919</v>
      </c>
      <c r="G12" s="9">
        <v>22.074200294203955</v>
      </c>
      <c r="H12" s="23">
        <v>43.627461981935241</v>
      </c>
    </row>
    <row r="13" spans="1:15">
      <c r="A13" s="2" t="s">
        <v>544</v>
      </c>
      <c r="B13" s="9">
        <v>22.690518553276188</v>
      </c>
      <c r="C13" s="9">
        <v>35.177646369799177</v>
      </c>
      <c r="D13" s="9">
        <v>34.795956004273684</v>
      </c>
      <c r="E13" s="9">
        <v>57.846426918961349</v>
      </c>
      <c r="F13" s="9">
        <v>60.418131584419427</v>
      </c>
      <c r="G13" s="9">
        <v>37.727613031143235</v>
      </c>
      <c r="H13" s="23">
        <v>166.27038708948282</v>
      </c>
    </row>
    <row r="14" spans="1:15">
      <c r="A14" s="2" t="s">
        <v>545</v>
      </c>
      <c r="B14" s="9">
        <v>68.534582510235239</v>
      </c>
      <c r="C14" s="9">
        <v>109.09341330293807</v>
      </c>
      <c r="D14" s="9">
        <v>96.283546571927886</v>
      </c>
      <c r="E14" s="9">
        <v>101.31409841107212</v>
      </c>
      <c r="F14" s="9">
        <v>112.1353648982699</v>
      </c>
      <c r="G14" s="9">
        <v>43.600782388034659</v>
      </c>
      <c r="H14" s="23">
        <v>63.618659063872073</v>
      </c>
    </row>
    <row r="15" spans="1:15">
      <c r="A15" s="2" t="s">
        <v>546</v>
      </c>
      <c r="B15" s="9">
        <v>124.93709544832429</v>
      </c>
      <c r="C15" s="9">
        <v>121.95516282039959</v>
      </c>
      <c r="D15" s="9">
        <v>114.00537140561261</v>
      </c>
      <c r="E15" s="9">
        <v>111.27436068211644</v>
      </c>
      <c r="F15" s="9">
        <v>102.01868219332715</v>
      </c>
      <c r="G15" s="9">
        <v>-22.918413254997134</v>
      </c>
      <c r="H15" s="23">
        <v>-18.343961953618898</v>
      </c>
    </row>
    <row r="16" spans="1:15">
      <c r="A16" s="2" t="s">
        <v>547</v>
      </c>
      <c r="B16" s="9">
        <v>119.92238699516903</v>
      </c>
      <c r="C16" s="9">
        <v>121.77591786483475</v>
      </c>
      <c r="D16" s="9">
        <v>117.10668409423745</v>
      </c>
      <c r="E16" s="9">
        <v>119.59060908210314</v>
      </c>
      <c r="F16" s="9">
        <v>118.44973143482609</v>
      </c>
      <c r="G16" s="9">
        <v>-1.4726555603429432</v>
      </c>
      <c r="H16" s="23">
        <v>-1.2280072113660212</v>
      </c>
    </row>
    <row r="17" spans="1:8">
      <c r="A17" s="2" t="s">
        <v>548</v>
      </c>
      <c r="B17" s="9">
        <v>107.91290596268804</v>
      </c>
      <c r="C17" s="9">
        <v>110.70963111972563</v>
      </c>
      <c r="D17" s="9">
        <v>93.228196744098312</v>
      </c>
      <c r="E17" s="9">
        <v>91.66649246109516</v>
      </c>
      <c r="F17" s="9">
        <v>97.821806367551631</v>
      </c>
      <c r="G17" s="9">
        <v>-10.091099595136413</v>
      </c>
      <c r="H17" s="23">
        <v>-9.3511517506770794</v>
      </c>
    </row>
    <row r="18" spans="1:8">
      <c r="A18" s="2" t="s">
        <v>549</v>
      </c>
      <c r="B18" s="9">
        <v>92.483464845456879</v>
      </c>
      <c r="C18" s="9">
        <v>90.62065630421192</v>
      </c>
      <c r="D18" s="9">
        <v>81.279642311079556</v>
      </c>
      <c r="E18" s="9">
        <v>79.930037874307899</v>
      </c>
      <c r="F18" s="9">
        <v>82.528020105805979</v>
      </c>
      <c r="G18" s="9">
        <v>-9.9554447396509005</v>
      </c>
      <c r="H18" s="23">
        <v>-10.764567218893452</v>
      </c>
    </row>
    <row r="19" spans="1:8">
      <c r="A19" s="2" t="s">
        <v>550</v>
      </c>
      <c r="B19" s="9">
        <v>61.052574844172661</v>
      </c>
      <c r="C19" s="9">
        <v>72.087512185379296</v>
      </c>
      <c r="D19" s="9">
        <v>78.888706801425158</v>
      </c>
      <c r="E19" s="9">
        <v>80.013293027741298</v>
      </c>
      <c r="F19" s="9">
        <v>78.26653152120528</v>
      </c>
      <c r="G19" s="9">
        <v>17.21395667703262</v>
      </c>
      <c r="H19" s="23">
        <v>28.195300068782693</v>
      </c>
    </row>
    <row r="20" spans="1:8">
      <c r="A20" s="2" t="s">
        <v>551</v>
      </c>
      <c r="B20" s="9">
        <v>111.42402405040477</v>
      </c>
      <c r="C20" s="9">
        <v>89.278426537328627</v>
      </c>
      <c r="D20" s="9">
        <v>95.141785505482574</v>
      </c>
      <c r="E20" s="9">
        <v>83.521667666566771</v>
      </c>
      <c r="F20" s="9">
        <v>94.952857286759496</v>
      </c>
      <c r="G20" s="9">
        <v>-16.471166763645272</v>
      </c>
      <c r="H20" s="23">
        <v>-14.782419593995479</v>
      </c>
    </row>
    <row r="21" spans="1:8">
      <c r="A21" s="2" t="s">
        <v>552</v>
      </c>
      <c r="B21" s="9">
        <v>95.556646002264443</v>
      </c>
      <c r="C21" s="9">
        <v>95.200224442503284</v>
      </c>
      <c r="D21" s="9">
        <v>97.966499313401755</v>
      </c>
      <c r="E21" s="9">
        <v>116.30652653828052</v>
      </c>
      <c r="F21" s="9">
        <v>119.00115383469755</v>
      </c>
      <c r="G21" s="9">
        <v>23.444507832433104</v>
      </c>
      <c r="H21" s="23">
        <v>24.53467007609029</v>
      </c>
    </row>
    <row r="22" spans="1:8">
      <c r="A22" s="2" t="s">
        <v>553</v>
      </c>
      <c r="B22" s="9">
        <v>88.217705874683887</v>
      </c>
      <c r="C22" s="9">
        <v>105.23791465231461</v>
      </c>
      <c r="D22" s="9">
        <v>100.82131107067582</v>
      </c>
      <c r="E22" s="9">
        <v>102.55243034755863</v>
      </c>
      <c r="F22" s="9">
        <v>106.28500331374639</v>
      </c>
      <c r="G22" s="9">
        <v>18.0672974390625</v>
      </c>
      <c r="H22" s="23">
        <v>20.480352849718948</v>
      </c>
    </row>
    <row r="23" spans="1:8">
      <c r="A23" s="2" t="s">
        <v>554</v>
      </c>
      <c r="B23" s="9">
        <v>51.072170397557159</v>
      </c>
      <c r="C23" s="9">
        <v>63.768953079646877</v>
      </c>
      <c r="D23" s="9">
        <v>58.904689725911588</v>
      </c>
      <c r="E23" s="9">
        <v>63.62898781553065</v>
      </c>
      <c r="F23" s="9">
        <v>66.196430396777885</v>
      </c>
      <c r="G23" s="9">
        <v>15.124259999220726</v>
      </c>
      <c r="H23" s="23">
        <v>29.613505518739686</v>
      </c>
    </row>
    <row r="24" spans="1:8">
      <c r="A24" s="2" t="s">
        <v>555</v>
      </c>
      <c r="B24" s="9">
        <v>74.20438242839721</v>
      </c>
      <c r="C24" s="9">
        <v>95.167177061501235</v>
      </c>
      <c r="D24" s="9">
        <v>81.35168321364425</v>
      </c>
      <c r="E24" s="9">
        <v>94.521140189054094</v>
      </c>
      <c r="F24" s="9">
        <v>95.325010004727616</v>
      </c>
      <c r="G24" s="9">
        <v>21.120627576330406</v>
      </c>
      <c r="H24" s="23">
        <v>28.462776570791554</v>
      </c>
    </row>
    <row r="25" spans="1:8">
      <c r="A25" s="2" t="s">
        <v>556</v>
      </c>
      <c r="B25" s="9">
        <v>68.232312352622301</v>
      </c>
      <c r="C25" s="9">
        <v>92.909656356541234</v>
      </c>
      <c r="D25" s="9">
        <v>91.102398377640355</v>
      </c>
      <c r="E25" s="9">
        <v>98.502147117345913</v>
      </c>
      <c r="F25" s="9">
        <v>99.19344514729498</v>
      </c>
      <c r="G25" s="9">
        <v>30.961132794672679</v>
      </c>
      <c r="H25" s="23">
        <v>45.376056778885911</v>
      </c>
    </row>
    <row r="26" spans="1:8" ht="14.25">
      <c r="A26" s="2" t="s">
        <v>559</v>
      </c>
      <c r="B26" s="9">
        <v>87.139611263694732</v>
      </c>
      <c r="C26" s="9">
        <v>94.928053590837294</v>
      </c>
      <c r="D26" s="9">
        <v>90.62282951928718</v>
      </c>
      <c r="E26" s="9">
        <v>92.930067876262058</v>
      </c>
      <c r="F26" s="9">
        <v>94.002626690196223</v>
      </c>
      <c r="G26" s="9">
        <v>6.8630154265014909</v>
      </c>
      <c r="H26" s="23">
        <v>7.8758848323676789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0FF8-1239-4CDD-9496-C302A925A5B2}">
  <dimension ref="A1:N29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207</v>
      </c>
    </row>
    <row r="2" spans="1:14">
      <c r="A2" s="20" t="s">
        <v>208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1614</v>
      </c>
      <c r="C5" s="10">
        <v>1662</v>
      </c>
      <c r="D5" s="10">
        <v>1736</v>
      </c>
      <c r="E5" s="10">
        <v>1799</v>
      </c>
      <c r="F5" s="10">
        <v>1835</v>
      </c>
      <c r="G5" s="10">
        <v>1945</v>
      </c>
      <c r="H5" s="10">
        <v>1950</v>
      </c>
      <c r="I5" s="10">
        <v>1996</v>
      </c>
      <c r="J5" s="10">
        <v>2049</v>
      </c>
      <c r="K5" s="10">
        <v>1866</v>
      </c>
      <c r="L5" s="10">
        <v>2013</v>
      </c>
      <c r="M5" s="10">
        <v>399</v>
      </c>
      <c r="N5" s="21">
        <v>24.721189591078065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513</v>
      </c>
      <c r="C7" s="10">
        <v>506</v>
      </c>
      <c r="D7" s="10">
        <v>507</v>
      </c>
      <c r="E7" s="10">
        <v>532</v>
      </c>
      <c r="F7" s="10">
        <v>556</v>
      </c>
      <c r="G7" s="10">
        <v>588</v>
      </c>
      <c r="H7" s="10">
        <v>608</v>
      </c>
      <c r="I7" s="10">
        <v>573</v>
      </c>
      <c r="J7" s="10">
        <v>594</v>
      </c>
      <c r="K7" s="10">
        <v>576</v>
      </c>
      <c r="L7" s="10">
        <v>604</v>
      </c>
      <c r="M7" s="10">
        <v>91</v>
      </c>
      <c r="N7" s="21">
        <v>17.738791423001949</v>
      </c>
    </row>
    <row r="8" spans="1:14">
      <c r="A8" s="2" t="s">
        <v>5</v>
      </c>
      <c r="B8" s="10">
        <v>1101</v>
      </c>
      <c r="C8" s="10">
        <v>1156</v>
      </c>
      <c r="D8" s="10">
        <v>1229</v>
      </c>
      <c r="E8" s="10">
        <v>1267</v>
      </c>
      <c r="F8" s="10">
        <v>1279</v>
      </c>
      <c r="G8" s="10">
        <v>1357</v>
      </c>
      <c r="H8" s="10">
        <v>1342</v>
      </c>
      <c r="I8" s="10">
        <v>1423</v>
      </c>
      <c r="J8" s="10">
        <v>1455</v>
      </c>
      <c r="K8" s="10">
        <v>1290</v>
      </c>
      <c r="L8" s="10">
        <v>1409</v>
      </c>
      <c r="M8" s="10">
        <v>308</v>
      </c>
      <c r="N8" s="21">
        <v>27.974568574023618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>
        <v>11</v>
      </c>
      <c r="I10" s="10">
        <v>4</v>
      </c>
      <c r="J10" s="10">
        <v>7</v>
      </c>
      <c r="K10" s="10">
        <v>9</v>
      </c>
      <c r="L10" s="10">
        <v>6</v>
      </c>
      <c r="M10" s="10" t="s">
        <v>18</v>
      </c>
      <c r="N10" s="21" t="s">
        <v>18</v>
      </c>
    </row>
    <row r="11" spans="1:14">
      <c r="A11" s="2" t="s">
        <v>20</v>
      </c>
      <c r="B11" s="10">
        <v>403</v>
      </c>
      <c r="C11" s="10">
        <v>459</v>
      </c>
      <c r="D11" s="10">
        <v>461</v>
      </c>
      <c r="E11" s="10">
        <v>483</v>
      </c>
      <c r="F11" s="10">
        <v>493</v>
      </c>
      <c r="G11" s="10">
        <v>528</v>
      </c>
      <c r="H11" s="10">
        <v>539</v>
      </c>
      <c r="I11" s="10">
        <v>554</v>
      </c>
      <c r="J11" s="10">
        <v>569</v>
      </c>
      <c r="K11" s="10">
        <v>481</v>
      </c>
      <c r="L11" s="10">
        <v>488</v>
      </c>
      <c r="M11" s="10">
        <v>85</v>
      </c>
      <c r="N11" s="21">
        <v>21.091811414392058</v>
      </c>
    </row>
    <row r="12" spans="1:14">
      <c r="A12" s="2" t="s">
        <v>21</v>
      </c>
      <c r="B12" s="10">
        <v>718</v>
      </c>
      <c r="C12" s="10">
        <v>719</v>
      </c>
      <c r="D12" s="10">
        <v>795</v>
      </c>
      <c r="E12" s="10">
        <v>809</v>
      </c>
      <c r="F12" s="10">
        <v>816</v>
      </c>
      <c r="G12" s="10">
        <v>845</v>
      </c>
      <c r="H12" s="10">
        <v>846</v>
      </c>
      <c r="I12" s="10">
        <v>880</v>
      </c>
      <c r="J12" s="10">
        <v>865</v>
      </c>
      <c r="K12" s="10">
        <v>805</v>
      </c>
      <c r="L12" s="10">
        <v>904</v>
      </c>
      <c r="M12" s="10">
        <v>186</v>
      </c>
      <c r="N12" s="21">
        <v>25.905292479108631</v>
      </c>
    </row>
    <row r="13" spans="1:14">
      <c r="A13" s="2" t="s">
        <v>22</v>
      </c>
      <c r="B13" s="10">
        <v>453</v>
      </c>
      <c r="C13" s="10">
        <v>439</v>
      </c>
      <c r="D13" s="10">
        <v>438</v>
      </c>
      <c r="E13" s="10">
        <v>476</v>
      </c>
      <c r="F13" s="10">
        <v>487</v>
      </c>
      <c r="G13" s="10">
        <v>528</v>
      </c>
      <c r="H13" s="10">
        <v>500</v>
      </c>
      <c r="I13" s="10">
        <v>491</v>
      </c>
      <c r="J13" s="10">
        <v>542</v>
      </c>
      <c r="K13" s="10">
        <v>498</v>
      </c>
      <c r="L13" s="10">
        <v>520</v>
      </c>
      <c r="M13" s="10">
        <v>67</v>
      </c>
      <c r="N13" s="21">
        <v>14.790286975717439</v>
      </c>
    </row>
    <row r="14" spans="1:14">
      <c r="A14" s="2" t="s">
        <v>23</v>
      </c>
      <c r="B14" s="10">
        <v>37</v>
      </c>
      <c r="C14" s="10">
        <v>36</v>
      </c>
      <c r="D14" s="10">
        <v>38</v>
      </c>
      <c r="E14" s="10">
        <v>28</v>
      </c>
      <c r="F14" s="10">
        <v>36</v>
      </c>
      <c r="G14" s="10">
        <v>41</v>
      </c>
      <c r="H14" s="10">
        <v>53</v>
      </c>
      <c r="I14" s="10">
        <v>65</v>
      </c>
      <c r="J14" s="10">
        <v>61</v>
      </c>
      <c r="K14" s="10">
        <v>70</v>
      </c>
      <c r="L14" s="10">
        <v>91</v>
      </c>
      <c r="M14" s="10">
        <v>54</v>
      </c>
      <c r="N14" s="21">
        <v>145.94594594594594</v>
      </c>
    </row>
    <row r="15" spans="1:14">
      <c r="A15" s="2" t="s">
        <v>24</v>
      </c>
      <c r="B15" s="10" t="s">
        <v>18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18</v>
      </c>
      <c r="J15" s="10">
        <v>5</v>
      </c>
      <c r="K15" s="10" t="s">
        <v>18</v>
      </c>
      <c r="L15" s="10">
        <v>4</v>
      </c>
      <c r="M15" s="10" t="s">
        <v>18</v>
      </c>
      <c r="N15" s="21" t="s">
        <v>18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671</v>
      </c>
      <c r="C17" s="10">
        <v>690</v>
      </c>
      <c r="D17" s="10">
        <v>734</v>
      </c>
      <c r="E17" s="10">
        <v>733</v>
      </c>
      <c r="F17" s="10">
        <v>768</v>
      </c>
      <c r="G17" s="10">
        <v>815</v>
      </c>
      <c r="H17" s="10">
        <v>792</v>
      </c>
      <c r="I17" s="10">
        <v>810</v>
      </c>
      <c r="J17" s="10">
        <v>871</v>
      </c>
      <c r="K17" s="10">
        <v>754</v>
      </c>
      <c r="L17" s="10">
        <v>789</v>
      </c>
      <c r="M17" s="10">
        <v>118</v>
      </c>
      <c r="N17" s="21">
        <v>17.585692995529062</v>
      </c>
    </row>
    <row r="18" spans="1:14">
      <c r="A18" s="2" t="s">
        <v>26</v>
      </c>
      <c r="B18" s="10">
        <v>719</v>
      </c>
      <c r="C18" s="10">
        <v>752</v>
      </c>
      <c r="D18" s="10">
        <v>773</v>
      </c>
      <c r="E18" s="10">
        <v>813</v>
      </c>
      <c r="F18" s="10">
        <v>802</v>
      </c>
      <c r="G18" s="10">
        <v>837</v>
      </c>
      <c r="H18" s="10">
        <v>854</v>
      </c>
      <c r="I18" s="10">
        <v>879</v>
      </c>
      <c r="J18" s="10">
        <v>878</v>
      </c>
      <c r="K18" s="10">
        <v>840</v>
      </c>
      <c r="L18" s="10">
        <v>931</v>
      </c>
      <c r="M18" s="10">
        <v>212</v>
      </c>
      <c r="N18" s="21">
        <v>29.48539638386648</v>
      </c>
    </row>
    <row r="19" spans="1:14">
      <c r="A19" s="2" t="s">
        <v>27</v>
      </c>
      <c r="B19" s="10">
        <v>209</v>
      </c>
      <c r="C19" s="10">
        <v>201</v>
      </c>
      <c r="D19" s="10">
        <v>207</v>
      </c>
      <c r="E19" s="10">
        <v>233</v>
      </c>
      <c r="F19" s="10">
        <v>243</v>
      </c>
      <c r="G19" s="10">
        <v>265</v>
      </c>
      <c r="H19" s="10">
        <v>272</v>
      </c>
      <c r="I19" s="10">
        <v>268</v>
      </c>
      <c r="J19" s="10">
        <v>251</v>
      </c>
      <c r="K19" s="10">
        <v>236</v>
      </c>
      <c r="L19" s="10">
        <v>271</v>
      </c>
      <c r="M19" s="10">
        <v>62</v>
      </c>
      <c r="N19" s="21">
        <v>29.665071770334926</v>
      </c>
    </row>
    <row r="20" spans="1:14">
      <c r="A20" s="2" t="s">
        <v>28</v>
      </c>
      <c r="B20" s="10">
        <v>15</v>
      </c>
      <c r="C20" s="10">
        <v>19</v>
      </c>
      <c r="D20" s="10">
        <v>22</v>
      </c>
      <c r="E20" s="10">
        <v>20</v>
      </c>
      <c r="F20" s="10">
        <v>22</v>
      </c>
      <c r="G20" s="10">
        <v>28</v>
      </c>
      <c r="H20" s="10">
        <v>32</v>
      </c>
      <c r="I20" s="10">
        <v>39</v>
      </c>
      <c r="J20" s="10">
        <v>49</v>
      </c>
      <c r="K20" s="10">
        <v>36</v>
      </c>
      <c r="L20" s="10">
        <v>22</v>
      </c>
      <c r="M20" s="10">
        <v>7</v>
      </c>
      <c r="N20" s="21">
        <v>46.666666666666664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1303</v>
      </c>
      <c r="C22" s="10">
        <v>1317</v>
      </c>
      <c r="D22" s="10">
        <v>1392</v>
      </c>
      <c r="E22" s="10">
        <v>1473</v>
      </c>
      <c r="F22" s="10">
        <v>1522</v>
      </c>
      <c r="G22" s="10">
        <v>1619</v>
      </c>
      <c r="H22" s="10">
        <v>1596</v>
      </c>
      <c r="I22" s="10">
        <v>1567</v>
      </c>
      <c r="J22" s="10">
        <v>1630</v>
      </c>
      <c r="K22" s="10">
        <v>1474</v>
      </c>
      <c r="L22" s="10">
        <v>1599</v>
      </c>
      <c r="M22" s="10">
        <v>296</v>
      </c>
      <c r="N22" s="21">
        <v>22.7168073676132</v>
      </c>
    </row>
    <row r="23" spans="1:14">
      <c r="A23" s="2" t="s">
        <v>31</v>
      </c>
      <c r="B23" s="10">
        <v>45</v>
      </c>
      <c r="C23" s="10">
        <v>45</v>
      </c>
      <c r="D23" s="10">
        <v>53</v>
      </c>
      <c r="E23" s="10">
        <v>48</v>
      </c>
      <c r="F23" s="10">
        <v>43</v>
      </c>
      <c r="G23" s="10">
        <v>43</v>
      </c>
      <c r="H23" s="10">
        <v>44</v>
      </c>
      <c r="I23" s="10">
        <v>46</v>
      </c>
      <c r="J23" s="10">
        <v>46</v>
      </c>
      <c r="K23" s="10">
        <v>34</v>
      </c>
      <c r="L23" s="10">
        <v>38</v>
      </c>
      <c r="M23" s="10">
        <v>-7</v>
      </c>
      <c r="N23" s="21">
        <v>-15.555555555555555</v>
      </c>
    </row>
    <row r="24" spans="1:14">
      <c r="A24" s="2" t="s">
        <v>32</v>
      </c>
      <c r="B24" s="10">
        <v>88</v>
      </c>
      <c r="C24" s="10">
        <v>99</v>
      </c>
      <c r="D24" s="10">
        <v>91</v>
      </c>
      <c r="E24" s="10">
        <v>102</v>
      </c>
      <c r="F24" s="10">
        <v>98</v>
      </c>
      <c r="G24" s="10">
        <v>87</v>
      </c>
      <c r="H24" s="10">
        <v>102</v>
      </c>
      <c r="I24" s="10">
        <v>118</v>
      </c>
      <c r="J24" s="10">
        <v>115</v>
      </c>
      <c r="K24" s="10">
        <v>100</v>
      </c>
      <c r="L24" s="10">
        <v>86</v>
      </c>
      <c r="M24" s="10">
        <v>-2</v>
      </c>
      <c r="N24" s="21">
        <v>-2.2727272727272729</v>
      </c>
    </row>
    <row r="25" spans="1:14">
      <c r="A25" s="2" t="s">
        <v>33</v>
      </c>
      <c r="B25" s="10">
        <v>178</v>
      </c>
      <c r="C25" s="10">
        <v>201</v>
      </c>
      <c r="D25" s="10">
        <v>200</v>
      </c>
      <c r="E25" s="10">
        <v>176</v>
      </c>
      <c r="F25" s="10">
        <v>172</v>
      </c>
      <c r="G25" s="10">
        <v>196</v>
      </c>
      <c r="H25" s="10">
        <v>208</v>
      </c>
      <c r="I25" s="10">
        <v>265</v>
      </c>
      <c r="J25" s="10">
        <v>258</v>
      </c>
      <c r="K25" s="10">
        <v>258</v>
      </c>
      <c r="L25" s="10">
        <v>290</v>
      </c>
      <c r="M25" s="10">
        <v>112</v>
      </c>
      <c r="N25" s="21">
        <v>62.921348314606739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00E5-E412-4449-9376-77B406932E89}">
  <dimension ref="A1:N29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209</v>
      </c>
    </row>
    <row r="2" spans="1:14">
      <c r="A2" s="20" t="s">
        <v>210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0">
        <v>22.719594594594593</v>
      </c>
      <c r="C5" s="10">
        <v>22.414025623735672</v>
      </c>
      <c r="D5" s="10">
        <v>22.319362303934174</v>
      </c>
      <c r="E5" s="10">
        <v>23.251906423678427</v>
      </c>
      <c r="F5" s="10">
        <v>21.312427409988384</v>
      </c>
      <c r="G5" s="10">
        <v>21.719709659408153</v>
      </c>
      <c r="H5" s="10">
        <v>21.346469622331689</v>
      </c>
      <c r="I5" s="10">
        <v>21.121693121693124</v>
      </c>
      <c r="J5" s="10">
        <v>21.049928087117319</v>
      </c>
      <c r="K5" s="10">
        <v>19.94228919525489</v>
      </c>
      <c r="L5" s="10">
        <v>20.857942182157288</v>
      </c>
      <c r="M5" s="10">
        <v>-1.8616524124373051</v>
      </c>
      <c r="N5" s="21">
        <v>-8.1940388710995133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21.163366336633661</v>
      </c>
      <c r="C7" s="10">
        <v>20.175438596491226</v>
      </c>
      <c r="D7" s="10">
        <v>19.38073394495413</v>
      </c>
      <c r="E7" s="10">
        <v>20.684292379471227</v>
      </c>
      <c r="F7" s="10">
        <v>19.352593108249216</v>
      </c>
      <c r="G7" s="10">
        <v>19.645840294019379</v>
      </c>
      <c r="H7" s="10">
        <v>20.253164556962027</v>
      </c>
      <c r="I7" s="10">
        <v>18.817733990147783</v>
      </c>
      <c r="J7" s="10">
        <v>18.521983161833489</v>
      </c>
      <c r="K7" s="10">
        <v>19.426644182124789</v>
      </c>
      <c r="L7" s="10">
        <v>19.272495213784303</v>
      </c>
      <c r="M7" s="10">
        <v>-1.890871122849358</v>
      </c>
      <c r="N7" s="21">
        <v>-8.9346424986098327</v>
      </c>
    </row>
    <row r="8" spans="1:14">
      <c r="A8" s="2" t="s">
        <v>5</v>
      </c>
      <c r="B8" s="10">
        <v>23.646907216494846</v>
      </c>
      <c r="C8" s="10">
        <v>23.611111111111111</v>
      </c>
      <c r="D8" s="10">
        <v>23.980487804878049</v>
      </c>
      <c r="E8" s="10">
        <v>24.530493707647626</v>
      </c>
      <c r="F8" s="10">
        <v>22.48988922103042</v>
      </c>
      <c r="G8" s="10">
        <v>22.976633931594989</v>
      </c>
      <c r="H8" s="10">
        <v>22.134256968497443</v>
      </c>
      <c r="I8" s="10">
        <v>22.583716870338041</v>
      </c>
      <c r="J8" s="10">
        <v>22.292017772330318</v>
      </c>
      <c r="K8" s="10">
        <v>20.350212967345009</v>
      </c>
      <c r="L8" s="10">
        <v>21.620377474297989</v>
      </c>
      <c r="M8" s="10">
        <v>-2.0265297421968569</v>
      </c>
      <c r="N8" s="21">
        <v>-8.5699568389360277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>
        <v>15.714285714285714</v>
      </c>
      <c r="I10" s="10">
        <v>5.1948051948051948</v>
      </c>
      <c r="J10" s="10">
        <v>8.1395348837209305</v>
      </c>
      <c r="K10" s="10">
        <v>11.538461538461538</v>
      </c>
      <c r="L10" s="10">
        <v>8.2191780821917799</v>
      </c>
      <c r="M10" s="10" t="s">
        <v>18</v>
      </c>
      <c r="N10" s="21" t="s">
        <v>18</v>
      </c>
    </row>
    <row r="11" spans="1:14">
      <c r="A11" s="2" t="s">
        <v>20</v>
      </c>
      <c r="B11" s="10">
        <v>24.247894103489774</v>
      </c>
      <c r="C11" s="10">
        <v>25.457570715474208</v>
      </c>
      <c r="D11" s="10">
        <v>26.118980169971671</v>
      </c>
      <c r="E11" s="10">
        <v>26.953125</v>
      </c>
      <c r="F11" s="10">
        <v>24.949392712550608</v>
      </c>
      <c r="G11" s="10">
        <v>24.765478424015008</v>
      </c>
      <c r="H11" s="10">
        <v>25.222274216190922</v>
      </c>
      <c r="I11" s="10">
        <v>24.480777728678746</v>
      </c>
      <c r="J11" s="10">
        <v>25.527142216240467</v>
      </c>
      <c r="K11" s="10">
        <v>22.828666350261035</v>
      </c>
      <c r="L11" s="10">
        <v>23.394055608820711</v>
      </c>
      <c r="M11" s="10">
        <v>-0.8538384946690627</v>
      </c>
      <c r="N11" s="21">
        <v>-3.521289275781593</v>
      </c>
    </row>
    <row r="12" spans="1:14">
      <c r="A12" s="2" t="s">
        <v>21</v>
      </c>
      <c r="B12" s="10">
        <v>25.246132208157523</v>
      </c>
      <c r="C12" s="10">
        <v>24.480762683009875</v>
      </c>
      <c r="D12" s="10">
        <v>25.620367386400254</v>
      </c>
      <c r="E12" s="10">
        <v>25.649968294229549</v>
      </c>
      <c r="F12" s="10">
        <v>24.380041828503138</v>
      </c>
      <c r="G12" s="10">
        <v>24.685947998831434</v>
      </c>
      <c r="H12" s="10">
        <v>24</v>
      </c>
      <c r="I12" s="10">
        <v>23.770934629929769</v>
      </c>
      <c r="J12" s="10">
        <v>22.709372538724075</v>
      </c>
      <c r="K12" s="10">
        <v>21.449507061017854</v>
      </c>
      <c r="L12" s="10">
        <v>23.341079266718307</v>
      </c>
      <c r="M12" s="10">
        <v>-1.9050529414392159</v>
      </c>
      <c r="N12" s="21">
        <v>-7.5459200075948889</v>
      </c>
    </row>
    <row r="13" spans="1:14">
      <c r="A13" s="2" t="s">
        <v>22</v>
      </c>
      <c r="B13" s="10">
        <v>20.553539019963701</v>
      </c>
      <c r="C13" s="10">
        <v>19.220665499124344</v>
      </c>
      <c r="D13" s="10">
        <v>17.892156862745097</v>
      </c>
      <c r="E13" s="10">
        <v>19.734660033167494</v>
      </c>
      <c r="F13" s="10">
        <v>17.676950998185117</v>
      </c>
      <c r="G13" s="10">
        <v>18.972332015810274</v>
      </c>
      <c r="H13" s="10">
        <v>17.74937877174299</v>
      </c>
      <c r="I13" s="10">
        <v>17.598566308243726</v>
      </c>
      <c r="J13" s="10">
        <v>18.619031260735142</v>
      </c>
      <c r="K13" s="10">
        <v>17.665838949982263</v>
      </c>
      <c r="L13" s="10">
        <v>18.074383037886687</v>
      </c>
      <c r="M13" s="10">
        <v>-2.4791559820770139</v>
      </c>
      <c r="N13" s="21">
        <v>-12.061942129134081</v>
      </c>
    </row>
    <row r="14" spans="1:14">
      <c r="A14" s="2" t="s">
        <v>23</v>
      </c>
      <c r="B14" s="10">
        <v>12.982456140350877</v>
      </c>
      <c r="C14" s="10">
        <v>12.7208480565371</v>
      </c>
      <c r="D14" s="10">
        <v>11.515151515151516</v>
      </c>
      <c r="E14" s="10">
        <v>8.235294117647058</v>
      </c>
      <c r="F14" s="10">
        <v>9.1603053435114496</v>
      </c>
      <c r="G14" s="10">
        <v>9.213483146067416</v>
      </c>
      <c r="H14" s="10">
        <v>10.750507099391481</v>
      </c>
      <c r="I14" s="10">
        <v>12.94820717131474</v>
      </c>
      <c r="J14" s="10">
        <v>10.409556313993173</v>
      </c>
      <c r="K14" s="10">
        <v>13.565891472868216</v>
      </c>
      <c r="L14" s="10">
        <v>14.82084690553746</v>
      </c>
      <c r="M14" s="10">
        <v>1.838390765186583</v>
      </c>
      <c r="N14" s="21">
        <v>14.160577515626382</v>
      </c>
    </row>
    <row r="15" spans="1:14">
      <c r="A15" s="2" t="s">
        <v>24</v>
      </c>
      <c r="B15" s="10" t="s">
        <v>18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18</v>
      </c>
      <c r="J15" s="10">
        <v>4.4247787610619467</v>
      </c>
      <c r="K15" s="10" t="s">
        <v>18</v>
      </c>
      <c r="L15" s="10">
        <v>3.125</v>
      </c>
      <c r="M15" s="10" t="s">
        <v>18</v>
      </c>
      <c r="N15" s="21" t="s">
        <v>18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27.012882447665053</v>
      </c>
      <c r="C17" s="10">
        <v>27.294303797468356</v>
      </c>
      <c r="D17" s="10">
        <v>27.276105536975102</v>
      </c>
      <c r="E17" s="10">
        <v>27.504690431519702</v>
      </c>
      <c r="F17" s="10">
        <v>26.519337016574585</v>
      </c>
      <c r="G17" s="10">
        <v>27.515192437542201</v>
      </c>
      <c r="H17" s="10">
        <v>26.251242956579386</v>
      </c>
      <c r="I17" s="10">
        <v>26.061776061776058</v>
      </c>
      <c r="J17" s="10">
        <v>27.100186683260734</v>
      </c>
      <c r="K17" s="10">
        <v>24.197689345314505</v>
      </c>
      <c r="L17" s="10">
        <v>24.321824907521577</v>
      </c>
      <c r="M17" s="10">
        <v>-2.6910575401434755</v>
      </c>
      <c r="N17" s="21">
        <v>-9.9621265718575174</v>
      </c>
    </row>
    <row r="18" spans="1:14">
      <c r="A18" s="2" t="s">
        <v>26</v>
      </c>
      <c r="B18" s="10">
        <v>21.559220389805098</v>
      </c>
      <c r="C18" s="10">
        <v>21.321236178055003</v>
      </c>
      <c r="D18" s="10">
        <v>21.097161572052403</v>
      </c>
      <c r="E18" s="10">
        <v>21.86659494351802</v>
      </c>
      <c r="F18" s="10">
        <v>20.014973795857248</v>
      </c>
      <c r="G18" s="10">
        <v>20.110523786641039</v>
      </c>
      <c r="H18" s="10">
        <v>20.070505287896591</v>
      </c>
      <c r="I18" s="10">
        <v>19.855432572848429</v>
      </c>
      <c r="J18" s="10">
        <v>19.178680646570555</v>
      </c>
      <c r="K18" s="10">
        <v>18.766756032171582</v>
      </c>
      <c r="L18" s="10">
        <v>20.0516907172087</v>
      </c>
      <c r="M18" s="10">
        <v>-1.507529672596398</v>
      </c>
      <c r="N18" s="21">
        <v>-6.9925055050194542</v>
      </c>
    </row>
    <row r="19" spans="1:14">
      <c r="A19" s="2" t="s">
        <v>27</v>
      </c>
      <c r="B19" s="10">
        <v>20.173745173745175</v>
      </c>
      <c r="C19" s="10">
        <v>18.043087971274684</v>
      </c>
      <c r="D19" s="10">
        <v>17.829457364341085</v>
      </c>
      <c r="E19" s="10">
        <v>19.779286926994907</v>
      </c>
      <c r="F19" s="10">
        <v>17.258522727272727</v>
      </c>
      <c r="G19" s="10">
        <v>17.503302509907527</v>
      </c>
      <c r="H19" s="10">
        <v>17.824377457404982</v>
      </c>
      <c r="I19" s="10">
        <v>17.223650385604113</v>
      </c>
      <c r="J19" s="10">
        <v>16.110397946084724</v>
      </c>
      <c r="K19" s="10">
        <v>16.142270861833104</v>
      </c>
      <c r="L19" s="10">
        <v>16.544566544566543</v>
      </c>
      <c r="M19" s="10">
        <v>-3.6291786291786323</v>
      </c>
      <c r="N19" s="21">
        <v>-17.989612726454844</v>
      </c>
    </row>
    <row r="20" spans="1:14">
      <c r="A20" s="2" t="s">
        <v>28</v>
      </c>
      <c r="B20" s="10">
        <v>5.9523809523809517</v>
      </c>
      <c r="C20" s="10">
        <v>7.6</v>
      </c>
      <c r="D20" s="10">
        <v>8.3018867924528301</v>
      </c>
      <c r="E20" s="10">
        <v>7.5471698113207548</v>
      </c>
      <c r="F20" s="10">
        <v>7.2847682119205297</v>
      </c>
      <c r="G20" s="10">
        <v>8.8050314465408803</v>
      </c>
      <c r="H20" s="10">
        <v>9.4117647058823533</v>
      </c>
      <c r="I20" s="10">
        <v>10.773480662983426</v>
      </c>
      <c r="J20" s="10">
        <v>12.596401028277635</v>
      </c>
      <c r="K20" s="10">
        <v>11.76470588235294</v>
      </c>
      <c r="L20" s="10">
        <v>16.417910447761194</v>
      </c>
      <c r="M20" s="10">
        <v>10.465529495380242</v>
      </c>
      <c r="N20" s="21">
        <v>175.8208955223881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23.218104062722738</v>
      </c>
      <c r="C22" s="10">
        <v>22.086198222371291</v>
      </c>
      <c r="D22" s="10">
        <v>22.20449832509172</v>
      </c>
      <c r="E22" s="10">
        <v>23.48158775705404</v>
      </c>
      <c r="F22" s="10">
        <v>21.852117731514717</v>
      </c>
      <c r="G22" s="10">
        <v>22.321797876740661</v>
      </c>
      <c r="H22" s="10">
        <v>21.661237785016286</v>
      </c>
      <c r="I22" s="10">
        <v>20.689199894375495</v>
      </c>
      <c r="J22" s="10">
        <v>21.078494762705287</v>
      </c>
      <c r="K22" s="10">
        <v>19.841163009826357</v>
      </c>
      <c r="L22" s="10">
        <v>20.861056751467711</v>
      </c>
      <c r="M22" s="10">
        <v>-2.3570473112550268</v>
      </c>
      <c r="N22" s="21">
        <v>-10.151764781859717</v>
      </c>
    </row>
    <row r="23" spans="1:14">
      <c r="A23" s="2" t="s">
        <v>31</v>
      </c>
      <c r="B23" s="10">
        <v>18.595041322314049</v>
      </c>
      <c r="C23" s="10">
        <v>21.951219512195124</v>
      </c>
      <c r="D23" s="10">
        <v>22.746781115879827</v>
      </c>
      <c r="E23" s="10">
        <v>23.188405797101449</v>
      </c>
      <c r="F23" s="10">
        <v>20.873786407766989</v>
      </c>
      <c r="G23" s="10">
        <v>20.379146919431278</v>
      </c>
      <c r="H23" s="10">
        <v>19.909502262443439</v>
      </c>
      <c r="I23" s="10">
        <v>20.72072072072072</v>
      </c>
      <c r="J23" s="10">
        <v>20.353982300884958</v>
      </c>
      <c r="K23" s="10">
        <v>16.915422885572141</v>
      </c>
      <c r="L23" s="10">
        <v>19</v>
      </c>
      <c r="M23" s="10">
        <v>0.40495867768595062</v>
      </c>
      <c r="N23" s="21">
        <v>2.1777777777777789</v>
      </c>
    </row>
    <row r="24" spans="1:14">
      <c r="A24" s="2" t="s">
        <v>32</v>
      </c>
      <c r="B24" s="10">
        <v>24.649859943977592</v>
      </c>
      <c r="C24" s="10">
        <v>26.68463611859838</v>
      </c>
      <c r="D24" s="10">
        <v>23.037974683544306</v>
      </c>
      <c r="E24" s="10">
        <v>27.419354838709676</v>
      </c>
      <c r="F24" s="10">
        <v>23.78640776699029</v>
      </c>
      <c r="G24" s="10">
        <v>20.616113744075829</v>
      </c>
      <c r="H24" s="10">
        <v>22.921348314606739</v>
      </c>
      <c r="I24" s="10">
        <v>26.879271070615037</v>
      </c>
      <c r="J24" s="10">
        <v>25.612472160356347</v>
      </c>
      <c r="K24" s="10">
        <v>22.727272727272727</v>
      </c>
      <c r="L24" s="10">
        <v>22.691292875989447</v>
      </c>
      <c r="M24" s="10">
        <v>-1.9585670679881453</v>
      </c>
      <c r="N24" s="21">
        <v>-7.9455504917246342</v>
      </c>
    </row>
    <row r="25" spans="1:14">
      <c r="A25" s="2" t="s">
        <v>33</v>
      </c>
      <c r="B25" s="10">
        <v>21.760391198044012</v>
      </c>
      <c r="C25" s="10">
        <v>23.73081463990555</v>
      </c>
      <c r="D25" s="10">
        <v>23.094688221709006</v>
      </c>
      <c r="E25" s="10">
        <v>20.114285714285714</v>
      </c>
      <c r="F25" s="10">
        <v>17.461928934010153</v>
      </c>
      <c r="G25" s="10">
        <v>19.718309859154928</v>
      </c>
      <c r="H25" s="10">
        <v>19.241443108233117</v>
      </c>
      <c r="I25" s="10">
        <v>22.212908633696564</v>
      </c>
      <c r="J25" s="10">
        <v>19.754977029096477</v>
      </c>
      <c r="K25" s="10">
        <v>20.15625</v>
      </c>
      <c r="L25" s="10">
        <v>20.999275887038376</v>
      </c>
      <c r="M25" s="10">
        <v>-0.76111531100563568</v>
      </c>
      <c r="N25" s="21">
        <v>-3.4977096876551124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4C03-5D75-4C65-BADC-BD6531F0039C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624</v>
      </c>
    </row>
    <row r="2" spans="1:14">
      <c r="A2" s="20" t="s">
        <v>610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9">
        <v>28</v>
      </c>
      <c r="C5" s="9">
        <v>44</v>
      </c>
      <c r="D5" s="9">
        <v>46</v>
      </c>
      <c r="E5" s="9">
        <v>54</v>
      </c>
      <c r="F5" s="10">
        <v>26</v>
      </c>
      <c r="G5" s="10">
        <v>92.857142857142861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9">
        <v>45</v>
      </c>
      <c r="C6" s="9">
        <v>36</v>
      </c>
      <c r="D6" s="9">
        <v>35</v>
      </c>
      <c r="E6" s="9">
        <v>35</v>
      </c>
      <c r="F6" s="10">
        <v>-10</v>
      </c>
      <c r="G6" s="10">
        <v>-22.222222222222221</v>
      </c>
    </row>
    <row r="7" spans="1:14">
      <c r="A7" s="2" t="s">
        <v>538</v>
      </c>
      <c r="B7" s="9">
        <v>14</v>
      </c>
      <c r="C7" s="9">
        <v>15</v>
      </c>
      <c r="D7" s="9">
        <v>17</v>
      </c>
      <c r="E7" s="9">
        <v>23</v>
      </c>
      <c r="F7" s="10">
        <v>9</v>
      </c>
      <c r="G7" s="10">
        <v>64.285714285714292</v>
      </c>
    </row>
    <row r="8" spans="1:14">
      <c r="A8" s="2" t="s">
        <v>539</v>
      </c>
      <c r="B8" s="9">
        <v>20</v>
      </c>
      <c r="C8" s="9">
        <v>15</v>
      </c>
      <c r="D8" s="9">
        <v>18</v>
      </c>
      <c r="E8" s="9">
        <v>25</v>
      </c>
      <c r="F8" s="10">
        <v>5</v>
      </c>
      <c r="G8" s="10">
        <v>25</v>
      </c>
    </row>
    <row r="9" spans="1:14">
      <c r="A9" s="2" t="s">
        <v>540</v>
      </c>
      <c r="B9" s="9">
        <v>24</v>
      </c>
      <c r="C9" s="9">
        <v>58</v>
      </c>
      <c r="D9" s="9">
        <v>40</v>
      </c>
      <c r="E9" s="9">
        <v>32</v>
      </c>
      <c r="F9" s="10">
        <v>8</v>
      </c>
      <c r="G9" s="10">
        <v>33.333333333333329</v>
      </c>
    </row>
    <row r="10" spans="1:14">
      <c r="A10" s="2" t="s">
        <v>541</v>
      </c>
      <c r="B10" s="9">
        <v>9</v>
      </c>
      <c r="C10" s="9">
        <v>24</v>
      </c>
      <c r="D10" s="9">
        <v>30</v>
      </c>
      <c r="E10" s="9">
        <v>39</v>
      </c>
      <c r="F10" s="10">
        <v>30</v>
      </c>
      <c r="G10" s="10">
        <v>333.33333333333337</v>
      </c>
    </row>
    <row r="11" spans="1:14">
      <c r="A11" s="2" t="s">
        <v>542</v>
      </c>
      <c r="B11" s="9">
        <v>44</v>
      </c>
      <c r="C11" s="9">
        <v>53</v>
      </c>
      <c r="D11" s="9">
        <v>51</v>
      </c>
      <c r="E11" s="9">
        <v>53</v>
      </c>
      <c r="F11" s="10">
        <v>9</v>
      </c>
      <c r="G11" s="10">
        <v>20.454545454545457</v>
      </c>
    </row>
    <row r="12" spans="1:14">
      <c r="A12" s="2" t="s">
        <v>543</v>
      </c>
      <c r="B12" s="9">
        <v>27</v>
      </c>
      <c r="C12" s="9">
        <v>39</v>
      </c>
      <c r="D12" s="9">
        <v>30</v>
      </c>
      <c r="E12" s="9">
        <v>33</v>
      </c>
      <c r="F12" s="10">
        <v>6</v>
      </c>
      <c r="G12" s="10">
        <v>22.222222222222221</v>
      </c>
    </row>
    <row r="13" spans="1:14">
      <c r="A13" s="2" t="s">
        <v>544</v>
      </c>
      <c r="B13" s="9">
        <v>9</v>
      </c>
      <c r="C13" s="9">
        <v>16</v>
      </c>
      <c r="D13" s="9">
        <v>12</v>
      </c>
      <c r="E13" s="9">
        <v>19</v>
      </c>
      <c r="F13" s="10">
        <v>10</v>
      </c>
      <c r="G13" s="10">
        <v>111.11111111111111</v>
      </c>
    </row>
    <row r="14" spans="1:14">
      <c r="A14" s="2" t="s">
        <v>545</v>
      </c>
      <c r="B14" s="9">
        <v>51</v>
      </c>
      <c r="C14" s="9">
        <v>66</v>
      </c>
      <c r="D14" s="9">
        <v>55</v>
      </c>
      <c r="E14" s="9">
        <v>54</v>
      </c>
      <c r="F14" s="10">
        <v>3</v>
      </c>
      <c r="G14" s="10">
        <v>5.8823529411764701</v>
      </c>
    </row>
    <row r="15" spans="1:14">
      <c r="A15" s="2" t="s">
        <v>546</v>
      </c>
      <c r="B15" s="9">
        <v>417</v>
      </c>
      <c r="C15" s="9">
        <v>407</v>
      </c>
      <c r="D15" s="9">
        <v>327</v>
      </c>
      <c r="E15" s="9">
        <v>346</v>
      </c>
      <c r="F15" s="10">
        <v>-71</v>
      </c>
      <c r="G15" s="10">
        <v>-17.026378896882495</v>
      </c>
    </row>
    <row r="16" spans="1:14">
      <c r="A16" s="2" t="s">
        <v>547</v>
      </c>
      <c r="B16" s="9">
        <v>644</v>
      </c>
      <c r="C16" s="9">
        <v>677</v>
      </c>
      <c r="D16" s="9">
        <v>647</v>
      </c>
      <c r="E16" s="9">
        <v>692</v>
      </c>
      <c r="F16" s="10">
        <v>48</v>
      </c>
      <c r="G16" s="10">
        <v>7.4534161490683228</v>
      </c>
    </row>
    <row r="17" spans="1:7">
      <c r="A17" s="2" t="s">
        <v>548</v>
      </c>
      <c r="B17" s="9">
        <v>54</v>
      </c>
      <c r="C17" s="9">
        <v>66</v>
      </c>
      <c r="D17" s="9">
        <v>51</v>
      </c>
      <c r="E17" s="9">
        <v>48</v>
      </c>
      <c r="F17" s="10">
        <v>-6</v>
      </c>
      <c r="G17" s="10">
        <v>-11.111111111111111</v>
      </c>
    </row>
    <row r="18" spans="1:7">
      <c r="A18" s="2" t="s">
        <v>549</v>
      </c>
      <c r="B18" s="9">
        <v>65</v>
      </c>
      <c r="C18" s="9">
        <v>93</v>
      </c>
      <c r="D18" s="9">
        <v>94</v>
      </c>
      <c r="E18" s="9">
        <v>85</v>
      </c>
      <c r="F18" s="10">
        <v>20</v>
      </c>
      <c r="G18" s="10">
        <v>30.76923076923077</v>
      </c>
    </row>
    <row r="19" spans="1:7">
      <c r="A19" s="2" t="s">
        <v>550</v>
      </c>
      <c r="B19" s="9">
        <v>17</v>
      </c>
      <c r="C19" s="9">
        <v>15</v>
      </c>
      <c r="D19" s="9">
        <v>20</v>
      </c>
      <c r="E19" s="9">
        <v>21</v>
      </c>
      <c r="F19" s="10">
        <v>4</v>
      </c>
      <c r="G19" s="10">
        <v>23.52941176470588</v>
      </c>
    </row>
    <row r="20" spans="1:7">
      <c r="A20" s="2" t="s">
        <v>551</v>
      </c>
      <c r="B20" s="9">
        <v>41</v>
      </c>
      <c r="C20" s="9">
        <v>32</v>
      </c>
      <c r="D20" s="9">
        <v>35</v>
      </c>
      <c r="E20" s="9">
        <v>32</v>
      </c>
      <c r="F20" s="10">
        <v>-9</v>
      </c>
      <c r="G20" s="10">
        <v>-21.951219512195124</v>
      </c>
    </row>
    <row r="21" spans="1:7">
      <c r="A21" s="2" t="s">
        <v>552</v>
      </c>
      <c r="B21" s="9">
        <v>41</v>
      </c>
      <c r="C21" s="9">
        <v>41</v>
      </c>
      <c r="D21" s="9">
        <v>40</v>
      </c>
      <c r="E21" s="9">
        <v>62</v>
      </c>
      <c r="F21" s="10">
        <v>21</v>
      </c>
      <c r="G21" s="10">
        <v>51.219512195121951</v>
      </c>
    </row>
    <row r="22" spans="1:7">
      <c r="A22" s="2" t="s">
        <v>553</v>
      </c>
      <c r="B22" s="9">
        <v>28</v>
      </c>
      <c r="C22" s="9">
        <v>29</v>
      </c>
      <c r="D22" s="9">
        <v>40</v>
      </c>
      <c r="E22" s="9">
        <v>51</v>
      </c>
      <c r="F22" s="10">
        <v>23</v>
      </c>
      <c r="G22" s="10">
        <v>82.142857142857139</v>
      </c>
    </row>
    <row r="23" spans="1:7">
      <c r="A23" s="2" t="s">
        <v>554</v>
      </c>
      <c r="B23" s="9">
        <v>141</v>
      </c>
      <c r="C23" s="9">
        <v>170</v>
      </c>
      <c r="D23" s="9">
        <v>164</v>
      </c>
      <c r="E23" s="9">
        <v>168</v>
      </c>
      <c r="F23" s="10">
        <v>27</v>
      </c>
      <c r="G23" s="10">
        <v>19.148936170212767</v>
      </c>
    </row>
    <row r="24" spans="1:7">
      <c r="A24" s="2" t="s">
        <v>555</v>
      </c>
      <c r="B24" s="9">
        <v>53</v>
      </c>
      <c r="C24" s="9">
        <v>67</v>
      </c>
      <c r="D24" s="9">
        <v>44</v>
      </c>
      <c r="E24" s="9">
        <v>48</v>
      </c>
      <c r="F24" s="10">
        <v>-5</v>
      </c>
      <c r="G24" s="10">
        <v>-9.433962264150944</v>
      </c>
    </row>
    <row r="25" spans="1:7">
      <c r="A25" s="2" t="s">
        <v>556</v>
      </c>
      <c r="B25" s="9">
        <v>60</v>
      </c>
      <c r="C25" s="9">
        <v>82</v>
      </c>
      <c r="D25" s="9">
        <v>75</v>
      </c>
      <c r="E25" s="9">
        <v>91</v>
      </c>
      <c r="F25" s="10">
        <v>31</v>
      </c>
      <c r="G25" s="10">
        <v>51.666666666666671</v>
      </c>
    </row>
    <row r="26" spans="1:7" ht="14.25">
      <c r="A26" s="2" t="s">
        <v>559</v>
      </c>
      <c r="B26" s="9">
        <v>1835</v>
      </c>
      <c r="C26" s="9">
        <v>2051</v>
      </c>
      <c r="D26" s="9">
        <v>1874</v>
      </c>
      <c r="E26" s="9">
        <v>2013</v>
      </c>
      <c r="F26" s="10">
        <v>178</v>
      </c>
      <c r="G26" s="10">
        <v>9.7002724795640329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0B2D-D848-426A-B86B-63355C9E2CFD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625</v>
      </c>
    </row>
    <row r="2" spans="1:14">
      <c r="A2" s="20" t="s">
        <v>626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9">
        <v>24.347826086956523</v>
      </c>
      <c r="C5" s="9">
        <v>29.931972789115648</v>
      </c>
      <c r="D5" s="9">
        <v>30.463576158940398</v>
      </c>
      <c r="E5" s="9">
        <v>35.064935064935064</v>
      </c>
      <c r="F5" s="10">
        <v>10.71710897797854</v>
      </c>
      <c r="G5" s="10">
        <v>44.016697588126149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9">
        <v>22.167487684729064</v>
      </c>
      <c r="C6" s="9">
        <v>15.517241379310345</v>
      </c>
      <c r="D6" s="9">
        <v>16.055045871559635</v>
      </c>
      <c r="E6" s="9">
        <v>15.625</v>
      </c>
      <c r="F6" s="10">
        <v>-6.5424876847290641</v>
      </c>
      <c r="G6" s="10">
        <v>-29.513888888888889</v>
      </c>
    </row>
    <row r="7" spans="1:14">
      <c r="A7" s="2" t="s">
        <v>538</v>
      </c>
      <c r="B7" s="9">
        <v>18.421052631578945</v>
      </c>
      <c r="C7" s="9">
        <v>18.072289156626507</v>
      </c>
      <c r="D7" s="9">
        <v>20</v>
      </c>
      <c r="E7" s="9">
        <v>23.232323232323232</v>
      </c>
      <c r="F7" s="10">
        <v>4.8112706007442867</v>
      </c>
      <c r="G7" s="10">
        <v>26.118326118326131</v>
      </c>
    </row>
    <row r="8" spans="1:14">
      <c r="A8" s="2" t="s">
        <v>539</v>
      </c>
      <c r="B8" s="9">
        <v>12.820512820512819</v>
      </c>
      <c r="C8" s="9">
        <v>8.5227272727272716</v>
      </c>
      <c r="D8" s="9">
        <v>9.3264248704663206</v>
      </c>
      <c r="E8" s="9">
        <v>13.440860215053762</v>
      </c>
      <c r="F8" s="10">
        <v>0.62034739454094279</v>
      </c>
      <c r="G8" s="10">
        <v>4.8387096774193541</v>
      </c>
    </row>
    <row r="9" spans="1:14">
      <c r="A9" s="2" t="s">
        <v>540</v>
      </c>
      <c r="B9" s="9">
        <v>13.714285714285715</v>
      </c>
      <c r="C9" s="9">
        <v>28.155339805825243</v>
      </c>
      <c r="D9" s="9">
        <v>19.512195121951219</v>
      </c>
      <c r="E9" s="9">
        <v>17.486338797814209</v>
      </c>
      <c r="F9" s="10">
        <v>3.772053083528494</v>
      </c>
      <c r="G9" s="10">
        <v>27.504553734061933</v>
      </c>
    </row>
    <row r="10" spans="1:14">
      <c r="A10" s="2" t="s">
        <v>541</v>
      </c>
      <c r="B10" s="9">
        <v>14.754098360655737</v>
      </c>
      <c r="C10" s="9">
        <v>20.689655172413794</v>
      </c>
      <c r="D10" s="9">
        <v>24.793388429752067</v>
      </c>
      <c r="E10" s="9">
        <v>30.952380952380953</v>
      </c>
      <c r="F10" s="10">
        <v>16.198282591725217</v>
      </c>
      <c r="G10" s="10">
        <v>109.78835978835981</v>
      </c>
    </row>
    <row r="11" spans="1:14">
      <c r="A11" s="2" t="s">
        <v>542</v>
      </c>
      <c r="B11" s="9">
        <v>21.674876847290641</v>
      </c>
      <c r="C11" s="9">
        <v>19.702602230483272</v>
      </c>
      <c r="D11" s="9">
        <v>19.245283018867926</v>
      </c>
      <c r="E11" s="9">
        <v>18.996415770609318</v>
      </c>
      <c r="F11" s="10">
        <v>-2.678461076681323</v>
      </c>
      <c r="G11" s="10">
        <v>-12.357445421961559</v>
      </c>
    </row>
    <row r="12" spans="1:14">
      <c r="A12" s="2" t="s">
        <v>543</v>
      </c>
      <c r="B12" s="9">
        <v>24.107142857142858</v>
      </c>
      <c r="C12" s="9">
        <v>23.636363636363637</v>
      </c>
      <c r="D12" s="9">
        <v>19.35483870967742</v>
      </c>
      <c r="E12" s="9">
        <v>20.625</v>
      </c>
      <c r="F12" s="10">
        <v>-3.4821428571428577</v>
      </c>
      <c r="G12" s="10">
        <v>-14.444444444444446</v>
      </c>
    </row>
    <row r="13" spans="1:14">
      <c r="A13" s="2" t="s">
        <v>544</v>
      </c>
      <c r="B13" s="9">
        <v>20.930232558139537</v>
      </c>
      <c r="C13" s="9">
        <v>23.188405797101449</v>
      </c>
      <c r="D13" s="9">
        <v>17.647058823529413</v>
      </c>
      <c r="E13" s="9">
        <v>16.666666666666664</v>
      </c>
      <c r="F13" s="10">
        <v>-4.2635658914728722</v>
      </c>
      <c r="G13" s="10">
        <v>-20.370370370370388</v>
      </c>
    </row>
    <row r="14" spans="1:14">
      <c r="A14" s="2" t="s">
        <v>545</v>
      </c>
      <c r="B14" s="9">
        <v>30.357142857142854</v>
      </c>
      <c r="C14" s="9">
        <v>25.882352941176475</v>
      </c>
      <c r="D14" s="9">
        <v>24.553571428571427</v>
      </c>
      <c r="E14" s="9">
        <v>22.881355932203391</v>
      </c>
      <c r="F14" s="10">
        <v>-7.4757869249394631</v>
      </c>
      <c r="G14" s="10">
        <v>-24.626121635094705</v>
      </c>
    </row>
    <row r="15" spans="1:14">
      <c r="A15" s="2" t="s">
        <v>546</v>
      </c>
      <c r="B15" s="9">
        <v>25.426829268292682</v>
      </c>
      <c r="C15" s="9">
        <v>24.37125748502994</v>
      </c>
      <c r="D15" s="9">
        <v>20.722433460076044</v>
      </c>
      <c r="E15" s="9">
        <v>22.293814432989691</v>
      </c>
      <c r="F15" s="10">
        <v>-3.1330148353029905</v>
      </c>
      <c r="G15" s="10">
        <v>-12.321689040520155</v>
      </c>
    </row>
    <row r="16" spans="1:14">
      <c r="A16" s="2" t="s">
        <v>547</v>
      </c>
      <c r="B16" s="9">
        <v>23.435225618631733</v>
      </c>
      <c r="C16" s="9">
        <v>22.995923913043477</v>
      </c>
      <c r="D16" s="9">
        <v>22.512178148921365</v>
      </c>
      <c r="E16" s="9">
        <v>23.52941176470588</v>
      </c>
      <c r="F16" s="10">
        <v>9.4186146074147103E-2</v>
      </c>
      <c r="G16" s="10">
        <v>0.40189989039092583</v>
      </c>
    </row>
    <row r="17" spans="1:7">
      <c r="A17" s="2" t="s">
        <v>548</v>
      </c>
      <c r="B17" s="9">
        <v>18.75</v>
      </c>
      <c r="C17" s="9">
        <v>21.428571428571427</v>
      </c>
      <c r="D17" s="9">
        <v>19.615384615384617</v>
      </c>
      <c r="E17" s="9">
        <v>18.532818532818531</v>
      </c>
      <c r="F17" s="10">
        <v>-0.21718146718146869</v>
      </c>
      <c r="G17" s="10">
        <v>-1.1583011583011664</v>
      </c>
    </row>
    <row r="18" spans="1:7">
      <c r="A18" s="2" t="s">
        <v>549</v>
      </c>
      <c r="B18" s="9">
        <v>19.938650306748464</v>
      </c>
      <c r="C18" s="9">
        <v>26.878612716763005</v>
      </c>
      <c r="D18" s="9">
        <v>29.746835443037973</v>
      </c>
      <c r="E18" s="9">
        <v>26.984126984126984</v>
      </c>
      <c r="F18" s="10">
        <v>7.0454766773785202</v>
      </c>
      <c r="G18" s="10">
        <v>35.335775335775352</v>
      </c>
    </row>
    <row r="19" spans="1:7">
      <c r="A19" s="2" t="s">
        <v>550</v>
      </c>
      <c r="B19" s="9">
        <v>10.559006211180124</v>
      </c>
      <c r="C19" s="9">
        <v>7.8947368421052628</v>
      </c>
      <c r="D19" s="9">
        <v>9.6618357487922708</v>
      </c>
      <c r="E19" s="9">
        <v>9.9526066350710902</v>
      </c>
      <c r="F19" s="10">
        <v>-0.60639957610903394</v>
      </c>
      <c r="G19" s="10">
        <v>-5.7429606913855569</v>
      </c>
    </row>
    <row r="20" spans="1:7">
      <c r="A20" s="2" t="s">
        <v>551</v>
      </c>
      <c r="B20" s="9">
        <v>13.804713804713806</v>
      </c>
      <c r="C20" s="9">
        <v>13.389121338912133</v>
      </c>
      <c r="D20" s="9">
        <v>13.83399209486166</v>
      </c>
      <c r="E20" s="9">
        <v>14.222222222222221</v>
      </c>
      <c r="F20" s="10">
        <v>0.41750841750841516</v>
      </c>
      <c r="G20" s="10">
        <v>3.0243902439024217</v>
      </c>
    </row>
    <row r="21" spans="1:7">
      <c r="A21" s="2" t="s">
        <v>552</v>
      </c>
      <c r="B21" s="9">
        <v>18.468468468468469</v>
      </c>
      <c r="C21" s="9">
        <v>18.894009216589861</v>
      </c>
      <c r="D21" s="9">
        <v>17.857142857142858</v>
      </c>
      <c r="E21" s="9">
        <v>23.220973782771537</v>
      </c>
      <c r="F21" s="10">
        <v>4.7525053143030682</v>
      </c>
      <c r="G21" s="10">
        <v>25.73307755549466</v>
      </c>
    </row>
    <row r="22" spans="1:7">
      <c r="A22" s="2" t="s">
        <v>553</v>
      </c>
      <c r="B22" s="9">
        <v>12.280701754385964</v>
      </c>
      <c r="C22" s="9">
        <v>10.431654676258994</v>
      </c>
      <c r="D22" s="9">
        <v>14.925373134328357</v>
      </c>
      <c r="E22" s="9">
        <v>18.545454545454547</v>
      </c>
      <c r="F22" s="10">
        <v>6.2647527910685827</v>
      </c>
      <c r="G22" s="10">
        <v>51.012987012987033</v>
      </c>
    </row>
    <row r="23" spans="1:7">
      <c r="A23" s="2" t="s">
        <v>554</v>
      </c>
      <c r="B23" s="9">
        <v>16.607773851590103</v>
      </c>
      <c r="C23" s="9">
        <v>15.41251133272892</v>
      </c>
      <c r="D23" s="9">
        <v>15.953307392996107</v>
      </c>
      <c r="E23" s="9">
        <v>15.067264573991032</v>
      </c>
      <c r="F23" s="10">
        <v>-1.540509277599071</v>
      </c>
      <c r="G23" s="10">
        <v>-9.2758324587348326</v>
      </c>
    </row>
    <row r="24" spans="1:7">
      <c r="A24" s="2" t="s">
        <v>555</v>
      </c>
      <c r="B24" s="9">
        <v>25.238095238095237</v>
      </c>
      <c r="C24" s="9">
        <v>23.674911660777383</v>
      </c>
      <c r="D24" s="9">
        <v>18.333333333333332</v>
      </c>
      <c r="E24" s="9">
        <v>17.081850533807831</v>
      </c>
      <c r="F24" s="10">
        <v>-8.1562447042874062</v>
      </c>
      <c r="G24" s="10">
        <v>-32.317195998119914</v>
      </c>
    </row>
    <row r="25" spans="1:7">
      <c r="A25" s="2" t="s">
        <v>556</v>
      </c>
      <c r="B25" s="9">
        <v>19.933554817275748</v>
      </c>
      <c r="C25" s="9">
        <v>19.431279620853083</v>
      </c>
      <c r="D25" s="9">
        <v>18.072289156626507</v>
      </c>
      <c r="E25" s="9">
        <v>20.222222222222221</v>
      </c>
      <c r="F25" s="10">
        <v>0.28866740494647303</v>
      </c>
      <c r="G25" s="10">
        <v>1.4481481481481395</v>
      </c>
    </row>
    <row r="26" spans="1:7" ht="14.25">
      <c r="A26" s="2" t="s">
        <v>559</v>
      </c>
      <c r="B26" s="9">
        <v>21.305004063624754</v>
      </c>
      <c r="C26" s="9">
        <v>21.059657048978334</v>
      </c>
      <c r="D26" s="9">
        <v>20.021367521367523</v>
      </c>
      <c r="E26" s="9">
        <v>20.840666735686924</v>
      </c>
      <c r="F26" s="10">
        <v>-0.46433732793783022</v>
      </c>
      <c r="G26" s="10">
        <v>-2.1794754253561481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5EF9-F801-48E8-8FB8-6FF6631C2D2B}">
  <dimension ref="A1:N63"/>
  <sheetViews>
    <sheetView workbookViewId="0">
      <selection activeCell="A3" sqref="A3"/>
    </sheetView>
  </sheetViews>
  <sheetFormatPr defaultRowHeight="13.5"/>
  <cols>
    <col min="1" max="1" width="32.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211</v>
      </c>
    </row>
    <row r="2" spans="1:14">
      <c r="A2" s="20" t="s">
        <v>212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0">
        <v>1097</v>
      </c>
      <c r="C6" s="10">
        <v>1272</v>
      </c>
      <c r="D6" s="10">
        <v>1466</v>
      </c>
      <c r="E6" s="10">
        <v>1659</v>
      </c>
      <c r="F6" s="10">
        <v>1908</v>
      </c>
      <c r="G6" s="10">
        <v>2035</v>
      </c>
      <c r="H6" s="10">
        <v>2198</v>
      </c>
      <c r="I6" s="10">
        <v>2317</v>
      </c>
      <c r="J6" s="10">
        <v>2410</v>
      </c>
      <c r="K6" s="10">
        <v>2504</v>
      </c>
      <c r="L6" s="10">
        <v>2707</v>
      </c>
      <c r="M6" s="10">
        <v>1610</v>
      </c>
      <c r="N6" s="21">
        <v>146.76390154968095</v>
      </c>
    </row>
    <row r="7" spans="1:14">
      <c r="A7" s="2" t="s">
        <v>4</v>
      </c>
      <c r="B7" s="10">
        <v>343</v>
      </c>
      <c r="C7" s="10">
        <v>402</v>
      </c>
      <c r="D7" s="10">
        <v>439</v>
      </c>
      <c r="E7" s="10">
        <v>528</v>
      </c>
      <c r="F7" s="10">
        <v>598</v>
      </c>
      <c r="G7" s="10">
        <v>660</v>
      </c>
      <c r="H7" s="10">
        <v>706</v>
      </c>
      <c r="I7" s="10">
        <v>781</v>
      </c>
      <c r="J7" s="10">
        <v>807</v>
      </c>
      <c r="K7" s="10">
        <v>857</v>
      </c>
      <c r="L7" s="10">
        <v>942</v>
      </c>
      <c r="M7" s="10">
        <v>599</v>
      </c>
      <c r="N7" s="21">
        <v>174.63556851311955</v>
      </c>
    </row>
    <row r="8" spans="1:14">
      <c r="A8" s="2" t="s">
        <v>5</v>
      </c>
      <c r="B8" s="10">
        <v>754</v>
      </c>
      <c r="C8" s="10">
        <v>870</v>
      </c>
      <c r="D8" s="10">
        <v>1027</v>
      </c>
      <c r="E8" s="10">
        <v>1131</v>
      </c>
      <c r="F8" s="10">
        <v>1310</v>
      </c>
      <c r="G8" s="10">
        <v>1375</v>
      </c>
      <c r="H8" s="10">
        <v>1492</v>
      </c>
      <c r="I8" s="10">
        <v>1536</v>
      </c>
      <c r="J8" s="10">
        <v>1603</v>
      </c>
      <c r="K8" s="10">
        <v>1647</v>
      </c>
      <c r="L8" s="10">
        <v>1765</v>
      </c>
      <c r="M8" s="10">
        <v>1011</v>
      </c>
      <c r="N8" s="21">
        <v>134.08488063660477</v>
      </c>
    </row>
    <row r="9" spans="1:14" ht="14.25">
      <c r="A9" s="2" t="s">
        <v>95</v>
      </c>
      <c r="B9" s="10">
        <v>919</v>
      </c>
      <c r="C9" s="10">
        <v>1080</v>
      </c>
      <c r="D9" s="10">
        <v>1256</v>
      </c>
      <c r="E9" s="10">
        <v>1427</v>
      </c>
      <c r="F9" s="10">
        <v>1734</v>
      </c>
      <c r="G9" s="10">
        <v>1838</v>
      </c>
      <c r="H9" s="10">
        <v>1994</v>
      </c>
      <c r="I9" s="10">
        <v>2091</v>
      </c>
      <c r="J9" s="10">
        <v>2189</v>
      </c>
      <c r="K9" s="10">
        <v>2296</v>
      </c>
      <c r="L9" s="10">
        <v>2511</v>
      </c>
      <c r="M9" s="10">
        <v>1592</v>
      </c>
      <c r="N9" s="21">
        <v>173.23177366702939</v>
      </c>
    </row>
    <row r="10" spans="1:14">
      <c r="A10" s="2" t="s">
        <v>7</v>
      </c>
      <c r="B10" s="10">
        <v>178</v>
      </c>
      <c r="C10" s="10">
        <v>192</v>
      </c>
      <c r="D10" s="10">
        <v>210</v>
      </c>
      <c r="E10" s="10">
        <v>232</v>
      </c>
      <c r="F10" s="10">
        <v>174</v>
      </c>
      <c r="G10" s="10">
        <v>197</v>
      </c>
      <c r="H10" s="10">
        <v>204</v>
      </c>
      <c r="I10" s="10">
        <v>226</v>
      </c>
      <c r="J10" s="10">
        <v>221</v>
      </c>
      <c r="K10" s="10">
        <v>208</v>
      </c>
      <c r="L10" s="10">
        <v>196</v>
      </c>
      <c r="M10" s="10">
        <v>18</v>
      </c>
      <c r="N10" s="21">
        <v>10.112359550561797</v>
      </c>
    </row>
    <row r="11" spans="1:14" ht="15">
      <c r="A11" s="14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150</v>
      </c>
      <c r="C12" s="10">
        <v>161</v>
      </c>
      <c r="D12" s="10">
        <v>198</v>
      </c>
      <c r="E12" s="10">
        <v>235</v>
      </c>
      <c r="F12" s="10">
        <v>269</v>
      </c>
      <c r="G12" s="10">
        <v>307</v>
      </c>
      <c r="H12" s="10">
        <v>330</v>
      </c>
      <c r="I12" s="10">
        <v>366</v>
      </c>
      <c r="J12" s="10">
        <v>392</v>
      </c>
      <c r="K12" s="10">
        <v>412</v>
      </c>
      <c r="L12" s="10">
        <v>449</v>
      </c>
      <c r="M12" s="10">
        <v>299</v>
      </c>
      <c r="N12" s="21">
        <v>199.33333333333334</v>
      </c>
    </row>
    <row r="13" spans="1:14">
      <c r="A13" s="2" t="s">
        <v>4</v>
      </c>
      <c r="B13" s="10">
        <v>40</v>
      </c>
      <c r="C13" s="10">
        <v>55</v>
      </c>
      <c r="D13" s="10">
        <v>56</v>
      </c>
      <c r="E13" s="10">
        <v>75</v>
      </c>
      <c r="F13" s="10">
        <v>74</v>
      </c>
      <c r="G13" s="10">
        <v>106</v>
      </c>
      <c r="H13" s="10">
        <v>121</v>
      </c>
      <c r="I13" s="10">
        <v>136</v>
      </c>
      <c r="J13" s="10">
        <v>143</v>
      </c>
      <c r="K13" s="10">
        <v>156</v>
      </c>
      <c r="L13" s="10">
        <v>167</v>
      </c>
      <c r="M13" s="10">
        <v>127</v>
      </c>
      <c r="N13" s="21">
        <v>317.5</v>
      </c>
    </row>
    <row r="14" spans="1:14">
      <c r="A14" s="2" t="s">
        <v>5</v>
      </c>
      <c r="B14" s="10">
        <v>110</v>
      </c>
      <c r="C14" s="10">
        <v>106</v>
      </c>
      <c r="D14" s="10">
        <v>142</v>
      </c>
      <c r="E14" s="10">
        <v>160</v>
      </c>
      <c r="F14" s="10">
        <v>195</v>
      </c>
      <c r="G14" s="10">
        <v>201</v>
      </c>
      <c r="H14" s="10">
        <v>209</v>
      </c>
      <c r="I14" s="10">
        <v>230</v>
      </c>
      <c r="J14" s="10">
        <v>249</v>
      </c>
      <c r="K14" s="10">
        <v>256</v>
      </c>
      <c r="L14" s="10">
        <v>282</v>
      </c>
      <c r="M14" s="10">
        <v>172</v>
      </c>
      <c r="N14" s="21">
        <v>156.36363636363637</v>
      </c>
    </row>
    <row r="15" spans="1:14" ht="14.25">
      <c r="A15" s="2" t="s">
        <v>95</v>
      </c>
      <c r="B15" s="10">
        <v>128</v>
      </c>
      <c r="C15" s="10">
        <v>139</v>
      </c>
      <c r="D15" s="10">
        <v>175</v>
      </c>
      <c r="E15" s="10">
        <v>205</v>
      </c>
      <c r="F15" s="10">
        <v>236</v>
      </c>
      <c r="G15" s="10">
        <v>274</v>
      </c>
      <c r="H15" s="10">
        <v>300</v>
      </c>
      <c r="I15" s="10">
        <v>331</v>
      </c>
      <c r="J15" s="10">
        <v>357</v>
      </c>
      <c r="K15" s="10">
        <v>380</v>
      </c>
      <c r="L15" s="10">
        <v>418</v>
      </c>
      <c r="M15" s="10">
        <v>290</v>
      </c>
      <c r="N15" s="21">
        <v>226.5625</v>
      </c>
    </row>
    <row r="16" spans="1:14">
      <c r="A16" s="2" t="s">
        <v>7</v>
      </c>
      <c r="B16" s="10">
        <v>22</v>
      </c>
      <c r="C16" s="10">
        <v>22</v>
      </c>
      <c r="D16" s="10">
        <v>23</v>
      </c>
      <c r="E16" s="10">
        <v>30</v>
      </c>
      <c r="F16" s="10">
        <v>33</v>
      </c>
      <c r="G16" s="10">
        <v>33</v>
      </c>
      <c r="H16" s="10">
        <v>30</v>
      </c>
      <c r="I16" s="10">
        <v>35</v>
      </c>
      <c r="J16" s="10">
        <v>35</v>
      </c>
      <c r="K16" s="10">
        <v>32</v>
      </c>
      <c r="L16" s="10">
        <v>31</v>
      </c>
      <c r="M16" s="10">
        <v>9</v>
      </c>
      <c r="N16" s="21">
        <v>40.909090909090914</v>
      </c>
    </row>
    <row r="17" spans="1:14" ht="15">
      <c r="A17" s="14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181</v>
      </c>
      <c r="C18" s="10">
        <v>184</v>
      </c>
      <c r="D18" s="10">
        <v>201</v>
      </c>
      <c r="E18" s="10">
        <v>224</v>
      </c>
      <c r="F18" s="10">
        <v>221</v>
      </c>
      <c r="G18" s="10">
        <v>287</v>
      </c>
      <c r="H18" s="10">
        <v>353</v>
      </c>
      <c r="I18" s="10">
        <v>434</v>
      </c>
      <c r="J18" s="10">
        <v>429</v>
      </c>
      <c r="K18" s="10">
        <v>391</v>
      </c>
      <c r="L18" s="10">
        <v>367</v>
      </c>
      <c r="M18" s="10">
        <v>186</v>
      </c>
      <c r="N18" s="21">
        <v>102.76243093922652</v>
      </c>
    </row>
    <row r="19" spans="1:14">
      <c r="A19" s="2" t="s">
        <v>4</v>
      </c>
      <c r="B19" s="10">
        <v>65</v>
      </c>
      <c r="C19" s="10">
        <v>72</v>
      </c>
      <c r="D19" s="10">
        <v>66</v>
      </c>
      <c r="E19" s="10">
        <v>83</v>
      </c>
      <c r="F19" s="10">
        <v>80</v>
      </c>
      <c r="G19" s="10">
        <v>106</v>
      </c>
      <c r="H19" s="10">
        <v>119</v>
      </c>
      <c r="I19" s="10">
        <v>142</v>
      </c>
      <c r="J19" s="10">
        <v>152</v>
      </c>
      <c r="K19" s="10">
        <v>144</v>
      </c>
      <c r="L19" s="10">
        <v>136</v>
      </c>
      <c r="M19" s="10">
        <v>71</v>
      </c>
      <c r="N19" s="21">
        <v>109.23076923076923</v>
      </c>
    </row>
    <row r="20" spans="1:14">
      <c r="A20" s="2" t="s">
        <v>5</v>
      </c>
      <c r="B20" s="10">
        <v>116</v>
      </c>
      <c r="C20" s="10">
        <v>112</v>
      </c>
      <c r="D20" s="10">
        <v>135</v>
      </c>
      <c r="E20" s="10">
        <v>141</v>
      </c>
      <c r="F20" s="10">
        <v>141</v>
      </c>
      <c r="G20" s="10">
        <v>181</v>
      </c>
      <c r="H20" s="10">
        <v>234</v>
      </c>
      <c r="I20" s="10">
        <v>292</v>
      </c>
      <c r="J20" s="10">
        <v>277</v>
      </c>
      <c r="K20" s="10">
        <v>247</v>
      </c>
      <c r="L20" s="10">
        <v>231</v>
      </c>
      <c r="M20" s="10">
        <v>115</v>
      </c>
      <c r="N20" s="21">
        <v>99.137931034482762</v>
      </c>
    </row>
    <row r="21" spans="1:14" ht="14.25">
      <c r="A21" s="2" t="s">
        <v>95</v>
      </c>
      <c r="B21" s="10">
        <v>134</v>
      </c>
      <c r="C21" s="10">
        <v>141</v>
      </c>
      <c r="D21" s="10">
        <v>162</v>
      </c>
      <c r="E21" s="10">
        <v>172</v>
      </c>
      <c r="F21" s="10">
        <v>186</v>
      </c>
      <c r="G21" s="10">
        <v>240</v>
      </c>
      <c r="H21" s="10">
        <v>291</v>
      </c>
      <c r="I21" s="10">
        <v>371</v>
      </c>
      <c r="J21" s="10">
        <v>354</v>
      </c>
      <c r="K21" s="10">
        <v>326</v>
      </c>
      <c r="L21" s="10">
        <v>315</v>
      </c>
      <c r="M21" s="10">
        <v>181</v>
      </c>
      <c r="N21" s="21">
        <v>135.07462686567163</v>
      </c>
    </row>
    <row r="22" spans="1:14">
      <c r="A22" s="2" t="s">
        <v>7</v>
      </c>
      <c r="B22" s="10">
        <v>47</v>
      </c>
      <c r="C22" s="10">
        <v>43</v>
      </c>
      <c r="D22" s="10">
        <v>39</v>
      </c>
      <c r="E22" s="10">
        <v>52</v>
      </c>
      <c r="F22" s="10">
        <v>35</v>
      </c>
      <c r="G22" s="10">
        <v>47</v>
      </c>
      <c r="H22" s="10">
        <v>62</v>
      </c>
      <c r="I22" s="10">
        <v>63</v>
      </c>
      <c r="J22" s="10">
        <v>75</v>
      </c>
      <c r="K22" s="10">
        <v>65</v>
      </c>
      <c r="L22" s="10">
        <v>52</v>
      </c>
      <c r="M22" s="10">
        <v>5</v>
      </c>
      <c r="N22" s="21">
        <v>10.638297872340425</v>
      </c>
    </row>
    <row r="23" spans="1:14" ht="15">
      <c r="A23" s="14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319</v>
      </c>
      <c r="C24" s="10">
        <v>344</v>
      </c>
      <c r="D24" s="10">
        <v>379</v>
      </c>
      <c r="E24" s="10">
        <v>378</v>
      </c>
      <c r="F24" s="10">
        <v>413</v>
      </c>
      <c r="G24" s="10">
        <v>475</v>
      </c>
      <c r="H24" s="10">
        <v>461</v>
      </c>
      <c r="I24" s="10">
        <v>498</v>
      </c>
      <c r="J24" s="10">
        <v>473</v>
      </c>
      <c r="K24" s="10">
        <v>454</v>
      </c>
      <c r="L24" s="10">
        <v>433</v>
      </c>
      <c r="M24" s="10">
        <v>114</v>
      </c>
      <c r="N24" s="21">
        <v>35.736677115987462</v>
      </c>
    </row>
    <row r="25" spans="1:14">
      <c r="A25" s="2" t="s">
        <v>4</v>
      </c>
      <c r="B25" s="10">
        <v>178</v>
      </c>
      <c r="C25" s="10">
        <v>183</v>
      </c>
      <c r="D25" s="10">
        <v>197</v>
      </c>
      <c r="E25" s="10">
        <v>196</v>
      </c>
      <c r="F25" s="10">
        <v>214</v>
      </c>
      <c r="G25" s="10">
        <v>237</v>
      </c>
      <c r="H25" s="10">
        <v>227</v>
      </c>
      <c r="I25" s="10">
        <v>253</v>
      </c>
      <c r="J25" s="10">
        <v>228</v>
      </c>
      <c r="K25" s="10">
        <v>212</v>
      </c>
      <c r="L25" s="10">
        <v>199</v>
      </c>
      <c r="M25" s="10">
        <v>21</v>
      </c>
      <c r="N25" s="21">
        <v>11.797752808988763</v>
      </c>
    </row>
    <row r="26" spans="1:14">
      <c r="A26" s="2" t="s">
        <v>5</v>
      </c>
      <c r="B26" s="10">
        <v>141</v>
      </c>
      <c r="C26" s="10">
        <v>161</v>
      </c>
      <c r="D26" s="10">
        <v>182</v>
      </c>
      <c r="E26" s="10">
        <v>182</v>
      </c>
      <c r="F26" s="10">
        <v>199</v>
      </c>
      <c r="G26" s="10">
        <v>238</v>
      </c>
      <c r="H26" s="10">
        <v>234</v>
      </c>
      <c r="I26" s="10">
        <v>245</v>
      </c>
      <c r="J26" s="10">
        <v>245</v>
      </c>
      <c r="K26" s="10">
        <v>242</v>
      </c>
      <c r="L26" s="10">
        <v>234</v>
      </c>
      <c r="M26" s="10">
        <v>93</v>
      </c>
      <c r="N26" s="21">
        <v>65.957446808510639</v>
      </c>
    </row>
    <row r="27" spans="1:14" ht="14.25">
      <c r="A27" s="2" t="s">
        <v>95</v>
      </c>
      <c r="B27" s="10">
        <v>246</v>
      </c>
      <c r="C27" s="10">
        <v>284</v>
      </c>
      <c r="D27" s="10">
        <v>298</v>
      </c>
      <c r="E27" s="10">
        <v>304</v>
      </c>
      <c r="F27" s="10">
        <v>361</v>
      </c>
      <c r="G27" s="10">
        <v>407</v>
      </c>
      <c r="H27" s="10">
        <v>404</v>
      </c>
      <c r="I27" s="10">
        <v>443</v>
      </c>
      <c r="J27" s="10">
        <v>426</v>
      </c>
      <c r="K27" s="10">
        <v>403</v>
      </c>
      <c r="L27" s="10">
        <v>399</v>
      </c>
      <c r="M27" s="10">
        <v>153</v>
      </c>
      <c r="N27" s="21">
        <v>62.195121951219512</v>
      </c>
    </row>
    <row r="28" spans="1:14">
      <c r="A28" s="2" t="s">
        <v>7</v>
      </c>
      <c r="B28" s="10">
        <v>73</v>
      </c>
      <c r="C28" s="10">
        <v>60</v>
      </c>
      <c r="D28" s="10">
        <v>81</v>
      </c>
      <c r="E28" s="10">
        <v>74</v>
      </c>
      <c r="F28" s="10">
        <v>52</v>
      </c>
      <c r="G28" s="10">
        <v>68</v>
      </c>
      <c r="H28" s="10">
        <v>57</v>
      </c>
      <c r="I28" s="10">
        <v>55</v>
      </c>
      <c r="J28" s="10">
        <v>47</v>
      </c>
      <c r="K28" s="10">
        <v>51</v>
      </c>
      <c r="L28" s="10">
        <v>34</v>
      </c>
      <c r="M28" s="10">
        <v>-39</v>
      </c>
      <c r="N28" s="21">
        <v>-53.424657534246577</v>
      </c>
    </row>
    <row r="29" spans="1:14" ht="15">
      <c r="A29" s="14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1651</v>
      </c>
      <c r="C30" s="10">
        <v>1780</v>
      </c>
      <c r="D30" s="10">
        <v>1816</v>
      </c>
      <c r="E30" s="10">
        <v>1882</v>
      </c>
      <c r="F30" s="10">
        <v>1977</v>
      </c>
      <c r="G30" s="10">
        <v>2086</v>
      </c>
      <c r="H30" s="10">
        <v>1979</v>
      </c>
      <c r="I30" s="10">
        <v>1977</v>
      </c>
      <c r="J30" s="10">
        <v>1932</v>
      </c>
      <c r="K30" s="10">
        <v>1806</v>
      </c>
      <c r="L30" s="10">
        <v>1804</v>
      </c>
      <c r="M30" s="10">
        <v>153</v>
      </c>
      <c r="N30" s="21">
        <v>9.2671108419139916</v>
      </c>
    </row>
    <row r="31" spans="1:14">
      <c r="A31" s="2" t="s">
        <v>4</v>
      </c>
      <c r="B31" s="10">
        <v>655</v>
      </c>
      <c r="C31" s="10">
        <v>705</v>
      </c>
      <c r="D31" s="10">
        <v>742</v>
      </c>
      <c r="E31" s="10">
        <v>762</v>
      </c>
      <c r="F31" s="10">
        <v>797</v>
      </c>
      <c r="G31" s="10">
        <v>844</v>
      </c>
      <c r="H31" s="10">
        <v>798</v>
      </c>
      <c r="I31" s="10">
        <v>812</v>
      </c>
      <c r="J31" s="10">
        <v>768</v>
      </c>
      <c r="K31" s="10">
        <v>706</v>
      </c>
      <c r="L31" s="10">
        <v>695</v>
      </c>
      <c r="M31" s="10">
        <v>40</v>
      </c>
      <c r="N31" s="21">
        <v>6.1068702290076331</v>
      </c>
    </row>
    <row r="32" spans="1:14">
      <c r="A32" s="2" t="s">
        <v>5</v>
      </c>
      <c r="B32" s="10">
        <v>996</v>
      </c>
      <c r="C32" s="10">
        <v>1075</v>
      </c>
      <c r="D32" s="10">
        <v>1074</v>
      </c>
      <c r="E32" s="10">
        <v>1120</v>
      </c>
      <c r="F32" s="10">
        <v>1180</v>
      </c>
      <c r="G32" s="10">
        <v>1242</v>
      </c>
      <c r="H32" s="10">
        <v>1181</v>
      </c>
      <c r="I32" s="10">
        <v>1165</v>
      </c>
      <c r="J32" s="10">
        <v>1164</v>
      </c>
      <c r="K32" s="10">
        <v>1100</v>
      </c>
      <c r="L32" s="10">
        <v>1109</v>
      </c>
      <c r="M32" s="10">
        <v>113</v>
      </c>
      <c r="N32" s="21">
        <v>11.345381526104417</v>
      </c>
    </row>
    <row r="33" spans="1:14" ht="14.25">
      <c r="A33" s="2" t="s">
        <v>95</v>
      </c>
      <c r="B33" s="10">
        <v>1336</v>
      </c>
      <c r="C33" s="10">
        <v>1461</v>
      </c>
      <c r="D33" s="10">
        <v>1510</v>
      </c>
      <c r="E33" s="10">
        <v>1579</v>
      </c>
      <c r="F33" s="10">
        <v>1724</v>
      </c>
      <c r="G33" s="10">
        <v>1856</v>
      </c>
      <c r="H33" s="10">
        <v>1757</v>
      </c>
      <c r="I33" s="10">
        <v>1740</v>
      </c>
      <c r="J33" s="10">
        <v>1712</v>
      </c>
      <c r="K33" s="10">
        <v>1602</v>
      </c>
      <c r="L33" s="10">
        <v>1641</v>
      </c>
      <c r="M33" s="10">
        <v>305</v>
      </c>
      <c r="N33" s="21">
        <v>22.82934131736527</v>
      </c>
    </row>
    <row r="34" spans="1:14">
      <c r="A34" s="2" t="s">
        <v>7</v>
      </c>
      <c r="B34" s="10">
        <v>315</v>
      </c>
      <c r="C34" s="10">
        <v>319</v>
      </c>
      <c r="D34" s="10">
        <v>306</v>
      </c>
      <c r="E34" s="10">
        <v>303</v>
      </c>
      <c r="F34" s="10">
        <v>253</v>
      </c>
      <c r="G34" s="10">
        <v>230</v>
      </c>
      <c r="H34" s="10">
        <v>222</v>
      </c>
      <c r="I34" s="10">
        <v>237</v>
      </c>
      <c r="J34" s="10">
        <v>220</v>
      </c>
      <c r="K34" s="10">
        <v>204</v>
      </c>
      <c r="L34" s="10">
        <v>163</v>
      </c>
      <c r="M34" s="10">
        <v>-152</v>
      </c>
      <c r="N34" s="21">
        <v>-48.253968253968253</v>
      </c>
    </row>
    <row r="35" spans="1:14" ht="15">
      <c r="A35" s="14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621</v>
      </c>
      <c r="C36" s="10">
        <v>633</v>
      </c>
      <c r="D36" s="10">
        <v>686</v>
      </c>
      <c r="E36" s="10">
        <v>716</v>
      </c>
      <c r="F36" s="10">
        <v>754</v>
      </c>
      <c r="G36" s="10">
        <v>826</v>
      </c>
      <c r="H36" s="10">
        <v>767</v>
      </c>
      <c r="I36" s="10">
        <v>788</v>
      </c>
      <c r="J36" s="10">
        <v>755</v>
      </c>
      <c r="K36" s="10">
        <v>690</v>
      </c>
      <c r="L36" s="10">
        <v>683</v>
      </c>
      <c r="M36" s="10">
        <v>62</v>
      </c>
      <c r="N36" s="21">
        <v>9.9838969404186795</v>
      </c>
    </row>
    <row r="37" spans="1:14">
      <c r="A37" s="2" t="s">
        <v>4</v>
      </c>
      <c r="B37" s="10">
        <v>302</v>
      </c>
      <c r="C37" s="10">
        <v>311</v>
      </c>
      <c r="D37" s="10">
        <v>347</v>
      </c>
      <c r="E37" s="10">
        <v>382</v>
      </c>
      <c r="F37" s="10">
        <v>394</v>
      </c>
      <c r="G37" s="10">
        <v>437</v>
      </c>
      <c r="H37" s="10">
        <v>419</v>
      </c>
      <c r="I37" s="10">
        <v>467</v>
      </c>
      <c r="J37" s="10">
        <v>429</v>
      </c>
      <c r="K37" s="10">
        <v>390</v>
      </c>
      <c r="L37" s="10">
        <v>398</v>
      </c>
      <c r="M37" s="10">
        <v>96</v>
      </c>
      <c r="N37" s="21">
        <v>31.788079470198678</v>
      </c>
    </row>
    <row r="38" spans="1:14">
      <c r="A38" s="2" t="s">
        <v>5</v>
      </c>
      <c r="B38" s="10">
        <v>319</v>
      </c>
      <c r="C38" s="10">
        <v>322</v>
      </c>
      <c r="D38" s="10">
        <v>339</v>
      </c>
      <c r="E38" s="10">
        <v>334</v>
      </c>
      <c r="F38" s="10">
        <v>360</v>
      </c>
      <c r="G38" s="10">
        <v>389</v>
      </c>
      <c r="H38" s="10">
        <v>348</v>
      </c>
      <c r="I38" s="10">
        <v>321</v>
      </c>
      <c r="J38" s="10">
        <v>326</v>
      </c>
      <c r="K38" s="10">
        <v>300</v>
      </c>
      <c r="L38" s="10">
        <v>285</v>
      </c>
      <c r="M38" s="10">
        <v>-34</v>
      </c>
      <c r="N38" s="21">
        <v>-10.658307210031348</v>
      </c>
    </row>
    <row r="39" spans="1:14" ht="14.25">
      <c r="A39" s="2" t="s">
        <v>95</v>
      </c>
      <c r="B39" s="10">
        <v>473</v>
      </c>
      <c r="C39" s="10">
        <v>520</v>
      </c>
      <c r="D39" s="10">
        <v>565</v>
      </c>
      <c r="E39" s="10">
        <v>584</v>
      </c>
      <c r="F39" s="10">
        <v>647</v>
      </c>
      <c r="G39" s="10">
        <v>726</v>
      </c>
      <c r="H39" s="10">
        <v>676</v>
      </c>
      <c r="I39" s="10">
        <v>686</v>
      </c>
      <c r="J39" s="10">
        <v>672</v>
      </c>
      <c r="K39" s="10">
        <v>606</v>
      </c>
      <c r="L39" s="10">
        <v>613</v>
      </c>
      <c r="M39" s="10">
        <v>140</v>
      </c>
      <c r="N39" s="21">
        <v>29.598308668076111</v>
      </c>
    </row>
    <row r="40" spans="1:14">
      <c r="A40" s="2" t="s">
        <v>7</v>
      </c>
      <c r="B40" s="10">
        <v>148</v>
      </c>
      <c r="C40" s="10">
        <v>113</v>
      </c>
      <c r="D40" s="10">
        <v>121</v>
      </c>
      <c r="E40" s="10">
        <v>132</v>
      </c>
      <c r="F40" s="10">
        <v>107</v>
      </c>
      <c r="G40" s="10">
        <v>100</v>
      </c>
      <c r="H40" s="10">
        <v>91</v>
      </c>
      <c r="I40" s="10">
        <v>102</v>
      </c>
      <c r="J40" s="10">
        <v>83</v>
      </c>
      <c r="K40" s="10">
        <v>84</v>
      </c>
      <c r="L40" s="10">
        <v>70</v>
      </c>
      <c r="M40" s="10">
        <v>-78</v>
      </c>
      <c r="N40" s="21">
        <v>-52.702702702702695</v>
      </c>
    </row>
    <row r="41" spans="1:14" ht="15">
      <c r="A41" s="14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430</v>
      </c>
      <c r="C42" s="10">
        <v>430</v>
      </c>
      <c r="D42" s="10">
        <v>502</v>
      </c>
      <c r="E42" s="10">
        <v>509</v>
      </c>
      <c r="F42" s="10">
        <v>610</v>
      </c>
      <c r="G42" s="10">
        <v>605</v>
      </c>
      <c r="H42" s="10">
        <v>642</v>
      </c>
      <c r="I42" s="10">
        <v>679</v>
      </c>
      <c r="J42" s="10">
        <v>682</v>
      </c>
      <c r="K42" s="10">
        <v>683</v>
      </c>
      <c r="L42" s="10">
        <v>736</v>
      </c>
      <c r="M42" s="10">
        <v>306</v>
      </c>
      <c r="N42" s="21">
        <v>71.16279069767441</v>
      </c>
    </row>
    <row r="43" spans="1:14">
      <c r="A43" s="2" t="s">
        <v>4</v>
      </c>
      <c r="B43" s="10">
        <v>134</v>
      </c>
      <c r="C43" s="10">
        <v>127</v>
      </c>
      <c r="D43" s="10">
        <v>142</v>
      </c>
      <c r="E43" s="10">
        <v>135</v>
      </c>
      <c r="F43" s="10">
        <v>185</v>
      </c>
      <c r="G43" s="10">
        <v>165</v>
      </c>
      <c r="H43" s="10">
        <v>174</v>
      </c>
      <c r="I43" s="10">
        <v>182</v>
      </c>
      <c r="J43" s="10">
        <v>183</v>
      </c>
      <c r="K43" s="10">
        <v>186</v>
      </c>
      <c r="L43" s="10">
        <v>187</v>
      </c>
      <c r="M43" s="10">
        <v>53</v>
      </c>
      <c r="N43" s="21">
        <v>39.552238805970148</v>
      </c>
    </row>
    <row r="44" spans="1:14">
      <c r="A44" s="2" t="s">
        <v>5</v>
      </c>
      <c r="B44" s="10">
        <v>296</v>
      </c>
      <c r="C44" s="10">
        <v>303</v>
      </c>
      <c r="D44" s="10">
        <v>360</v>
      </c>
      <c r="E44" s="10">
        <v>374</v>
      </c>
      <c r="F44" s="10">
        <v>425</v>
      </c>
      <c r="G44" s="10">
        <v>440</v>
      </c>
      <c r="H44" s="10">
        <v>468</v>
      </c>
      <c r="I44" s="10">
        <v>497</v>
      </c>
      <c r="J44" s="10">
        <v>499</v>
      </c>
      <c r="K44" s="10">
        <v>497</v>
      </c>
      <c r="L44" s="10">
        <v>549</v>
      </c>
      <c r="M44" s="10">
        <v>253</v>
      </c>
      <c r="N44" s="21">
        <v>85.472972972972968</v>
      </c>
    </row>
    <row r="45" spans="1:14" ht="14.25">
      <c r="A45" s="2" t="s">
        <v>95</v>
      </c>
      <c r="B45" s="10">
        <v>346</v>
      </c>
      <c r="C45" s="10">
        <v>354</v>
      </c>
      <c r="D45" s="10">
        <v>398</v>
      </c>
      <c r="E45" s="10">
        <v>426</v>
      </c>
      <c r="F45" s="10">
        <v>531</v>
      </c>
      <c r="G45" s="10">
        <v>519</v>
      </c>
      <c r="H45" s="10">
        <v>556</v>
      </c>
      <c r="I45" s="10">
        <v>585</v>
      </c>
      <c r="J45" s="10">
        <v>578</v>
      </c>
      <c r="K45" s="10">
        <v>600</v>
      </c>
      <c r="L45" s="10">
        <v>654</v>
      </c>
      <c r="M45" s="10">
        <v>308</v>
      </c>
      <c r="N45" s="21">
        <v>89.017341040462426</v>
      </c>
    </row>
    <row r="46" spans="1:14">
      <c r="A46" s="2" t="s">
        <v>7</v>
      </c>
      <c r="B46" s="10">
        <v>84</v>
      </c>
      <c r="C46" s="10">
        <v>76</v>
      </c>
      <c r="D46" s="10">
        <v>104</v>
      </c>
      <c r="E46" s="10">
        <v>83</v>
      </c>
      <c r="F46" s="10">
        <v>79</v>
      </c>
      <c r="G46" s="10">
        <v>86</v>
      </c>
      <c r="H46" s="10">
        <v>86</v>
      </c>
      <c r="I46" s="10">
        <v>94</v>
      </c>
      <c r="J46" s="10">
        <v>104</v>
      </c>
      <c r="K46" s="10">
        <v>83</v>
      </c>
      <c r="L46" s="10">
        <v>82</v>
      </c>
      <c r="M46" s="10">
        <v>-2</v>
      </c>
      <c r="N46" s="21">
        <v>-2.3809523809523809</v>
      </c>
    </row>
    <row r="47" spans="1:14" ht="15">
      <c r="A47" s="14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2493</v>
      </c>
      <c r="C48" s="10">
        <v>2724</v>
      </c>
      <c r="D48" s="10">
        <v>2861</v>
      </c>
      <c r="E48" s="10">
        <v>3050</v>
      </c>
      <c r="F48" s="10">
        <v>3366</v>
      </c>
      <c r="G48" s="10">
        <v>3576</v>
      </c>
      <c r="H48" s="10">
        <v>3565</v>
      </c>
      <c r="I48" s="10">
        <v>3732</v>
      </c>
      <c r="J48" s="10">
        <v>3687</v>
      </c>
      <c r="K48" s="10">
        <v>3527</v>
      </c>
      <c r="L48" s="10">
        <v>3487</v>
      </c>
      <c r="M48" s="10">
        <v>994</v>
      </c>
      <c r="N48" s="21">
        <v>39.871640593662256</v>
      </c>
    </row>
    <row r="49" spans="1:14">
      <c r="A49" s="2" t="s">
        <v>4</v>
      </c>
      <c r="B49" s="10">
        <v>1020</v>
      </c>
      <c r="C49" s="10">
        <v>1121</v>
      </c>
      <c r="D49" s="10">
        <v>1206</v>
      </c>
      <c r="E49" s="10">
        <v>1263</v>
      </c>
      <c r="F49" s="10">
        <v>1376</v>
      </c>
      <c r="G49" s="10">
        <v>1477</v>
      </c>
      <c r="H49" s="10">
        <v>1498</v>
      </c>
      <c r="I49" s="10">
        <v>1557</v>
      </c>
      <c r="J49" s="10">
        <v>1514</v>
      </c>
      <c r="K49" s="10">
        <v>1487</v>
      </c>
      <c r="L49" s="10">
        <v>1450</v>
      </c>
      <c r="M49" s="10">
        <v>430</v>
      </c>
      <c r="N49" s="21">
        <v>42.156862745098039</v>
      </c>
    </row>
    <row r="50" spans="1:14">
      <c r="A50" s="2" t="s">
        <v>5</v>
      </c>
      <c r="B50" s="10">
        <v>1473</v>
      </c>
      <c r="C50" s="10">
        <v>1603</v>
      </c>
      <c r="D50" s="10">
        <v>1655</v>
      </c>
      <c r="E50" s="10">
        <v>1787</v>
      </c>
      <c r="F50" s="10">
        <v>1990</v>
      </c>
      <c r="G50" s="10">
        <v>2099</v>
      </c>
      <c r="H50" s="10">
        <v>2067</v>
      </c>
      <c r="I50" s="10">
        <v>2175</v>
      </c>
      <c r="J50" s="10">
        <v>2173</v>
      </c>
      <c r="K50" s="10">
        <v>2040</v>
      </c>
      <c r="L50" s="10">
        <v>2037</v>
      </c>
      <c r="M50" s="10">
        <v>564</v>
      </c>
      <c r="N50" s="21">
        <v>38.289205702647656</v>
      </c>
    </row>
    <row r="51" spans="1:14" ht="14.25">
      <c r="A51" s="2" t="s">
        <v>95</v>
      </c>
      <c r="B51" s="10">
        <v>2016</v>
      </c>
      <c r="C51" s="10">
        <v>2233</v>
      </c>
      <c r="D51" s="10">
        <v>2385</v>
      </c>
      <c r="E51" s="10">
        <v>2565</v>
      </c>
      <c r="F51" s="10">
        <v>2950</v>
      </c>
      <c r="G51" s="10">
        <v>3144</v>
      </c>
      <c r="H51" s="10">
        <v>3158</v>
      </c>
      <c r="I51" s="10">
        <v>3362</v>
      </c>
      <c r="J51" s="10">
        <v>3277</v>
      </c>
      <c r="K51" s="10">
        <v>3114</v>
      </c>
      <c r="L51" s="10">
        <v>3162</v>
      </c>
      <c r="M51" s="10">
        <v>1146</v>
      </c>
      <c r="N51" s="21">
        <v>56.845238095238095</v>
      </c>
    </row>
    <row r="52" spans="1:14">
      <c r="A52" s="2" t="s">
        <v>7</v>
      </c>
      <c r="B52" s="10">
        <v>477</v>
      </c>
      <c r="C52" s="10">
        <v>491</v>
      </c>
      <c r="D52" s="10">
        <v>476</v>
      </c>
      <c r="E52" s="10">
        <v>485</v>
      </c>
      <c r="F52" s="10">
        <v>416</v>
      </c>
      <c r="G52" s="10">
        <v>432</v>
      </c>
      <c r="H52" s="10">
        <v>407</v>
      </c>
      <c r="I52" s="10">
        <v>370</v>
      </c>
      <c r="J52" s="10">
        <v>410</v>
      </c>
      <c r="K52" s="10">
        <v>413</v>
      </c>
      <c r="L52" s="10">
        <v>325</v>
      </c>
      <c r="M52" s="10">
        <v>-152</v>
      </c>
      <c r="N52" s="21">
        <v>-31.865828092243188</v>
      </c>
    </row>
    <row r="53" spans="1:14" ht="15">
      <c r="A53" s="14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339</v>
      </c>
      <c r="C54" s="10">
        <v>357</v>
      </c>
      <c r="D54" s="10">
        <v>408</v>
      </c>
      <c r="E54" s="10">
        <v>429</v>
      </c>
      <c r="F54" s="10">
        <v>464</v>
      </c>
      <c r="G54" s="10">
        <v>508</v>
      </c>
      <c r="H54" s="10">
        <v>512</v>
      </c>
      <c r="I54" s="10">
        <v>557</v>
      </c>
      <c r="J54" s="10">
        <v>607</v>
      </c>
      <c r="K54" s="10">
        <v>603</v>
      </c>
      <c r="L54" s="10">
        <v>589</v>
      </c>
      <c r="M54" s="10">
        <v>250</v>
      </c>
      <c r="N54" s="21">
        <v>73.746312684365776</v>
      </c>
    </row>
    <row r="55" spans="1:14">
      <c r="A55" s="2" t="s">
        <v>4</v>
      </c>
      <c r="B55" s="10">
        <v>142</v>
      </c>
      <c r="C55" s="10">
        <v>144</v>
      </c>
      <c r="D55" s="10">
        <v>159</v>
      </c>
      <c r="E55" s="10">
        <v>146</v>
      </c>
      <c r="F55" s="10">
        <v>184</v>
      </c>
      <c r="G55" s="10">
        <v>208</v>
      </c>
      <c r="H55" s="10">
        <v>222</v>
      </c>
      <c r="I55" s="10">
        <v>247</v>
      </c>
      <c r="J55" s="10">
        <v>244</v>
      </c>
      <c r="K55" s="10">
        <v>238</v>
      </c>
      <c r="L55" s="10">
        <v>239</v>
      </c>
      <c r="M55" s="10">
        <v>97</v>
      </c>
      <c r="N55" s="21">
        <v>68.309859154929569</v>
      </c>
    </row>
    <row r="56" spans="1:14">
      <c r="A56" s="2" t="s">
        <v>5</v>
      </c>
      <c r="B56" s="10">
        <v>197</v>
      </c>
      <c r="C56" s="10">
        <v>213</v>
      </c>
      <c r="D56" s="10">
        <v>249</v>
      </c>
      <c r="E56" s="10">
        <v>283</v>
      </c>
      <c r="F56" s="10">
        <v>280</v>
      </c>
      <c r="G56" s="10">
        <v>300</v>
      </c>
      <c r="H56" s="10">
        <v>290</v>
      </c>
      <c r="I56" s="10">
        <v>310</v>
      </c>
      <c r="J56" s="10">
        <v>363</v>
      </c>
      <c r="K56" s="10">
        <v>365</v>
      </c>
      <c r="L56" s="10">
        <v>350</v>
      </c>
      <c r="M56" s="10">
        <v>153</v>
      </c>
      <c r="N56" s="21">
        <v>77.664974619289339</v>
      </c>
    </row>
    <row r="57" spans="1:14" ht="14.25">
      <c r="A57" s="2" t="s">
        <v>95</v>
      </c>
      <c r="B57" s="10">
        <v>290</v>
      </c>
      <c r="C57" s="10">
        <v>302</v>
      </c>
      <c r="D57" s="10">
        <v>358</v>
      </c>
      <c r="E57" s="10">
        <v>375</v>
      </c>
      <c r="F57" s="10">
        <v>418</v>
      </c>
      <c r="G57" s="10">
        <v>468</v>
      </c>
      <c r="H57" s="10">
        <v>469</v>
      </c>
      <c r="I57" s="10">
        <v>504</v>
      </c>
      <c r="J57" s="10">
        <v>558</v>
      </c>
      <c r="K57" s="10">
        <v>553</v>
      </c>
      <c r="L57" s="10">
        <v>550</v>
      </c>
      <c r="M57" s="10">
        <v>260</v>
      </c>
      <c r="N57" s="21">
        <v>89.65517241379311</v>
      </c>
    </row>
    <row r="58" spans="1:14">
      <c r="A58" s="2" t="s">
        <v>7</v>
      </c>
      <c r="B58" s="10">
        <v>49</v>
      </c>
      <c r="C58" s="10">
        <v>55</v>
      </c>
      <c r="D58" s="10">
        <v>50</v>
      </c>
      <c r="E58" s="10">
        <v>54</v>
      </c>
      <c r="F58" s="10">
        <v>46</v>
      </c>
      <c r="G58" s="10">
        <v>40</v>
      </c>
      <c r="H58" s="10">
        <v>43</v>
      </c>
      <c r="I58" s="10">
        <v>53</v>
      </c>
      <c r="J58" s="10">
        <v>49</v>
      </c>
      <c r="K58" s="10">
        <v>50</v>
      </c>
      <c r="L58" s="10">
        <v>39</v>
      </c>
      <c r="M58" s="10">
        <v>-10</v>
      </c>
      <c r="N58" s="21">
        <v>-20.408163265306122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9AA8-1BC2-4397-A9D5-5C77FB7E33B9}">
  <dimension ref="A1:N29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2" width="9.33203125" style="2"/>
    <col min="13" max="13" width="11.6640625" style="2" customWidth="1"/>
    <col min="14" max="14" width="11.83203125" style="2" customWidth="1"/>
    <col min="15" max="16384" width="9.33203125" style="2"/>
  </cols>
  <sheetData>
    <row r="1" spans="1:14" ht="17.25">
      <c r="A1" s="3" t="s">
        <v>76</v>
      </c>
    </row>
    <row r="2" spans="1:14">
      <c r="A2" s="20" t="s">
        <v>77</v>
      </c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6" t="s">
        <v>48</v>
      </c>
      <c r="N4" s="7" t="s">
        <v>49</v>
      </c>
    </row>
    <row r="5" spans="1:14">
      <c r="A5" s="2" t="s">
        <v>2</v>
      </c>
      <c r="B5" s="10">
        <v>10923</v>
      </c>
      <c r="C5" s="10">
        <v>10753</v>
      </c>
      <c r="D5" s="10">
        <v>10472</v>
      </c>
      <c r="E5" s="10">
        <v>10345</v>
      </c>
      <c r="F5" s="10">
        <v>9971</v>
      </c>
      <c r="G5" s="10">
        <v>9663</v>
      </c>
      <c r="H5" s="10">
        <v>9216</v>
      </c>
      <c r="I5" s="10">
        <v>9055</v>
      </c>
      <c r="J5" s="10">
        <v>8683</v>
      </c>
      <c r="K5" s="10">
        <v>8673</v>
      </c>
      <c r="L5" s="10">
        <v>8709</v>
      </c>
      <c r="M5" s="10">
        <v>-2214</v>
      </c>
      <c r="N5" s="21">
        <v>-20.269156825048064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3025</v>
      </c>
      <c r="C7" s="10">
        <v>3020</v>
      </c>
      <c r="D7" s="10">
        <v>2899</v>
      </c>
      <c r="E7" s="10">
        <v>2924</v>
      </c>
      <c r="F7" s="10">
        <v>2830</v>
      </c>
      <c r="G7" s="10">
        <v>2756</v>
      </c>
      <c r="H7" s="10">
        <v>2654</v>
      </c>
      <c r="I7" s="10">
        <v>2638</v>
      </c>
      <c r="J7" s="10">
        <v>2599</v>
      </c>
      <c r="K7" s="10">
        <v>2583</v>
      </c>
      <c r="L7" s="10">
        <v>2617</v>
      </c>
      <c r="M7" s="10">
        <v>-408</v>
      </c>
      <c r="N7" s="21">
        <v>-13.487603305785123</v>
      </c>
    </row>
    <row r="8" spans="1:14">
      <c r="A8" s="2" t="s">
        <v>5</v>
      </c>
      <c r="B8" s="10">
        <v>7898</v>
      </c>
      <c r="C8" s="10">
        <v>7733</v>
      </c>
      <c r="D8" s="10">
        <v>7573</v>
      </c>
      <c r="E8" s="10">
        <v>7421</v>
      </c>
      <c r="F8" s="10">
        <v>7141</v>
      </c>
      <c r="G8" s="10">
        <v>6907</v>
      </c>
      <c r="H8" s="10">
        <v>6562</v>
      </c>
      <c r="I8" s="10">
        <v>6417</v>
      </c>
      <c r="J8" s="10">
        <v>6084</v>
      </c>
      <c r="K8" s="10">
        <v>6090</v>
      </c>
      <c r="L8" s="10">
        <v>6092</v>
      </c>
      <c r="M8" s="10">
        <v>-1806</v>
      </c>
      <c r="N8" s="21">
        <v>-22.866548493289439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>
        <v>71</v>
      </c>
      <c r="C10" s="10">
        <v>58</v>
      </c>
      <c r="D10" s="10">
        <v>51</v>
      </c>
      <c r="E10" s="10">
        <v>55</v>
      </c>
      <c r="F10" s="10">
        <v>59</v>
      </c>
      <c r="G10" s="10">
        <v>60</v>
      </c>
      <c r="H10" s="10">
        <v>34</v>
      </c>
      <c r="I10" s="10">
        <v>31</v>
      </c>
      <c r="J10" s="10">
        <v>50</v>
      </c>
      <c r="K10" s="10">
        <v>67</v>
      </c>
      <c r="L10" s="10">
        <v>59</v>
      </c>
      <c r="M10" s="10">
        <v>-12</v>
      </c>
      <c r="N10" s="21">
        <v>-16.901408450704224</v>
      </c>
    </row>
    <row r="11" spans="1:14">
      <c r="A11" s="2" t="s">
        <v>20</v>
      </c>
      <c r="B11" s="10">
        <v>922</v>
      </c>
      <c r="C11" s="10">
        <v>931</v>
      </c>
      <c r="D11" s="10">
        <v>877</v>
      </c>
      <c r="E11" s="10">
        <v>790</v>
      </c>
      <c r="F11" s="10">
        <v>737</v>
      </c>
      <c r="G11" s="10">
        <v>696</v>
      </c>
      <c r="H11" s="10">
        <v>728</v>
      </c>
      <c r="I11" s="10">
        <v>708</v>
      </c>
      <c r="J11" s="10">
        <v>651</v>
      </c>
      <c r="K11" s="10">
        <v>596</v>
      </c>
      <c r="L11" s="10">
        <v>580</v>
      </c>
      <c r="M11" s="10">
        <v>-342</v>
      </c>
      <c r="N11" s="21">
        <v>-37.093275488069416</v>
      </c>
    </row>
    <row r="12" spans="1:14">
      <c r="A12" s="2" t="s">
        <v>21</v>
      </c>
      <c r="B12" s="10">
        <v>2169</v>
      </c>
      <c r="C12" s="10">
        <v>2062</v>
      </c>
      <c r="D12" s="10">
        <v>1922</v>
      </c>
      <c r="E12" s="10">
        <v>1841</v>
      </c>
      <c r="F12" s="10">
        <v>1808</v>
      </c>
      <c r="G12" s="10">
        <v>1708</v>
      </c>
      <c r="H12" s="10">
        <v>1662</v>
      </c>
      <c r="I12" s="10">
        <v>1625</v>
      </c>
      <c r="J12" s="10">
        <v>1629</v>
      </c>
      <c r="K12" s="10">
        <v>1616</v>
      </c>
      <c r="L12" s="10">
        <v>1669</v>
      </c>
      <c r="M12" s="10">
        <v>-500</v>
      </c>
      <c r="N12" s="21">
        <v>-23.052097740894421</v>
      </c>
    </row>
    <row r="13" spans="1:14">
      <c r="A13" s="2" t="s">
        <v>22</v>
      </c>
      <c r="B13" s="10">
        <v>5946</v>
      </c>
      <c r="C13" s="10">
        <v>5818</v>
      </c>
      <c r="D13" s="10">
        <v>5564</v>
      </c>
      <c r="E13" s="10">
        <v>5496</v>
      </c>
      <c r="F13" s="10">
        <v>5223</v>
      </c>
      <c r="G13" s="10">
        <v>5062</v>
      </c>
      <c r="H13" s="10">
        <v>4683</v>
      </c>
      <c r="I13" s="10">
        <v>4503</v>
      </c>
      <c r="J13" s="10">
        <v>4191</v>
      </c>
      <c r="K13" s="10">
        <v>4098</v>
      </c>
      <c r="L13" s="10">
        <v>4013</v>
      </c>
      <c r="M13" s="10">
        <v>-1933</v>
      </c>
      <c r="N13" s="21">
        <v>-32.509249915909855</v>
      </c>
    </row>
    <row r="14" spans="1:14">
      <c r="A14" s="2" t="s">
        <v>23</v>
      </c>
      <c r="B14" s="10">
        <v>1712</v>
      </c>
      <c r="C14" s="10">
        <v>1774</v>
      </c>
      <c r="D14" s="10">
        <v>1939</v>
      </c>
      <c r="E14" s="10">
        <v>2059</v>
      </c>
      <c r="F14" s="10">
        <v>2022</v>
      </c>
      <c r="G14" s="10">
        <v>2022</v>
      </c>
      <c r="H14" s="10">
        <v>1988</v>
      </c>
      <c r="I14" s="10">
        <v>2058</v>
      </c>
      <c r="J14" s="10">
        <v>2012</v>
      </c>
      <c r="K14" s="10">
        <v>2133</v>
      </c>
      <c r="L14" s="10">
        <v>2206</v>
      </c>
      <c r="M14" s="10">
        <v>494</v>
      </c>
      <c r="N14" s="21">
        <v>28.855140186915889</v>
      </c>
    </row>
    <row r="15" spans="1:14">
      <c r="A15" s="2" t="s">
        <v>24</v>
      </c>
      <c r="B15" s="10">
        <v>103</v>
      </c>
      <c r="C15" s="10">
        <v>110</v>
      </c>
      <c r="D15" s="10">
        <v>119</v>
      </c>
      <c r="E15" s="10">
        <v>104</v>
      </c>
      <c r="F15" s="10">
        <v>122</v>
      </c>
      <c r="G15" s="10">
        <v>115</v>
      </c>
      <c r="H15" s="10">
        <v>121</v>
      </c>
      <c r="I15" s="10">
        <v>130</v>
      </c>
      <c r="J15" s="10">
        <v>150</v>
      </c>
      <c r="K15" s="10">
        <v>163</v>
      </c>
      <c r="L15" s="10">
        <v>182</v>
      </c>
      <c r="M15" s="10">
        <v>79</v>
      </c>
      <c r="N15" s="21">
        <v>76.699029126213588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3510</v>
      </c>
      <c r="C17" s="10">
        <v>3340</v>
      </c>
      <c r="D17" s="10">
        <v>3189</v>
      </c>
      <c r="E17" s="10">
        <v>3045</v>
      </c>
      <c r="F17" s="10">
        <v>2900</v>
      </c>
      <c r="G17" s="10">
        <v>2720</v>
      </c>
      <c r="H17" s="10">
        <v>2492</v>
      </c>
      <c r="I17" s="10">
        <v>2415</v>
      </c>
      <c r="J17" s="10">
        <v>2237</v>
      </c>
      <c r="K17" s="10">
        <v>2166</v>
      </c>
      <c r="L17" s="10">
        <v>2144</v>
      </c>
      <c r="M17" s="10">
        <v>-1366</v>
      </c>
      <c r="N17" s="21">
        <v>-38.917378917378919</v>
      </c>
    </row>
    <row r="18" spans="1:14">
      <c r="A18" s="2" t="s">
        <v>26</v>
      </c>
      <c r="B18" s="10">
        <v>5476</v>
      </c>
      <c r="C18" s="10">
        <v>5519</v>
      </c>
      <c r="D18" s="10">
        <v>5424</v>
      </c>
      <c r="E18" s="10">
        <v>5347</v>
      </c>
      <c r="F18" s="10">
        <v>5109</v>
      </c>
      <c r="G18" s="10">
        <v>5071</v>
      </c>
      <c r="H18" s="10">
        <v>4796</v>
      </c>
      <c r="I18" s="10">
        <v>4773</v>
      </c>
      <c r="J18" s="10">
        <v>4517</v>
      </c>
      <c r="K18" s="10">
        <v>4587</v>
      </c>
      <c r="L18" s="10">
        <v>4592</v>
      </c>
      <c r="M18" s="10">
        <v>-884</v>
      </c>
      <c r="N18" s="21">
        <v>-16.143170197224251</v>
      </c>
    </row>
    <row r="19" spans="1:14">
      <c r="A19" s="2" t="s">
        <v>27</v>
      </c>
      <c r="B19" s="10">
        <v>1780</v>
      </c>
      <c r="C19" s="10">
        <v>1774</v>
      </c>
      <c r="D19" s="10">
        <v>1737</v>
      </c>
      <c r="E19" s="10">
        <v>1832</v>
      </c>
      <c r="F19" s="10">
        <v>1851</v>
      </c>
      <c r="G19" s="10">
        <v>1776</v>
      </c>
      <c r="H19" s="10">
        <v>1814</v>
      </c>
      <c r="I19" s="10">
        <v>1759</v>
      </c>
      <c r="J19" s="10">
        <v>1831</v>
      </c>
      <c r="K19" s="10">
        <v>1823</v>
      </c>
      <c r="L19" s="10">
        <v>1877</v>
      </c>
      <c r="M19" s="10">
        <v>97</v>
      </c>
      <c r="N19" s="21">
        <v>5.4494382022471903</v>
      </c>
    </row>
    <row r="20" spans="1:14">
      <c r="A20" s="2" t="s">
        <v>28</v>
      </c>
      <c r="B20" s="10">
        <v>157</v>
      </c>
      <c r="C20" s="10">
        <v>120</v>
      </c>
      <c r="D20" s="10">
        <v>123</v>
      </c>
      <c r="E20" s="10">
        <v>121</v>
      </c>
      <c r="F20" s="10">
        <v>111</v>
      </c>
      <c r="G20" s="10">
        <v>97</v>
      </c>
      <c r="H20" s="10">
        <v>115</v>
      </c>
      <c r="I20" s="10">
        <v>110</v>
      </c>
      <c r="J20" s="10">
        <v>100</v>
      </c>
      <c r="K20" s="10">
        <v>105</v>
      </c>
      <c r="L20" s="10">
        <v>96</v>
      </c>
      <c r="M20" s="10">
        <v>-61</v>
      </c>
      <c r="N20" s="21">
        <v>-38.853503184713375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9280</v>
      </c>
      <c r="C22" s="10">
        <v>9193</v>
      </c>
      <c r="D22" s="10">
        <v>8855</v>
      </c>
      <c r="E22" s="10">
        <v>8790</v>
      </c>
      <c r="F22" s="10">
        <v>8447</v>
      </c>
      <c r="G22" s="10">
        <v>8180</v>
      </c>
      <c r="H22" s="10">
        <v>7811</v>
      </c>
      <c r="I22" s="10">
        <v>7729</v>
      </c>
      <c r="J22" s="10">
        <v>7356</v>
      </c>
      <c r="K22" s="10">
        <v>7358</v>
      </c>
      <c r="L22" s="10">
        <v>7397</v>
      </c>
      <c r="M22" s="10">
        <v>-1883</v>
      </c>
      <c r="N22" s="21">
        <v>-20.290948275862071</v>
      </c>
    </row>
    <row r="23" spans="1:14">
      <c r="A23" s="2" t="s">
        <v>31</v>
      </c>
      <c r="B23" s="10">
        <v>989</v>
      </c>
      <c r="C23" s="10">
        <v>927</v>
      </c>
      <c r="D23" s="10">
        <v>928</v>
      </c>
      <c r="E23" s="10">
        <v>853</v>
      </c>
      <c r="F23" s="10">
        <v>747</v>
      </c>
      <c r="G23" s="10">
        <v>727</v>
      </c>
      <c r="H23" s="10">
        <v>624</v>
      </c>
      <c r="I23" s="10">
        <v>570</v>
      </c>
      <c r="J23" s="10">
        <v>566</v>
      </c>
      <c r="K23" s="10">
        <v>519</v>
      </c>
      <c r="L23" s="10">
        <v>496</v>
      </c>
      <c r="M23" s="10">
        <v>-493</v>
      </c>
      <c r="N23" s="21">
        <v>-49.848331648129424</v>
      </c>
    </row>
    <row r="24" spans="1:14">
      <c r="A24" s="2" t="s">
        <v>32</v>
      </c>
      <c r="B24" s="10">
        <v>314</v>
      </c>
      <c r="C24" s="10">
        <v>306</v>
      </c>
      <c r="D24" s="10">
        <v>343</v>
      </c>
      <c r="E24" s="10">
        <v>354</v>
      </c>
      <c r="F24" s="10">
        <v>349</v>
      </c>
      <c r="G24" s="10">
        <v>360</v>
      </c>
      <c r="H24" s="10">
        <v>375</v>
      </c>
      <c r="I24" s="10">
        <v>358</v>
      </c>
      <c r="J24" s="10">
        <v>355</v>
      </c>
      <c r="K24" s="10">
        <v>388</v>
      </c>
      <c r="L24" s="10">
        <v>317</v>
      </c>
      <c r="M24" s="10">
        <v>3</v>
      </c>
      <c r="N24" s="21">
        <v>0.95541401273885351</v>
      </c>
    </row>
    <row r="25" spans="1:14">
      <c r="A25" s="2" t="s">
        <v>33</v>
      </c>
      <c r="B25" s="10">
        <v>340</v>
      </c>
      <c r="C25" s="10">
        <v>327</v>
      </c>
      <c r="D25" s="10">
        <v>346</v>
      </c>
      <c r="E25" s="10">
        <v>348</v>
      </c>
      <c r="F25" s="10">
        <v>428</v>
      </c>
      <c r="G25" s="10">
        <v>396</v>
      </c>
      <c r="H25" s="10">
        <v>406</v>
      </c>
      <c r="I25" s="10">
        <v>398</v>
      </c>
      <c r="J25" s="10">
        <v>406</v>
      </c>
      <c r="K25" s="10">
        <v>408</v>
      </c>
      <c r="L25" s="10">
        <v>499</v>
      </c>
      <c r="M25" s="10">
        <v>159</v>
      </c>
      <c r="N25" s="21">
        <v>46.764705882352942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3AD-440E-416D-B5F7-7D165D677E4B}">
  <dimension ref="A1:N87"/>
  <sheetViews>
    <sheetView workbookViewId="0">
      <selection activeCell="A3" sqref="A3"/>
    </sheetView>
  </sheetViews>
  <sheetFormatPr defaultRowHeight="13.5"/>
  <cols>
    <col min="1" max="1" width="32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214</v>
      </c>
    </row>
    <row r="2" spans="1:14">
      <c r="A2" s="20" t="s">
        <v>212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22" t="s">
        <v>18</v>
      </c>
      <c r="C6" s="22" t="s">
        <v>18</v>
      </c>
      <c r="D6" s="22">
        <v>0</v>
      </c>
      <c r="E6" s="22">
        <v>0</v>
      </c>
      <c r="F6" s="22">
        <v>0</v>
      </c>
      <c r="G6" s="22">
        <v>0</v>
      </c>
      <c r="H6" s="22" t="s">
        <v>18</v>
      </c>
      <c r="I6" s="22">
        <v>0</v>
      </c>
      <c r="J6" s="22">
        <v>0</v>
      </c>
      <c r="K6" s="22">
        <v>0</v>
      </c>
      <c r="L6" s="22" t="s">
        <v>18</v>
      </c>
      <c r="M6" s="10" t="s">
        <v>18</v>
      </c>
      <c r="N6" s="21" t="s">
        <v>18</v>
      </c>
    </row>
    <row r="7" spans="1:14">
      <c r="A7" s="2" t="s">
        <v>19</v>
      </c>
      <c r="B7" s="22">
        <v>7</v>
      </c>
      <c r="C7" s="22">
        <v>5</v>
      </c>
      <c r="D7" s="22">
        <v>12</v>
      </c>
      <c r="E7" s="22">
        <v>12</v>
      </c>
      <c r="F7" s="22">
        <v>11</v>
      </c>
      <c r="G7" s="22">
        <v>20</v>
      </c>
      <c r="H7" s="22">
        <v>21</v>
      </c>
      <c r="I7" s="22">
        <v>28</v>
      </c>
      <c r="J7" s="22">
        <v>37</v>
      </c>
      <c r="K7" s="22">
        <v>29</v>
      </c>
      <c r="L7" s="22">
        <v>32</v>
      </c>
      <c r="M7" s="10">
        <v>25</v>
      </c>
      <c r="N7" s="21">
        <v>357.14285714285717</v>
      </c>
    </row>
    <row r="8" spans="1:14">
      <c r="A8" s="2" t="s">
        <v>20</v>
      </c>
      <c r="B8" s="22">
        <v>382</v>
      </c>
      <c r="C8" s="22">
        <v>463</v>
      </c>
      <c r="D8" s="22">
        <v>501</v>
      </c>
      <c r="E8" s="22">
        <v>562</v>
      </c>
      <c r="F8" s="22">
        <v>615</v>
      </c>
      <c r="G8" s="22">
        <v>695</v>
      </c>
      <c r="H8" s="22">
        <v>695</v>
      </c>
      <c r="I8" s="22">
        <v>717</v>
      </c>
      <c r="J8" s="22">
        <v>694</v>
      </c>
      <c r="K8" s="22">
        <v>671</v>
      </c>
      <c r="L8" s="22">
        <v>676</v>
      </c>
      <c r="M8" s="10">
        <v>294</v>
      </c>
      <c r="N8" s="21">
        <v>76.96335078534031</v>
      </c>
    </row>
    <row r="9" spans="1:14">
      <c r="A9" s="2" t="s">
        <v>21</v>
      </c>
      <c r="B9" s="22">
        <v>515</v>
      </c>
      <c r="C9" s="22">
        <v>562</v>
      </c>
      <c r="D9" s="22">
        <v>662</v>
      </c>
      <c r="E9" s="22">
        <v>753</v>
      </c>
      <c r="F9" s="22">
        <v>876</v>
      </c>
      <c r="G9" s="22">
        <v>871</v>
      </c>
      <c r="H9" s="22">
        <v>1016</v>
      </c>
      <c r="I9" s="22">
        <v>1081</v>
      </c>
      <c r="J9" s="22">
        <v>1145</v>
      </c>
      <c r="K9" s="22">
        <v>1209</v>
      </c>
      <c r="L9" s="22">
        <v>1375</v>
      </c>
      <c r="M9" s="10">
        <v>860</v>
      </c>
      <c r="N9" s="21">
        <v>166.99029126213591</v>
      </c>
    </row>
    <row r="10" spans="1:14">
      <c r="A10" s="2" t="s">
        <v>22</v>
      </c>
      <c r="B10" s="22">
        <v>191</v>
      </c>
      <c r="C10" s="22">
        <v>241</v>
      </c>
      <c r="D10" s="22">
        <v>287</v>
      </c>
      <c r="E10" s="22">
        <v>328</v>
      </c>
      <c r="F10" s="22">
        <v>400</v>
      </c>
      <c r="G10" s="22">
        <v>442</v>
      </c>
      <c r="H10" s="22">
        <v>454</v>
      </c>
      <c r="I10" s="22">
        <v>473</v>
      </c>
      <c r="J10" s="22">
        <v>517</v>
      </c>
      <c r="K10" s="22">
        <v>576</v>
      </c>
      <c r="L10" s="22">
        <v>597</v>
      </c>
      <c r="M10" s="10">
        <v>406</v>
      </c>
      <c r="N10" s="21">
        <v>212.56544502617803</v>
      </c>
    </row>
    <row r="11" spans="1:14">
      <c r="A11" s="2" t="s">
        <v>23</v>
      </c>
      <c r="B11" s="22" t="s">
        <v>18</v>
      </c>
      <c r="C11" s="22" t="s">
        <v>18</v>
      </c>
      <c r="D11" s="22">
        <v>4</v>
      </c>
      <c r="E11" s="22">
        <v>4</v>
      </c>
      <c r="F11" s="22">
        <v>6</v>
      </c>
      <c r="G11" s="22">
        <v>7</v>
      </c>
      <c r="H11" s="22">
        <v>11</v>
      </c>
      <c r="I11" s="22">
        <v>18</v>
      </c>
      <c r="J11" s="22">
        <v>17</v>
      </c>
      <c r="K11" s="22">
        <v>19</v>
      </c>
      <c r="L11" s="22">
        <v>26</v>
      </c>
      <c r="M11" s="10" t="s">
        <v>18</v>
      </c>
      <c r="N11" s="21" t="s">
        <v>18</v>
      </c>
    </row>
    <row r="12" spans="1:14">
      <c r="A12" s="2" t="s">
        <v>24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 t="s">
        <v>18</v>
      </c>
      <c r="M12" s="10" t="s">
        <v>18</v>
      </c>
      <c r="N12" s="21" t="s">
        <v>18</v>
      </c>
    </row>
    <row r="13" spans="1:14" ht="15">
      <c r="A13" s="14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22">
        <v>0</v>
      </c>
      <c r="C14" s="22">
        <v>0</v>
      </c>
      <c r="D14" s="22" t="s">
        <v>18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10">
        <v>0</v>
      </c>
      <c r="N14" s="21">
        <v>0</v>
      </c>
    </row>
    <row r="15" spans="1:14">
      <c r="A15" s="2" t="s">
        <v>19</v>
      </c>
      <c r="B15" s="22">
        <v>5</v>
      </c>
      <c r="C15" s="22">
        <v>0</v>
      </c>
      <c r="D15" s="22" t="s">
        <v>18</v>
      </c>
      <c r="E15" s="22">
        <v>7</v>
      </c>
      <c r="F15" s="22">
        <v>5</v>
      </c>
      <c r="G15" s="22">
        <v>4</v>
      </c>
      <c r="H15" s="22">
        <v>10</v>
      </c>
      <c r="I15" s="22">
        <v>5</v>
      </c>
      <c r="J15" s="22">
        <v>14</v>
      </c>
      <c r="K15" s="22">
        <v>7</v>
      </c>
      <c r="L15" s="22">
        <v>8</v>
      </c>
      <c r="M15" s="10">
        <v>3</v>
      </c>
      <c r="N15" s="21">
        <v>60</v>
      </c>
    </row>
    <row r="16" spans="1:14">
      <c r="A16" s="2" t="s">
        <v>20</v>
      </c>
      <c r="B16" s="22">
        <v>59</v>
      </c>
      <c r="C16" s="22">
        <v>77</v>
      </c>
      <c r="D16" s="22">
        <v>73</v>
      </c>
      <c r="E16" s="22">
        <v>103</v>
      </c>
      <c r="F16" s="22">
        <v>114</v>
      </c>
      <c r="G16" s="22">
        <v>136</v>
      </c>
      <c r="H16" s="22">
        <v>150</v>
      </c>
      <c r="I16" s="22">
        <v>175</v>
      </c>
      <c r="J16" s="22">
        <v>152</v>
      </c>
      <c r="K16" s="22">
        <v>155</v>
      </c>
      <c r="L16" s="22">
        <v>161</v>
      </c>
      <c r="M16" s="10">
        <v>102</v>
      </c>
      <c r="N16" s="21">
        <v>172.88135593220341</v>
      </c>
    </row>
    <row r="17" spans="1:14">
      <c r="A17" s="2" t="s">
        <v>21</v>
      </c>
      <c r="B17" s="22">
        <v>68</v>
      </c>
      <c r="C17" s="22">
        <v>62</v>
      </c>
      <c r="D17" s="22">
        <v>94</v>
      </c>
      <c r="E17" s="22">
        <v>95</v>
      </c>
      <c r="F17" s="22">
        <v>108</v>
      </c>
      <c r="G17" s="22">
        <v>118</v>
      </c>
      <c r="H17" s="22">
        <v>128</v>
      </c>
      <c r="I17" s="22">
        <v>149</v>
      </c>
      <c r="J17" s="22">
        <v>170</v>
      </c>
      <c r="K17" s="22">
        <v>194</v>
      </c>
      <c r="L17" s="22">
        <v>219</v>
      </c>
      <c r="M17" s="10">
        <v>151</v>
      </c>
      <c r="N17" s="21">
        <v>222.05882352941177</v>
      </c>
    </row>
    <row r="18" spans="1:14">
      <c r="A18" s="2" t="s">
        <v>22</v>
      </c>
      <c r="B18" s="22">
        <v>18</v>
      </c>
      <c r="C18" s="22">
        <v>22</v>
      </c>
      <c r="D18" s="22">
        <v>28</v>
      </c>
      <c r="E18" s="22">
        <v>30</v>
      </c>
      <c r="F18" s="22">
        <v>41</v>
      </c>
      <c r="G18" s="22">
        <v>48</v>
      </c>
      <c r="H18" s="22">
        <v>41</v>
      </c>
      <c r="I18" s="22">
        <v>36</v>
      </c>
      <c r="J18" s="22">
        <v>54</v>
      </c>
      <c r="K18" s="22">
        <v>54</v>
      </c>
      <c r="L18" s="22">
        <v>59</v>
      </c>
      <c r="M18" s="10">
        <v>41</v>
      </c>
      <c r="N18" s="21">
        <v>227.77777777777777</v>
      </c>
    </row>
    <row r="19" spans="1:14">
      <c r="A19" s="2" t="s">
        <v>23</v>
      </c>
      <c r="B19" s="22">
        <v>0</v>
      </c>
      <c r="C19" s="22">
        <v>0</v>
      </c>
      <c r="D19" s="22" t="s">
        <v>18</v>
      </c>
      <c r="E19" s="22">
        <v>0</v>
      </c>
      <c r="F19" s="22" t="s">
        <v>18</v>
      </c>
      <c r="G19" s="22" t="s">
        <v>18</v>
      </c>
      <c r="H19" s="22" t="s">
        <v>18</v>
      </c>
      <c r="I19" s="22" t="s">
        <v>18</v>
      </c>
      <c r="J19" s="22" t="s">
        <v>18</v>
      </c>
      <c r="K19" s="22" t="s">
        <v>18</v>
      </c>
      <c r="L19" s="22" t="s">
        <v>18</v>
      </c>
      <c r="M19" s="10" t="s">
        <v>18</v>
      </c>
      <c r="N19" s="21" t="s">
        <v>18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21" t="s">
        <v>18</v>
      </c>
    </row>
    <row r="21" spans="1:14" ht="15">
      <c r="A21" s="14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 t="s">
        <v>18</v>
      </c>
      <c r="H22" s="10" t="s">
        <v>18</v>
      </c>
      <c r="I22" s="10">
        <v>0</v>
      </c>
      <c r="J22" s="10">
        <v>0</v>
      </c>
      <c r="K22" s="10">
        <v>0</v>
      </c>
      <c r="L22" s="10" t="s">
        <v>18</v>
      </c>
      <c r="M22" s="10" t="s">
        <v>18</v>
      </c>
      <c r="N22" s="21" t="s">
        <v>18</v>
      </c>
    </row>
    <row r="23" spans="1:14">
      <c r="A23" s="2" t="s">
        <v>19</v>
      </c>
      <c r="B23" s="10" t="s">
        <v>18</v>
      </c>
      <c r="C23" s="10">
        <v>4</v>
      </c>
      <c r="D23" s="10">
        <v>9</v>
      </c>
      <c r="E23" s="10">
        <v>4</v>
      </c>
      <c r="F23" s="10">
        <v>4</v>
      </c>
      <c r="G23" s="10">
        <v>7</v>
      </c>
      <c r="H23" s="10">
        <v>6</v>
      </c>
      <c r="I23" s="10">
        <v>17</v>
      </c>
      <c r="J23" s="10">
        <v>8</v>
      </c>
      <c r="K23" s="10">
        <v>9</v>
      </c>
      <c r="L23" s="10">
        <v>11</v>
      </c>
      <c r="M23" s="10" t="s">
        <v>18</v>
      </c>
      <c r="N23" s="21" t="s">
        <v>18</v>
      </c>
    </row>
    <row r="24" spans="1:14">
      <c r="A24" s="2" t="s">
        <v>20</v>
      </c>
      <c r="B24" s="10">
        <v>67</v>
      </c>
      <c r="C24" s="10">
        <v>83</v>
      </c>
      <c r="D24" s="10">
        <v>80</v>
      </c>
      <c r="E24" s="10">
        <v>86</v>
      </c>
      <c r="F24" s="10">
        <v>93</v>
      </c>
      <c r="G24" s="10">
        <v>123</v>
      </c>
      <c r="H24" s="10">
        <v>129</v>
      </c>
      <c r="I24" s="10">
        <v>163</v>
      </c>
      <c r="J24" s="10">
        <v>161</v>
      </c>
      <c r="K24" s="10">
        <v>148</v>
      </c>
      <c r="L24" s="10">
        <v>133</v>
      </c>
      <c r="M24" s="10">
        <v>66</v>
      </c>
      <c r="N24" s="21">
        <v>98.507462686567166</v>
      </c>
    </row>
    <row r="25" spans="1:14">
      <c r="A25" s="2" t="s">
        <v>21</v>
      </c>
      <c r="B25" s="10">
        <v>68</v>
      </c>
      <c r="C25" s="10">
        <v>64</v>
      </c>
      <c r="D25" s="10">
        <v>77</v>
      </c>
      <c r="E25" s="10">
        <v>98</v>
      </c>
      <c r="F25" s="10">
        <v>79</v>
      </c>
      <c r="G25" s="10">
        <v>103</v>
      </c>
      <c r="H25" s="10">
        <v>132</v>
      </c>
      <c r="I25" s="10">
        <v>177</v>
      </c>
      <c r="J25" s="10">
        <v>178</v>
      </c>
      <c r="K25" s="10">
        <v>155</v>
      </c>
      <c r="L25" s="10">
        <v>145</v>
      </c>
      <c r="M25" s="10">
        <v>77</v>
      </c>
      <c r="N25" s="21">
        <v>113.23529411764706</v>
      </c>
    </row>
    <row r="26" spans="1:14">
      <c r="A26" s="2" t="s">
        <v>22</v>
      </c>
      <c r="B26" s="10">
        <v>35</v>
      </c>
      <c r="C26" s="10">
        <v>29</v>
      </c>
      <c r="D26" s="10">
        <v>31</v>
      </c>
      <c r="E26" s="10">
        <v>28</v>
      </c>
      <c r="F26" s="10">
        <v>40</v>
      </c>
      <c r="G26" s="10">
        <v>48</v>
      </c>
      <c r="H26" s="10">
        <v>75</v>
      </c>
      <c r="I26" s="10">
        <v>71</v>
      </c>
      <c r="J26" s="10">
        <v>66</v>
      </c>
      <c r="K26" s="10">
        <v>68</v>
      </c>
      <c r="L26" s="10">
        <v>63</v>
      </c>
      <c r="M26" s="10">
        <v>28</v>
      </c>
      <c r="N26" s="21">
        <v>80</v>
      </c>
    </row>
    <row r="27" spans="1:14">
      <c r="A27" s="2" t="s">
        <v>23</v>
      </c>
      <c r="B27" s="10">
        <v>8</v>
      </c>
      <c r="C27" s="10" t="s">
        <v>18</v>
      </c>
      <c r="D27" s="10" t="s">
        <v>18</v>
      </c>
      <c r="E27" s="10">
        <v>8</v>
      </c>
      <c r="F27" s="10" t="s">
        <v>18</v>
      </c>
      <c r="G27" s="10">
        <v>5</v>
      </c>
      <c r="H27" s="10">
        <v>9</v>
      </c>
      <c r="I27" s="10">
        <v>6</v>
      </c>
      <c r="J27" s="10">
        <v>12</v>
      </c>
      <c r="K27" s="10">
        <v>11</v>
      </c>
      <c r="L27" s="10">
        <v>12</v>
      </c>
      <c r="M27" s="10">
        <v>4</v>
      </c>
      <c r="N27" s="21">
        <v>50</v>
      </c>
    </row>
    <row r="28" spans="1:14">
      <c r="A28" s="2" t="s">
        <v>24</v>
      </c>
      <c r="B28" s="10" t="s">
        <v>18</v>
      </c>
      <c r="C28" s="10" t="s">
        <v>18</v>
      </c>
      <c r="D28" s="10" t="s">
        <v>18</v>
      </c>
      <c r="E28" s="10">
        <v>0</v>
      </c>
      <c r="F28" s="10" t="s">
        <v>18</v>
      </c>
      <c r="G28" s="10" t="s">
        <v>18</v>
      </c>
      <c r="H28" s="10" t="s">
        <v>18</v>
      </c>
      <c r="I28" s="10">
        <v>0</v>
      </c>
      <c r="J28" s="10">
        <v>4</v>
      </c>
      <c r="K28" s="10">
        <v>0</v>
      </c>
      <c r="L28" s="10" t="s">
        <v>18</v>
      </c>
      <c r="M28" s="10" t="s">
        <v>18</v>
      </c>
      <c r="N28" s="21" t="s">
        <v>18</v>
      </c>
    </row>
    <row r="29" spans="1:14" ht="15">
      <c r="A29" s="14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 t="s">
        <v>18</v>
      </c>
      <c r="C31" s="10">
        <v>0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  <c r="I31" s="10" t="s">
        <v>18</v>
      </c>
      <c r="J31" s="10" t="s">
        <v>18</v>
      </c>
      <c r="K31" s="10" t="s">
        <v>18</v>
      </c>
      <c r="L31" s="10" t="s">
        <v>18</v>
      </c>
      <c r="M31" s="10" t="s">
        <v>18</v>
      </c>
      <c r="N31" s="21" t="s">
        <v>18</v>
      </c>
    </row>
    <row r="32" spans="1:14">
      <c r="A32" s="2" t="s">
        <v>20</v>
      </c>
      <c r="B32" s="10">
        <v>88</v>
      </c>
      <c r="C32" s="10">
        <v>100</v>
      </c>
      <c r="D32" s="10">
        <v>101</v>
      </c>
      <c r="E32" s="10">
        <v>92</v>
      </c>
      <c r="F32" s="10">
        <v>112</v>
      </c>
      <c r="G32" s="10">
        <v>138</v>
      </c>
      <c r="H32" s="10">
        <v>121</v>
      </c>
      <c r="I32" s="10">
        <v>126</v>
      </c>
      <c r="J32" s="10">
        <v>100</v>
      </c>
      <c r="K32" s="10">
        <v>88</v>
      </c>
      <c r="L32" s="10">
        <v>80</v>
      </c>
      <c r="M32" s="10">
        <v>-8</v>
      </c>
      <c r="N32" s="21">
        <v>-9.0909090909090917</v>
      </c>
    </row>
    <row r="33" spans="1:14">
      <c r="A33" s="2" t="s">
        <v>21</v>
      </c>
      <c r="B33" s="10">
        <v>133</v>
      </c>
      <c r="C33" s="10">
        <v>144</v>
      </c>
      <c r="D33" s="10">
        <v>163</v>
      </c>
      <c r="E33" s="10">
        <v>172</v>
      </c>
      <c r="F33" s="10">
        <v>167</v>
      </c>
      <c r="G33" s="10">
        <v>186</v>
      </c>
      <c r="H33" s="10">
        <v>200</v>
      </c>
      <c r="I33" s="10">
        <v>215</v>
      </c>
      <c r="J33" s="10">
        <v>224</v>
      </c>
      <c r="K33" s="10">
        <v>206</v>
      </c>
      <c r="L33" s="10">
        <v>198</v>
      </c>
      <c r="M33" s="10">
        <v>65</v>
      </c>
      <c r="N33" s="21">
        <v>48.872180451127818</v>
      </c>
    </row>
    <row r="34" spans="1:14">
      <c r="A34" s="2" t="s">
        <v>22</v>
      </c>
      <c r="B34" s="10">
        <v>85</v>
      </c>
      <c r="C34" s="10">
        <v>91</v>
      </c>
      <c r="D34" s="10">
        <v>101</v>
      </c>
      <c r="E34" s="10">
        <v>95</v>
      </c>
      <c r="F34" s="10">
        <v>114</v>
      </c>
      <c r="G34" s="10">
        <v>124</v>
      </c>
      <c r="H34" s="10">
        <v>115</v>
      </c>
      <c r="I34" s="10">
        <v>140</v>
      </c>
      <c r="J34" s="10">
        <v>122</v>
      </c>
      <c r="K34" s="10">
        <v>139</v>
      </c>
      <c r="L34" s="10">
        <v>128</v>
      </c>
      <c r="M34" s="10">
        <v>43</v>
      </c>
      <c r="N34" s="21">
        <v>50.588235294117645</v>
      </c>
    </row>
    <row r="35" spans="1:14">
      <c r="A35" s="2" t="s">
        <v>23</v>
      </c>
      <c r="B35" s="10">
        <v>10</v>
      </c>
      <c r="C35" s="10">
        <v>9</v>
      </c>
      <c r="D35" s="10">
        <v>13</v>
      </c>
      <c r="E35" s="10">
        <v>16</v>
      </c>
      <c r="F35" s="10">
        <v>15</v>
      </c>
      <c r="G35" s="10">
        <v>23</v>
      </c>
      <c r="H35" s="10">
        <v>23</v>
      </c>
      <c r="I35" s="10">
        <v>15</v>
      </c>
      <c r="J35" s="10">
        <v>25</v>
      </c>
      <c r="K35" s="10">
        <v>17</v>
      </c>
      <c r="L35" s="10">
        <v>24</v>
      </c>
      <c r="M35" s="10">
        <v>14</v>
      </c>
      <c r="N35" s="21">
        <v>140</v>
      </c>
    </row>
    <row r="36" spans="1:14">
      <c r="A36" s="2" t="s">
        <v>24</v>
      </c>
      <c r="B36" s="10" t="s">
        <v>18</v>
      </c>
      <c r="C36" s="10">
        <v>0</v>
      </c>
      <c r="D36" s="10" t="s">
        <v>18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21" t="s">
        <v>18</v>
      </c>
    </row>
    <row r="37" spans="1:14" ht="15">
      <c r="A37" s="14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 t="s">
        <v>18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21">
        <v>0</v>
      </c>
    </row>
    <row r="39" spans="1:14">
      <c r="A39" s="2" t="s">
        <v>19</v>
      </c>
      <c r="B39" s="10">
        <v>5</v>
      </c>
      <c r="C39" s="10" t="s">
        <v>18</v>
      </c>
      <c r="D39" s="10">
        <v>7</v>
      </c>
      <c r="E39" s="10">
        <v>14</v>
      </c>
      <c r="F39" s="10">
        <v>10</v>
      </c>
      <c r="G39" s="10">
        <v>18</v>
      </c>
      <c r="H39" s="10">
        <v>14</v>
      </c>
      <c r="I39" s="10">
        <v>18</v>
      </c>
      <c r="J39" s="10">
        <v>29</v>
      </c>
      <c r="K39" s="10">
        <v>17</v>
      </c>
      <c r="L39" s="10">
        <v>24</v>
      </c>
      <c r="M39" s="10">
        <v>19</v>
      </c>
      <c r="N39" s="21">
        <v>380</v>
      </c>
    </row>
    <row r="40" spans="1:14">
      <c r="A40" s="2" t="s">
        <v>20</v>
      </c>
      <c r="B40" s="10">
        <v>369</v>
      </c>
      <c r="C40" s="10">
        <v>445</v>
      </c>
      <c r="D40" s="10">
        <v>435</v>
      </c>
      <c r="E40" s="10">
        <v>458</v>
      </c>
      <c r="F40" s="10">
        <v>456</v>
      </c>
      <c r="G40" s="10">
        <v>508</v>
      </c>
      <c r="H40" s="10">
        <v>451</v>
      </c>
      <c r="I40" s="10">
        <v>477</v>
      </c>
      <c r="J40" s="10">
        <v>457</v>
      </c>
      <c r="K40" s="10">
        <v>406</v>
      </c>
      <c r="L40" s="10">
        <v>387</v>
      </c>
      <c r="M40" s="10">
        <v>18</v>
      </c>
      <c r="N40" s="21">
        <v>4.8780487804878048</v>
      </c>
    </row>
    <row r="41" spans="1:14">
      <c r="A41" s="2" t="s">
        <v>21</v>
      </c>
      <c r="B41" s="10">
        <v>659</v>
      </c>
      <c r="C41" s="10">
        <v>691</v>
      </c>
      <c r="D41" s="10">
        <v>701</v>
      </c>
      <c r="E41" s="10">
        <v>740</v>
      </c>
      <c r="F41" s="10">
        <v>764</v>
      </c>
      <c r="G41" s="10">
        <v>810</v>
      </c>
      <c r="H41" s="10">
        <v>758</v>
      </c>
      <c r="I41" s="10">
        <v>749</v>
      </c>
      <c r="J41" s="10">
        <v>726</v>
      </c>
      <c r="K41" s="10">
        <v>691</v>
      </c>
      <c r="L41" s="10">
        <v>703</v>
      </c>
      <c r="M41" s="10">
        <v>44</v>
      </c>
      <c r="N41" s="21">
        <v>6.6767830045523517</v>
      </c>
    </row>
    <row r="42" spans="1:14">
      <c r="A42" s="2" t="s">
        <v>22</v>
      </c>
      <c r="B42" s="10">
        <v>541</v>
      </c>
      <c r="C42" s="10">
        <v>555</v>
      </c>
      <c r="D42" s="10">
        <v>550</v>
      </c>
      <c r="E42" s="10">
        <v>552</v>
      </c>
      <c r="F42" s="10">
        <v>630</v>
      </c>
      <c r="G42" s="10">
        <v>613</v>
      </c>
      <c r="H42" s="10">
        <v>623</v>
      </c>
      <c r="I42" s="10">
        <v>593</v>
      </c>
      <c r="J42" s="10">
        <v>588</v>
      </c>
      <c r="K42" s="10">
        <v>570</v>
      </c>
      <c r="L42" s="10">
        <v>575</v>
      </c>
      <c r="M42" s="10">
        <v>34</v>
      </c>
      <c r="N42" s="21">
        <v>6.2846580406654349</v>
      </c>
    </row>
    <row r="43" spans="1:14">
      <c r="A43" s="2" t="s">
        <v>23</v>
      </c>
      <c r="B43" s="10">
        <v>64</v>
      </c>
      <c r="C43" s="10">
        <v>71</v>
      </c>
      <c r="D43" s="10">
        <v>105</v>
      </c>
      <c r="E43" s="10">
        <v>97</v>
      </c>
      <c r="F43" s="10">
        <v>101</v>
      </c>
      <c r="G43" s="10">
        <v>118</v>
      </c>
      <c r="H43" s="10">
        <v>112</v>
      </c>
      <c r="I43" s="10">
        <v>119</v>
      </c>
      <c r="J43" s="10">
        <v>121</v>
      </c>
      <c r="K43" s="10">
        <v>104</v>
      </c>
      <c r="L43" s="10">
        <v>103</v>
      </c>
      <c r="M43" s="10">
        <v>39</v>
      </c>
      <c r="N43" s="21">
        <v>60.9375</v>
      </c>
    </row>
    <row r="44" spans="1:14">
      <c r="A44" s="2" t="s">
        <v>24</v>
      </c>
      <c r="B44" s="10">
        <v>13</v>
      </c>
      <c r="C44" s="10">
        <v>15</v>
      </c>
      <c r="D44" s="10">
        <v>18</v>
      </c>
      <c r="E44" s="10">
        <v>21</v>
      </c>
      <c r="F44" s="10">
        <v>16</v>
      </c>
      <c r="G44" s="10">
        <v>19</v>
      </c>
      <c r="H44" s="10">
        <v>21</v>
      </c>
      <c r="I44" s="10">
        <v>21</v>
      </c>
      <c r="J44" s="10">
        <v>11</v>
      </c>
      <c r="K44" s="10">
        <v>18</v>
      </c>
      <c r="L44" s="10">
        <v>12</v>
      </c>
      <c r="M44" s="10">
        <v>-1</v>
      </c>
      <c r="N44" s="21">
        <v>-7.6923076923076925</v>
      </c>
    </row>
    <row r="45" spans="1:14" ht="15">
      <c r="A45" s="14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 t="s">
        <v>18</v>
      </c>
      <c r="E46" s="10" t="s">
        <v>18</v>
      </c>
      <c r="F46" s="10" t="s">
        <v>18</v>
      </c>
      <c r="G46" s="10">
        <v>0</v>
      </c>
      <c r="H46" s="10" t="s">
        <v>18</v>
      </c>
      <c r="I46" s="10" t="s">
        <v>18</v>
      </c>
      <c r="J46" s="10" t="s">
        <v>18</v>
      </c>
      <c r="K46" s="10" t="s">
        <v>18</v>
      </c>
      <c r="L46" s="10" t="s">
        <v>18</v>
      </c>
      <c r="M46" s="10" t="s">
        <v>18</v>
      </c>
      <c r="N46" s="21" t="s">
        <v>18</v>
      </c>
    </row>
    <row r="47" spans="1:14">
      <c r="A47" s="2" t="s">
        <v>19</v>
      </c>
      <c r="B47" s="10">
        <v>0</v>
      </c>
      <c r="C47" s="10" t="s">
        <v>18</v>
      </c>
      <c r="D47" s="10" t="s">
        <v>18</v>
      </c>
      <c r="E47" s="10" t="s">
        <v>18</v>
      </c>
      <c r="F47" s="10" t="s">
        <v>18</v>
      </c>
      <c r="G47" s="10">
        <v>4</v>
      </c>
      <c r="H47" s="10" t="s">
        <v>18</v>
      </c>
      <c r="I47" s="10" t="s">
        <v>18</v>
      </c>
      <c r="J47" s="10" t="s">
        <v>18</v>
      </c>
      <c r="K47" s="10" t="s">
        <v>18</v>
      </c>
      <c r="L47" s="10" t="s">
        <v>18</v>
      </c>
      <c r="M47" s="10" t="s">
        <v>18</v>
      </c>
      <c r="N47" s="21" t="s">
        <v>18</v>
      </c>
    </row>
    <row r="48" spans="1:14">
      <c r="A48" s="2" t="s">
        <v>20</v>
      </c>
      <c r="B48" s="10">
        <v>216</v>
      </c>
      <c r="C48" s="10">
        <v>236</v>
      </c>
      <c r="D48" s="10">
        <v>228</v>
      </c>
      <c r="E48" s="10">
        <v>218</v>
      </c>
      <c r="F48" s="10">
        <v>226</v>
      </c>
      <c r="G48" s="10">
        <v>280</v>
      </c>
      <c r="H48" s="10">
        <v>251</v>
      </c>
      <c r="I48" s="10">
        <v>235</v>
      </c>
      <c r="J48" s="10">
        <v>214</v>
      </c>
      <c r="K48" s="10">
        <v>173</v>
      </c>
      <c r="L48" s="10">
        <v>166</v>
      </c>
      <c r="M48" s="10">
        <v>-50</v>
      </c>
      <c r="N48" s="21">
        <v>-23.148148148148149</v>
      </c>
    </row>
    <row r="49" spans="1:14">
      <c r="A49" s="2" t="s">
        <v>21</v>
      </c>
      <c r="B49" s="10">
        <v>268</v>
      </c>
      <c r="C49" s="10">
        <v>257</v>
      </c>
      <c r="D49" s="10">
        <v>312</v>
      </c>
      <c r="E49" s="10">
        <v>326</v>
      </c>
      <c r="F49" s="10">
        <v>353</v>
      </c>
      <c r="G49" s="10">
        <v>344</v>
      </c>
      <c r="H49" s="10">
        <v>331</v>
      </c>
      <c r="I49" s="10">
        <v>366</v>
      </c>
      <c r="J49" s="10">
        <v>372</v>
      </c>
      <c r="K49" s="10">
        <v>363</v>
      </c>
      <c r="L49" s="10">
        <v>331</v>
      </c>
      <c r="M49" s="10">
        <v>63</v>
      </c>
      <c r="N49" s="21">
        <v>23.507462686567166</v>
      </c>
    </row>
    <row r="50" spans="1:14">
      <c r="A50" s="2" t="s">
        <v>22</v>
      </c>
      <c r="B50" s="10">
        <v>127</v>
      </c>
      <c r="C50" s="10">
        <v>135</v>
      </c>
      <c r="D50" s="10">
        <v>139</v>
      </c>
      <c r="E50" s="10">
        <v>164</v>
      </c>
      <c r="F50" s="10">
        <v>166</v>
      </c>
      <c r="G50" s="10">
        <v>189</v>
      </c>
      <c r="H50" s="10">
        <v>172</v>
      </c>
      <c r="I50" s="10">
        <v>172</v>
      </c>
      <c r="J50" s="10">
        <v>158</v>
      </c>
      <c r="K50" s="10">
        <v>145</v>
      </c>
      <c r="L50" s="10">
        <v>177</v>
      </c>
      <c r="M50" s="10">
        <v>50</v>
      </c>
      <c r="N50" s="21">
        <v>39.370078740157481</v>
      </c>
    </row>
    <row r="51" spans="1:14">
      <c r="A51" s="2" t="s">
        <v>23</v>
      </c>
      <c r="B51" s="10">
        <v>10</v>
      </c>
      <c r="C51" s="10" t="s">
        <v>18</v>
      </c>
      <c r="D51" s="10">
        <v>6</v>
      </c>
      <c r="E51" s="10">
        <v>5</v>
      </c>
      <c r="F51" s="10">
        <v>8</v>
      </c>
      <c r="G51" s="10">
        <v>9</v>
      </c>
      <c r="H51" s="10">
        <v>12</v>
      </c>
      <c r="I51" s="10">
        <v>12</v>
      </c>
      <c r="J51" s="10">
        <v>10</v>
      </c>
      <c r="K51" s="10">
        <v>8</v>
      </c>
      <c r="L51" s="10">
        <v>8</v>
      </c>
      <c r="M51" s="10">
        <v>-2</v>
      </c>
      <c r="N51" s="21">
        <v>-20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21">
        <v>0</v>
      </c>
    </row>
    <row r="53" spans="1:14" ht="15">
      <c r="A53" s="14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 t="s">
        <v>18</v>
      </c>
      <c r="L54" s="10">
        <v>0</v>
      </c>
      <c r="M54" s="10" t="s">
        <v>18</v>
      </c>
      <c r="N54" s="21" t="s">
        <v>18</v>
      </c>
    </row>
    <row r="55" spans="1:14">
      <c r="A55" s="2" t="s">
        <v>19</v>
      </c>
      <c r="B55" s="10" t="s">
        <v>18</v>
      </c>
      <c r="C55" s="10" t="s">
        <v>18</v>
      </c>
      <c r="D55" s="10" t="s">
        <v>18</v>
      </c>
      <c r="E55" s="10" t="s">
        <v>18</v>
      </c>
      <c r="F55" s="10" t="s">
        <v>18</v>
      </c>
      <c r="G55" s="10" t="s">
        <v>18</v>
      </c>
      <c r="H55" s="10" t="s">
        <v>18</v>
      </c>
      <c r="I55" s="10" t="s">
        <v>18</v>
      </c>
      <c r="J55" s="10" t="s">
        <v>18</v>
      </c>
      <c r="K55" s="10">
        <v>4</v>
      </c>
      <c r="L55" s="10" t="s">
        <v>18</v>
      </c>
      <c r="M55" s="10" t="s">
        <v>18</v>
      </c>
      <c r="N55" s="21" t="s">
        <v>18</v>
      </c>
    </row>
    <row r="56" spans="1:14">
      <c r="A56" s="2" t="s">
        <v>20</v>
      </c>
      <c r="B56" s="10">
        <v>105</v>
      </c>
      <c r="C56" s="10">
        <v>105</v>
      </c>
      <c r="D56" s="10">
        <v>138</v>
      </c>
      <c r="E56" s="10">
        <v>130</v>
      </c>
      <c r="F56" s="10">
        <v>174</v>
      </c>
      <c r="G56" s="10">
        <v>160</v>
      </c>
      <c r="H56" s="10">
        <v>161</v>
      </c>
      <c r="I56" s="10">
        <v>196</v>
      </c>
      <c r="J56" s="10">
        <v>185</v>
      </c>
      <c r="K56" s="10">
        <v>176</v>
      </c>
      <c r="L56" s="10">
        <v>178</v>
      </c>
      <c r="M56" s="10">
        <v>73</v>
      </c>
      <c r="N56" s="21">
        <v>69.523809523809518</v>
      </c>
    </row>
    <row r="57" spans="1:14">
      <c r="A57" s="2" t="s">
        <v>21</v>
      </c>
      <c r="B57" s="10">
        <v>193</v>
      </c>
      <c r="C57" s="10">
        <v>210</v>
      </c>
      <c r="D57" s="10">
        <v>222</v>
      </c>
      <c r="E57" s="10">
        <v>231</v>
      </c>
      <c r="F57" s="10">
        <v>261</v>
      </c>
      <c r="G57" s="10">
        <v>255</v>
      </c>
      <c r="H57" s="10">
        <v>292</v>
      </c>
      <c r="I57" s="10">
        <v>315</v>
      </c>
      <c r="J57" s="10">
        <v>314</v>
      </c>
      <c r="K57" s="10">
        <v>310</v>
      </c>
      <c r="L57" s="10">
        <v>334</v>
      </c>
      <c r="M57" s="10">
        <v>141</v>
      </c>
      <c r="N57" s="21">
        <v>73.056994818652853</v>
      </c>
    </row>
    <row r="58" spans="1:14">
      <c r="A58" s="2" t="s">
        <v>22</v>
      </c>
      <c r="B58" s="10">
        <v>118</v>
      </c>
      <c r="C58" s="10">
        <v>110</v>
      </c>
      <c r="D58" s="10">
        <v>134</v>
      </c>
      <c r="E58" s="10">
        <v>136</v>
      </c>
      <c r="F58" s="10">
        <v>154</v>
      </c>
      <c r="G58" s="10">
        <v>171</v>
      </c>
      <c r="H58" s="10">
        <v>171</v>
      </c>
      <c r="I58" s="10">
        <v>154</v>
      </c>
      <c r="J58" s="10">
        <v>158</v>
      </c>
      <c r="K58" s="10">
        <v>177</v>
      </c>
      <c r="L58" s="10">
        <v>196</v>
      </c>
      <c r="M58" s="10">
        <v>78</v>
      </c>
      <c r="N58" s="21">
        <v>66.101694915254242</v>
      </c>
    </row>
    <row r="59" spans="1:14">
      <c r="A59" s="2" t="s">
        <v>23</v>
      </c>
      <c r="B59" s="10">
        <v>13</v>
      </c>
      <c r="C59" s="10">
        <v>4</v>
      </c>
      <c r="D59" s="10">
        <v>6</v>
      </c>
      <c r="E59" s="10">
        <v>10</v>
      </c>
      <c r="F59" s="10">
        <v>17</v>
      </c>
      <c r="G59" s="10">
        <v>16</v>
      </c>
      <c r="H59" s="10">
        <v>16</v>
      </c>
      <c r="I59" s="10">
        <v>12</v>
      </c>
      <c r="J59" s="10">
        <v>19</v>
      </c>
      <c r="K59" s="10">
        <v>16</v>
      </c>
      <c r="L59" s="10">
        <v>23</v>
      </c>
      <c r="M59" s="10">
        <v>10</v>
      </c>
      <c r="N59" s="21">
        <v>76.923076923076934</v>
      </c>
    </row>
    <row r="60" spans="1:14">
      <c r="A60" s="2" t="s">
        <v>24</v>
      </c>
      <c r="B60" s="10" t="s">
        <v>18</v>
      </c>
      <c r="C60" s="10" t="s">
        <v>18</v>
      </c>
      <c r="D60" s="10" t="s">
        <v>18</v>
      </c>
      <c r="E60" s="10" t="s">
        <v>18</v>
      </c>
      <c r="F60" s="10" t="s">
        <v>18</v>
      </c>
      <c r="G60" s="10" t="s">
        <v>18</v>
      </c>
      <c r="H60" s="10" t="s">
        <v>18</v>
      </c>
      <c r="I60" s="10" t="s">
        <v>18</v>
      </c>
      <c r="J60" s="10" t="s">
        <v>18</v>
      </c>
      <c r="K60" s="10" t="s">
        <v>18</v>
      </c>
      <c r="L60" s="10" t="s">
        <v>18</v>
      </c>
      <c r="M60" s="10" t="s">
        <v>18</v>
      </c>
      <c r="N60" s="21" t="s">
        <v>18</v>
      </c>
    </row>
    <row r="61" spans="1:14" ht="15">
      <c r="A61" s="14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21">
        <v>0</v>
      </c>
    </row>
    <row r="63" spans="1:14">
      <c r="A63" s="2" t="s">
        <v>19</v>
      </c>
      <c r="B63" s="10">
        <v>13</v>
      </c>
      <c r="C63" s="10">
        <v>10</v>
      </c>
      <c r="D63" s="10">
        <v>10</v>
      </c>
      <c r="E63" s="10">
        <v>20</v>
      </c>
      <c r="F63" s="10">
        <v>19</v>
      </c>
      <c r="G63" s="10">
        <v>21</v>
      </c>
      <c r="H63" s="10">
        <v>25</v>
      </c>
      <c r="I63" s="10">
        <v>30</v>
      </c>
      <c r="J63" s="10">
        <v>44</v>
      </c>
      <c r="K63" s="10">
        <v>33</v>
      </c>
      <c r="L63" s="10">
        <v>42</v>
      </c>
      <c r="M63" s="10">
        <v>29</v>
      </c>
      <c r="N63" s="21">
        <v>223.07692307692309</v>
      </c>
    </row>
    <row r="64" spans="1:14">
      <c r="A64" s="2" t="s">
        <v>20</v>
      </c>
      <c r="B64" s="10">
        <v>713</v>
      </c>
      <c r="C64" s="10">
        <v>814</v>
      </c>
      <c r="D64" s="10">
        <v>783</v>
      </c>
      <c r="E64" s="10">
        <v>816</v>
      </c>
      <c r="F64" s="10">
        <v>918</v>
      </c>
      <c r="G64" s="10">
        <v>1020</v>
      </c>
      <c r="H64" s="10">
        <v>968</v>
      </c>
      <c r="I64" s="10">
        <v>1038</v>
      </c>
      <c r="J64" s="10">
        <v>971</v>
      </c>
      <c r="K64" s="10">
        <v>889</v>
      </c>
      <c r="L64" s="10">
        <v>859</v>
      </c>
      <c r="M64" s="10">
        <v>146</v>
      </c>
      <c r="N64" s="21">
        <v>20.476858345021036</v>
      </c>
    </row>
    <row r="65" spans="1:14">
      <c r="A65" s="2" t="s">
        <v>21</v>
      </c>
      <c r="B65" s="10">
        <v>1009</v>
      </c>
      <c r="C65" s="10">
        <v>1071</v>
      </c>
      <c r="D65" s="10">
        <v>1211</v>
      </c>
      <c r="E65" s="10">
        <v>1299</v>
      </c>
      <c r="F65" s="10">
        <v>1365</v>
      </c>
      <c r="G65" s="10">
        <v>1395</v>
      </c>
      <c r="H65" s="10">
        <v>1437</v>
      </c>
      <c r="I65" s="10">
        <v>1531</v>
      </c>
      <c r="J65" s="10">
        <v>1522</v>
      </c>
      <c r="K65" s="10">
        <v>1422</v>
      </c>
      <c r="L65" s="10">
        <v>1461</v>
      </c>
      <c r="M65" s="10">
        <v>452</v>
      </c>
      <c r="N65" s="21">
        <v>44.796828543111992</v>
      </c>
    </row>
    <row r="66" spans="1:14">
      <c r="A66" s="2" t="s">
        <v>22</v>
      </c>
      <c r="B66" s="10">
        <v>659</v>
      </c>
      <c r="C66" s="10">
        <v>728</v>
      </c>
      <c r="D66" s="10">
        <v>743</v>
      </c>
      <c r="E66" s="10">
        <v>785</v>
      </c>
      <c r="F66" s="10">
        <v>928</v>
      </c>
      <c r="G66" s="10">
        <v>969</v>
      </c>
      <c r="H66" s="10">
        <v>970</v>
      </c>
      <c r="I66" s="10">
        <v>965</v>
      </c>
      <c r="J66" s="10">
        <v>965</v>
      </c>
      <c r="K66" s="10">
        <v>992</v>
      </c>
      <c r="L66" s="10">
        <v>935</v>
      </c>
      <c r="M66" s="10">
        <v>276</v>
      </c>
      <c r="N66" s="21">
        <v>41.881638846737481</v>
      </c>
    </row>
    <row r="67" spans="1:14">
      <c r="A67" s="2" t="s">
        <v>23</v>
      </c>
      <c r="B67" s="10">
        <v>86</v>
      </c>
      <c r="C67" s="10">
        <v>83</v>
      </c>
      <c r="D67" s="10">
        <v>103</v>
      </c>
      <c r="E67" s="10">
        <v>110</v>
      </c>
      <c r="F67" s="10">
        <v>118</v>
      </c>
      <c r="G67" s="10">
        <v>149</v>
      </c>
      <c r="H67" s="10">
        <v>151</v>
      </c>
      <c r="I67" s="10">
        <v>148</v>
      </c>
      <c r="J67" s="10">
        <v>169</v>
      </c>
      <c r="K67" s="10">
        <v>165</v>
      </c>
      <c r="L67" s="10">
        <v>166</v>
      </c>
      <c r="M67" s="10">
        <v>80</v>
      </c>
      <c r="N67" s="21">
        <v>93.023255813953483</v>
      </c>
    </row>
    <row r="68" spans="1:14">
      <c r="A68" s="2" t="s">
        <v>24</v>
      </c>
      <c r="B68" s="10">
        <v>13</v>
      </c>
      <c r="C68" s="10">
        <v>18</v>
      </c>
      <c r="D68" s="10">
        <v>11</v>
      </c>
      <c r="E68" s="10">
        <v>20</v>
      </c>
      <c r="F68" s="10">
        <v>18</v>
      </c>
      <c r="G68" s="10">
        <v>22</v>
      </c>
      <c r="H68" s="10">
        <v>14</v>
      </c>
      <c r="I68" s="10">
        <v>20</v>
      </c>
      <c r="J68" s="10">
        <v>16</v>
      </c>
      <c r="K68" s="10">
        <v>26</v>
      </c>
      <c r="L68" s="10">
        <v>24</v>
      </c>
      <c r="M68" s="10">
        <v>11</v>
      </c>
      <c r="N68" s="21">
        <v>84.615384615384613</v>
      </c>
    </row>
    <row r="69" spans="1:14" ht="15">
      <c r="A69" s="14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 t="s">
        <v>18</v>
      </c>
      <c r="F70" s="10">
        <v>0</v>
      </c>
      <c r="G70" s="10" t="s">
        <v>18</v>
      </c>
      <c r="H70" s="10" t="s">
        <v>18</v>
      </c>
      <c r="I70" s="10">
        <v>0</v>
      </c>
      <c r="J70" s="10" t="s">
        <v>18</v>
      </c>
      <c r="K70" s="10" t="s">
        <v>18</v>
      </c>
      <c r="L70" s="10" t="s">
        <v>18</v>
      </c>
      <c r="M70" s="10" t="s">
        <v>18</v>
      </c>
      <c r="N70" s="21" t="s">
        <v>18</v>
      </c>
    </row>
    <row r="71" spans="1:14">
      <c r="A71" s="2" t="s">
        <v>19</v>
      </c>
      <c r="B71" s="10">
        <v>5</v>
      </c>
      <c r="C71" s="10" t="s">
        <v>18</v>
      </c>
      <c r="D71" s="10">
        <v>4</v>
      </c>
      <c r="E71" s="10">
        <v>7</v>
      </c>
      <c r="F71" s="10" t="s">
        <v>18</v>
      </c>
      <c r="G71" s="10">
        <v>8</v>
      </c>
      <c r="H71" s="10">
        <v>9</v>
      </c>
      <c r="I71" s="10">
        <v>11</v>
      </c>
      <c r="J71" s="10">
        <v>14</v>
      </c>
      <c r="K71" s="10">
        <v>9</v>
      </c>
      <c r="L71" s="10">
        <v>8</v>
      </c>
      <c r="M71" s="10">
        <v>3</v>
      </c>
      <c r="N71" s="21">
        <v>60</v>
      </c>
    </row>
    <row r="72" spans="1:14">
      <c r="A72" s="2" t="s">
        <v>20</v>
      </c>
      <c r="B72" s="10">
        <v>106</v>
      </c>
      <c r="C72" s="10">
        <v>117</v>
      </c>
      <c r="D72" s="10">
        <v>121</v>
      </c>
      <c r="E72" s="10">
        <v>116</v>
      </c>
      <c r="F72" s="10">
        <v>137</v>
      </c>
      <c r="G72" s="10">
        <v>144</v>
      </c>
      <c r="H72" s="10">
        <v>149</v>
      </c>
      <c r="I72" s="10">
        <v>154</v>
      </c>
      <c r="J72" s="10">
        <v>142</v>
      </c>
      <c r="K72" s="10">
        <v>120</v>
      </c>
      <c r="L72" s="10">
        <v>152</v>
      </c>
      <c r="M72" s="10">
        <v>46</v>
      </c>
      <c r="N72" s="21">
        <v>43.39622641509434</v>
      </c>
    </row>
    <row r="73" spans="1:14">
      <c r="A73" s="2" t="s">
        <v>21</v>
      </c>
      <c r="B73" s="10">
        <v>144</v>
      </c>
      <c r="C73" s="10">
        <v>129</v>
      </c>
      <c r="D73" s="10">
        <v>166</v>
      </c>
      <c r="E73" s="10">
        <v>190</v>
      </c>
      <c r="F73" s="10">
        <v>195</v>
      </c>
      <c r="G73" s="10">
        <v>212</v>
      </c>
      <c r="H73" s="10">
        <v>204</v>
      </c>
      <c r="I73" s="10">
        <v>223</v>
      </c>
      <c r="J73" s="10">
        <v>255</v>
      </c>
      <c r="K73" s="10">
        <v>247</v>
      </c>
      <c r="L73" s="10">
        <v>231</v>
      </c>
      <c r="M73" s="10">
        <v>87</v>
      </c>
      <c r="N73" s="21">
        <v>60.416666666666664</v>
      </c>
    </row>
    <row r="74" spans="1:14">
      <c r="A74" s="2" t="s">
        <v>22</v>
      </c>
      <c r="B74" s="10">
        <v>78</v>
      </c>
      <c r="C74" s="10">
        <v>104</v>
      </c>
      <c r="D74" s="10">
        <v>110</v>
      </c>
      <c r="E74" s="10">
        <v>105</v>
      </c>
      <c r="F74" s="10">
        <v>115</v>
      </c>
      <c r="G74" s="10">
        <v>134</v>
      </c>
      <c r="H74" s="10">
        <v>135</v>
      </c>
      <c r="I74" s="10">
        <v>153</v>
      </c>
      <c r="J74" s="10">
        <v>173</v>
      </c>
      <c r="K74" s="10">
        <v>207</v>
      </c>
      <c r="L74" s="10">
        <v>171</v>
      </c>
      <c r="M74" s="10">
        <v>93</v>
      </c>
      <c r="N74" s="21">
        <v>119.23076923076923</v>
      </c>
    </row>
    <row r="75" spans="1:14">
      <c r="A75" s="2" t="s">
        <v>23</v>
      </c>
      <c r="B75" s="10">
        <v>6</v>
      </c>
      <c r="C75" s="10">
        <v>5</v>
      </c>
      <c r="D75" s="10">
        <v>7</v>
      </c>
      <c r="E75" s="10">
        <v>10</v>
      </c>
      <c r="F75" s="10">
        <v>13</v>
      </c>
      <c r="G75" s="10">
        <v>7</v>
      </c>
      <c r="H75" s="10">
        <v>12</v>
      </c>
      <c r="I75" s="10">
        <v>10</v>
      </c>
      <c r="J75" s="10">
        <v>20</v>
      </c>
      <c r="K75" s="10">
        <v>19</v>
      </c>
      <c r="L75" s="10">
        <v>26</v>
      </c>
      <c r="M75" s="10">
        <v>20</v>
      </c>
      <c r="N75" s="21">
        <v>333.33333333333337</v>
      </c>
    </row>
    <row r="76" spans="1:14">
      <c r="A76" s="2" t="s">
        <v>24</v>
      </c>
      <c r="B76" s="10">
        <v>0</v>
      </c>
      <c r="C76" s="10" t="s">
        <v>18</v>
      </c>
      <c r="D76" s="10">
        <v>0</v>
      </c>
      <c r="E76" s="10" t="s">
        <v>18</v>
      </c>
      <c r="F76" s="10" t="s">
        <v>18</v>
      </c>
      <c r="G76" s="10" t="s">
        <v>18</v>
      </c>
      <c r="H76" s="10" t="s">
        <v>18</v>
      </c>
      <c r="I76" s="10">
        <v>6</v>
      </c>
      <c r="J76" s="10" t="s">
        <v>18</v>
      </c>
      <c r="K76" s="10" t="s">
        <v>18</v>
      </c>
      <c r="L76" s="10" t="s">
        <v>18</v>
      </c>
      <c r="M76" s="10" t="s">
        <v>18</v>
      </c>
      <c r="N76" s="21" t="s">
        <v>18</v>
      </c>
    </row>
    <row r="77" spans="1:14">
      <c r="L77" s="9"/>
    </row>
    <row r="78" spans="1:14">
      <c r="A78" s="15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4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2:12">
      <c r="L81" s="9"/>
    </row>
    <row r="82" spans="12:12">
      <c r="L82" s="9"/>
    </row>
    <row r="83" spans="12:12">
      <c r="L83" s="9"/>
    </row>
    <row r="85" spans="12:12">
      <c r="L85" s="9"/>
    </row>
    <row r="86" spans="12:12">
      <c r="L86" s="9"/>
    </row>
    <row r="87" spans="12:12">
      <c r="L87" s="9"/>
    </row>
  </sheetData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4321-EE17-4FE9-B41F-AD1CC412B65B}">
  <dimension ref="A1:N63"/>
  <sheetViews>
    <sheetView workbookViewId="0">
      <selection activeCell="A3" sqref="A3"/>
    </sheetView>
  </sheetViews>
  <sheetFormatPr defaultRowHeight="13.5"/>
  <cols>
    <col min="1" max="1" width="32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215</v>
      </c>
    </row>
    <row r="2" spans="1:14">
      <c r="A2" s="20" t="s">
        <v>216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81</v>
      </c>
      <c r="N4" s="5" t="s">
        <v>82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15.433314575126616</v>
      </c>
      <c r="C6" s="11">
        <v>17.145167812373636</v>
      </c>
      <c r="D6" s="11">
        <v>18.840765968384527</v>
      </c>
      <c r="E6" s="11">
        <v>21.195860482943658</v>
      </c>
      <c r="F6" s="11">
        <v>22.152560083594565</v>
      </c>
      <c r="G6" s="11">
        <v>22.719660600647536</v>
      </c>
      <c r="H6" s="11">
        <v>24.0534033705406</v>
      </c>
      <c r="I6" s="11">
        <v>24.510737332063893</v>
      </c>
      <c r="J6" s="11">
        <v>24.74586713214909</v>
      </c>
      <c r="K6" s="11">
        <v>26.752136752136753</v>
      </c>
      <c r="L6" s="11">
        <v>28.02567553576975</v>
      </c>
      <c r="M6" s="11">
        <v>12.592360960643134</v>
      </c>
      <c r="N6" s="21">
        <v>81.592070837056895</v>
      </c>
    </row>
    <row r="7" spans="1:14">
      <c r="A7" s="2" t="s">
        <v>4</v>
      </c>
      <c r="B7" s="11">
        <v>14.138499587798844</v>
      </c>
      <c r="C7" s="11">
        <v>15.946053153510512</v>
      </c>
      <c r="D7" s="11">
        <v>16.77493312953764</v>
      </c>
      <c r="E7" s="11">
        <v>20.068415051311288</v>
      </c>
      <c r="F7" s="11">
        <v>20.670584168683028</v>
      </c>
      <c r="G7" s="11">
        <v>21.919628030554634</v>
      </c>
      <c r="H7" s="11">
        <v>22.974292222583795</v>
      </c>
      <c r="I7" s="11">
        <v>24.785782291336083</v>
      </c>
      <c r="J7" s="11">
        <v>25.140186915887853</v>
      </c>
      <c r="K7" s="11">
        <v>28.377483443708606</v>
      </c>
      <c r="L7" s="11">
        <v>30.019120458891013</v>
      </c>
      <c r="M7" s="11">
        <v>15.880620871092169</v>
      </c>
      <c r="N7" s="21">
        <v>112.32182575297263</v>
      </c>
    </row>
    <row r="8" spans="1:14">
      <c r="A8" s="2" t="s">
        <v>5</v>
      </c>
      <c r="B8" s="11">
        <v>16.107669301431319</v>
      </c>
      <c r="C8" s="11">
        <v>17.762351980400162</v>
      </c>
      <c r="D8" s="11">
        <v>19.887683965917894</v>
      </c>
      <c r="E8" s="11">
        <v>21.770933589990378</v>
      </c>
      <c r="F8" s="11">
        <v>22.9020979020979</v>
      </c>
      <c r="G8" s="11">
        <v>23.128679562657695</v>
      </c>
      <c r="H8" s="11">
        <v>24.600164880461666</v>
      </c>
      <c r="I8" s="11">
        <v>24.3732148524278</v>
      </c>
      <c r="J8" s="11">
        <v>24.551998774697502</v>
      </c>
      <c r="K8" s="11">
        <v>25.977917981072558</v>
      </c>
      <c r="L8" s="11">
        <v>27.066400858763995</v>
      </c>
      <c r="M8" s="11">
        <v>10.958731557332676</v>
      </c>
      <c r="N8" s="21">
        <v>68.03424724121254</v>
      </c>
    </row>
    <row r="9" spans="1:14" ht="14.25">
      <c r="A9" s="2" t="s">
        <v>95</v>
      </c>
      <c r="B9" s="11">
        <v>15.505314661717565</v>
      </c>
      <c r="C9" s="11">
        <v>17.385705086928528</v>
      </c>
      <c r="D9" s="11">
        <v>19.172645397649212</v>
      </c>
      <c r="E9" s="11">
        <v>21.49096385542169</v>
      </c>
      <c r="F9" s="11">
        <v>22.625260960334028</v>
      </c>
      <c r="G9" s="11">
        <v>23.058587379249783</v>
      </c>
      <c r="H9" s="11">
        <v>24.3408203125</v>
      </c>
      <c r="I9" s="11">
        <v>24.754350657038003</v>
      </c>
      <c r="J9" s="11">
        <v>25.198572579716817</v>
      </c>
      <c r="K9" s="11">
        <v>27.369173918226249</v>
      </c>
      <c r="L9" s="11">
        <v>28.661111745234564</v>
      </c>
      <c r="M9" s="11">
        <v>13.155797083516999</v>
      </c>
      <c r="N9" s="21">
        <v>84.847017751909959</v>
      </c>
    </row>
    <row r="10" spans="1:14">
      <c r="A10" s="2" t="s">
        <v>7</v>
      </c>
      <c r="B10" s="11">
        <v>6.5804066543438084</v>
      </c>
      <c r="C10" s="11">
        <v>6.8841878809609183</v>
      </c>
      <c r="D10" s="11">
        <v>7.5026795284030019</v>
      </c>
      <c r="E10" s="11">
        <v>8.0415944540727899</v>
      </c>
      <c r="F10" s="11">
        <v>5.788423153692615</v>
      </c>
      <c r="G10" s="11">
        <v>6.4295039164490859</v>
      </c>
      <c r="H10" s="11">
        <v>6.453653906991458</v>
      </c>
      <c r="I10" s="11">
        <v>7.0979899497487438</v>
      </c>
      <c r="J10" s="11">
        <v>6.6888619854721556</v>
      </c>
      <c r="K10" s="11">
        <v>6.7730380983393026</v>
      </c>
      <c r="L10" s="11">
        <v>6.2699936020473457</v>
      </c>
      <c r="M10" s="11">
        <v>-0.31041305229646277</v>
      </c>
      <c r="N10" s="21">
        <v>-4.717232058774897</v>
      </c>
    </row>
    <row r="11" spans="1:14" ht="15">
      <c r="A11" s="14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2.1102982554867755</v>
      </c>
      <c r="C12" s="11">
        <v>2.1701037875724491</v>
      </c>
      <c r="D12" s="11">
        <v>2.54466006939982</v>
      </c>
      <c r="E12" s="11">
        <v>3.0024274945700777</v>
      </c>
      <c r="F12" s="11">
        <v>3.1231858818065712</v>
      </c>
      <c r="G12" s="11">
        <v>3.427486881768449</v>
      </c>
      <c r="H12" s="11">
        <v>3.6112934996717008</v>
      </c>
      <c r="I12" s="11">
        <v>3.8717867343700409</v>
      </c>
      <c r="J12" s="11">
        <v>4.0250539069719684</v>
      </c>
      <c r="K12" s="11">
        <v>4.4017094017094021</v>
      </c>
      <c r="L12" s="11">
        <v>4.648514338958484</v>
      </c>
      <c r="M12" s="11">
        <v>2.5382160834717085</v>
      </c>
      <c r="N12" s="21">
        <v>120.27759947544602</v>
      </c>
    </row>
    <row r="13" spans="1:14">
      <c r="A13" s="2" t="s">
        <v>4</v>
      </c>
      <c r="B13" s="11">
        <v>1.6488046166529264</v>
      </c>
      <c r="C13" s="11">
        <v>2.1816739389131299</v>
      </c>
      <c r="D13" s="11">
        <v>2.1398547955674436</v>
      </c>
      <c r="E13" s="11">
        <v>2.8506271379703536</v>
      </c>
      <c r="F13" s="11">
        <v>2.5578983753888695</v>
      </c>
      <c r="G13" s="11">
        <v>3.5204251079375624</v>
      </c>
      <c r="H13" s="11">
        <v>3.9375203384315003</v>
      </c>
      <c r="I13" s="11">
        <v>4.3160901301174235</v>
      </c>
      <c r="J13" s="11">
        <v>4.4548286604361369</v>
      </c>
      <c r="K13" s="11">
        <v>5.1655629139072845</v>
      </c>
      <c r="L13" s="11">
        <v>5.3218610579987251</v>
      </c>
      <c r="M13" s="11">
        <v>3.6730564413457989</v>
      </c>
      <c r="N13" s="21">
        <v>222.77087316762274</v>
      </c>
    </row>
    <row r="14" spans="1:14">
      <c r="A14" s="2" t="s">
        <v>5</v>
      </c>
      <c r="B14" s="11">
        <v>2.3499252296517841</v>
      </c>
      <c r="C14" s="11">
        <v>2.1641486320947325</v>
      </c>
      <c r="D14" s="11">
        <v>2.7498063516653759</v>
      </c>
      <c r="E14" s="11">
        <v>3.0798845043310878</v>
      </c>
      <c r="F14" s="11">
        <v>3.4090909090909087</v>
      </c>
      <c r="G14" s="11">
        <v>3.3809924306139614</v>
      </c>
      <c r="H14" s="11">
        <v>3.446001648804617</v>
      </c>
      <c r="I14" s="11">
        <v>3.6496350364963499</v>
      </c>
      <c r="J14" s="11">
        <v>3.8137540205238172</v>
      </c>
      <c r="K14" s="11">
        <v>4.037854889589906</v>
      </c>
      <c r="L14" s="11">
        <v>4.3244901088790062</v>
      </c>
      <c r="M14" s="11">
        <v>1.9745648792272221</v>
      </c>
      <c r="N14" s="21">
        <v>84.026710906023865</v>
      </c>
    </row>
    <row r="15" spans="1:14" ht="14.25">
      <c r="A15" s="2" t="s">
        <v>95</v>
      </c>
      <c r="B15" s="11">
        <v>2.1596085709465158</v>
      </c>
      <c r="C15" s="11">
        <v>2.2376046361880233</v>
      </c>
      <c r="D15" s="11">
        <v>2.6713478858189585</v>
      </c>
      <c r="E15" s="11">
        <v>3.0873493975903612</v>
      </c>
      <c r="F15" s="11">
        <v>3.079331941544885</v>
      </c>
      <c r="G15" s="11">
        <v>3.4374607953832648</v>
      </c>
      <c r="H15" s="11">
        <v>3.662109375</v>
      </c>
      <c r="I15" s="11">
        <v>3.918550964839588</v>
      </c>
      <c r="J15" s="11">
        <v>4.10958904109589</v>
      </c>
      <c r="K15" s="11">
        <v>4.5297413279294307</v>
      </c>
      <c r="L15" s="11">
        <v>4.7711448464787125</v>
      </c>
      <c r="M15" s="11">
        <v>2.6115362755321967</v>
      </c>
      <c r="N15" s="21">
        <v>120.92637113343227</v>
      </c>
    </row>
    <row r="16" spans="1:14">
      <c r="A16" s="2" t="s">
        <v>7</v>
      </c>
      <c r="B16" s="11">
        <v>0.81330868761552677</v>
      </c>
      <c r="C16" s="11">
        <v>0.78881319469343847</v>
      </c>
      <c r="D16" s="11">
        <v>0.82172204358699541</v>
      </c>
      <c r="E16" s="11">
        <v>1.0398613518197575</v>
      </c>
      <c r="F16" s="11">
        <v>1.097804391217565</v>
      </c>
      <c r="G16" s="11">
        <v>1.0770234986945171</v>
      </c>
      <c r="H16" s="11">
        <v>0.94906675102815563</v>
      </c>
      <c r="I16" s="11">
        <v>1.0992462311557789</v>
      </c>
      <c r="J16" s="11">
        <v>1.0593220338983049</v>
      </c>
      <c r="K16" s="11">
        <v>1.0420058612829697</v>
      </c>
      <c r="L16" s="11">
        <v>0.99168266154830453</v>
      </c>
      <c r="M16" s="11">
        <v>0.17837397393277776</v>
      </c>
      <c r="N16" s="21">
        <v>21.931890885825631</v>
      </c>
    </row>
    <row r="17" spans="1:14" ht="15">
      <c r="A17" s="14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2.5464265616207094</v>
      </c>
      <c r="C18" s="11">
        <v>2.4801186143685134</v>
      </c>
      <c r="D18" s="11">
        <v>2.583215524996787</v>
      </c>
      <c r="E18" s="11">
        <v>2.8618883352497764</v>
      </c>
      <c r="F18" s="11">
        <v>2.5658887727853243</v>
      </c>
      <c r="G18" s="11">
        <v>3.2041978340962376</v>
      </c>
      <c r="H18" s="11">
        <v>3.8629897132851831</v>
      </c>
      <c r="I18" s="11">
        <v>4.5911350893896117</v>
      </c>
      <c r="J18" s="11">
        <v>4.4049697094157514</v>
      </c>
      <c r="K18" s="11">
        <v>4.1773504273504267</v>
      </c>
      <c r="L18" s="11">
        <v>3.799565172378093</v>
      </c>
      <c r="M18" s="11">
        <v>1.2531386107573836</v>
      </c>
      <c r="N18" s="21">
        <v>49.211653288748522</v>
      </c>
    </row>
    <row r="19" spans="1:14">
      <c r="A19" s="2" t="s">
        <v>4</v>
      </c>
      <c r="B19" s="11">
        <v>2.6793075020610058</v>
      </c>
      <c r="C19" s="11">
        <v>2.8560095200317335</v>
      </c>
      <c r="D19" s="11">
        <v>2.5219717233473444</v>
      </c>
      <c r="E19" s="11">
        <v>3.1546940326871913</v>
      </c>
      <c r="F19" s="11">
        <v>2.7652955409609401</v>
      </c>
      <c r="G19" s="11">
        <v>3.5204251079375624</v>
      </c>
      <c r="H19" s="11">
        <v>3.8724373576309796</v>
      </c>
      <c r="I19" s="11">
        <v>4.5065058711520152</v>
      </c>
      <c r="J19" s="11">
        <v>4.7352024922118385</v>
      </c>
      <c r="K19" s="11">
        <v>4.7682119205298017</v>
      </c>
      <c r="L19" s="11">
        <v>4.3339706819630335</v>
      </c>
      <c r="M19" s="11">
        <v>1.6546631799020277</v>
      </c>
      <c r="N19" s="21">
        <v>61.757121145266446</v>
      </c>
    </row>
    <row r="20" spans="1:14">
      <c r="A20" s="2" t="s">
        <v>5</v>
      </c>
      <c r="B20" s="11">
        <v>2.4781029694509722</v>
      </c>
      <c r="C20" s="11">
        <v>2.2866476112699061</v>
      </c>
      <c r="D20" s="11">
        <v>2.61425251742835</v>
      </c>
      <c r="E20" s="11">
        <v>2.7141482194417708</v>
      </c>
      <c r="F20" s="11">
        <v>2.465034965034965</v>
      </c>
      <c r="G20" s="11">
        <v>3.0445752733389404</v>
      </c>
      <c r="H20" s="11">
        <v>3.8582028029678486</v>
      </c>
      <c r="I20" s="11">
        <v>4.6334496985084099</v>
      </c>
      <c r="J20" s="11">
        <v>4.2426098943176598</v>
      </c>
      <c r="K20" s="11">
        <v>3.8958990536277605</v>
      </c>
      <c r="L20" s="11">
        <v>3.542401472166846</v>
      </c>
      <c r="M20" s="11">
        <v>1.0642985027158738</v>
      </c>
      <c r="N20" s="21">
        <v>42.948114579422452</v>
      </c>
    </row>
    <row r="21" spans="1:14" ht="14.25">
      <c r="A21" s="2" t="s">
        <v>95</v>
      </c>
      <c r="B21" s="11">
        <v>2.2608402227096338</v>
      </c>
      <c r="C21" s="11">
        <v>2.2698003863490022</v>
      </c>
      <c r="D21" s="11">
        <v>2.4729049000152648</v>
      </c>
      <c r="E21" s="11">
        <v>2.5903614457831328</v>
      </c>
      <c r="F21" s="11">
        <v>2.4269311064718164</v>
      </c>
      <c r="G21" s="11">
        <v>3.0109145652992093</v>
      </c>
      <c r="H21" s="11">
        <v>3.55224609375</v>
      </c>
      <c r="I21" s="11">
        <v>4.3920918669350062</v>
      </c>
      <c r="J21" s="11">
        <v>4.0750546794060085</v>
      </c>
      <c r="K21" s="11">
        <v>3.8860412444868278</v>
      </c>
      <c r="L21" s="11">
        <v>3.5954799680401779</v>
      </c>
      <c r="M21" s="11">
        <v>1.3346397453305441</v>
      </c>
      <c r="N21" s="21">
        <v>59.032908735627878</v>
      </c>
    </row>
    <row r="22" spans="1:14">
      <c r="A22" s="2" t="s">
        <v>7</v>
      </c>
      <c r="B22" s="11">
        <v>1.7375231053604434</v>
      </c>
      <c r="C22" s="11">
        <v>1.5417712441735389</v>
      </c>
      <c r="D22" s="11">
        <v>1.3933547695605575</v>
      </c>
      <c r="E22" s="11">
        <v>1.802426343154246</v>
      </c>
      <c r="F22" s="11">
        <v>1.1643379906852962</v>
      </c>
      <c r="G22" s="11">
        <v>1.5339425587467364</v>
      </c>
      <c r="H22" s="11">
        <v>1.9614046187915217</v>
      </c>
      <c r="I22" s="11">
        <v>1.9786432160804019</v>
      </c>
      <c r="J22" s="11">
        <v>2.2699757869249395</v>
      </c>
      <c r="K22" s="11">
        <v>2.1165744057310323</v>
      </c>
      <c r="L22" s="11">
        <v>1.6634676903390915</v>
      </c>
      <c r="M22" s="11">
        <v>-7.4055415021351934E-2</v>
      </c>
      <c r="N22" s="21">
        <v>-4.2621254815480212</v>
      </c>
    </row>
    <row r="23" spans="1:14" ht="15">
      <c r="A23" s="14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4.4879009566685424</v>
      </c>
      <c r="C24" s="11">
        <v>4.6367434964280898</v>
      </c>
      <c r="D24" s="11">
        <v>4.8708392237501608</v>
      </c>
      <c r="E24" s="11">
        <v>4.8294365657339977</v>
      </c>
      <c r="F24" s="11">
        <v>4.7950772088703122</v>
      </c>
      <c r="G24" s="11">
        <v>5.3031148822150271</v>
      </c>
      <c r="H24" s="11">
        <v>5.0448675859050125</v>
      </c>
      <c r="I24" s="11">
        <v>5.2681688352903846</v>
      </c>
      <c r="J24" s="11">
        <v>4.8567614744840331</v>
      </c>
      <c r="K24" s="11">
        <v>4.850427350427351</v>
      </c>
      <c r="L24" s="11">
        <v>4.4828657210891398</v>
      </c>
      <c r="M24" s="11">
        <v>-5.0352355794025527E-3</v>
      </c>
      <c r="N24" s="21">
        <v>-0.1121957821266249</v>
      </c>
    </row>
    <row r="25" spans="1:14">
      <c r="A25" s="2" t="s">
        <v>4</v>
      </c>
      <c r="B25" s="11">
        <v>7.3371805441055233</v>
      </c>
      <c r="C25" s="11">
        <v>7.2590241967473226</v>
      </c>
      <c r="D25" s="11">
        <v>7.5277034772640432</v>
      </c>
      <c r="E25" s="11">
        <v>7.4496389205625233</v>
      </c>
      <c r="F25" s="11">
        <v>7.3971655720705147</v>
      </c>
      <c r="G25" s="11">
        <v>7.8711391564264366</v>
      </c>
      <c r="H25" s="11">
        <v>7.3869183208590954</v>
      </c>
      <c r="I25" s="11">
        <v>8.0291970802919703</v>
      </c>
      <c r="J25" s="11">
        <v>7.1028037383177578</v>
      </c>
      <c r="K25" s="11">
        <v>7.0198675496688745</v>
      </c>
      <c r="L25" s="11">
        <v>6.3416188655194397</v>
      </c>
      <c r="M25" s="11">
        <v>-0.99556167858608369</v>
      </c>
      <c r="N25" s="21">
        <v>-13.568722653088983</v>
      </c>
    </row>
    <row r="26" spans="1:14">
      <c r="A26" s="2" t="s">
        <v>5</v>
      </c>
      <c r="B26" s="11">
        <v>3.012176885280923</v>
      </c>
      <c r="C26" s="11">
        <v>3.2870559412004905</v>
      </c>
      <c r="D26" s="11">
        <v>3.5243996901626646</v>
      </c>
      <c r="E26" s="11">
        <v>3.5033686236766122</v>
      </c>
      <c r="F26" s="11">
        <v>3.4790209790209787</v>
      </c>
      <c r="G26" s="11">
        <v>4.0033641715727502</v>
      </c>
      <c r="H26" s="11">
        <v>3.8582028029678486</v>
      </c>
      <c r="I26" s="11">
        <v>3.8876547127895908</v>
      </c>
      <c r="J26" s="11">
        <v>3.7524888956961253</v>
      </c>
      <c r="K26" s="11">
        <v>3.8170347003154572</v>
      </c>
      <c r="L26" s="11">
        <v>3.5884066860910906</v>
      </c>
      <c r="M26" s="11">
        <v>0.57622980081016761</v>
      </c>
      <c r="N26" s="21">
        <v>19.130012039662372</v>
      </c>
    </row>
    <row r="27" spans="1:14" ht="14.25">
      <c r="A27" s="2" t="s">
        <v>95</v>
      </c>
      <c r="B27" s="11">
        <v>4.1504977222878354</v>
      </c>
      <c r="C27" s="11">
        <v>4.5717965228589827</v>
      </c>
      <c r="D27" s="11">
        <v>4.5489238284231419</v>
      </c>
      <c r="E27" s="11">
        <v>4.5783132530120483</v>
      </c>
      <c r="F27" s="11">
        <v>4.7103340292275568</v>
      </c>
      <c r="G27" s="11">
        <v>5.1060092836532425</v>
      </c>
      <c r="H27" s="11">
        <v>4.931640625</v>
      </c>
      <c r="I27" s="11">
        <v>5.2444654907067596</v>
      </c>
      <c r="J27" s="11">
        <v>4.9038793599631632</v>
      </c>
      <c r="K27" s="11">
        <v>4.8039098819883179</v>
      </c>
      <c r="L27" s="11">
        <v>4.5542746261842257</v>
      </c>
      <c r="M27" s="11">
        <v>0.40377690389639032</v>
      </c>
      <c r="N27" s="21">
        <v>9.7283971926581518</v>
      </c>
    </row>
    <row r="28" spans="1:14">
      <c r="A28" s="2" t="s">
        <v>7</v>
      </c>
      <c r="B28" s="11">
        <v>2.6987060998151571</v>
      </c>
      <c r="C28" s="11">
        <v>2.151308712800287</v>
      </c>
      <c r="D28" s="11">
        <v>2.8938906752411575</v>
      </c>
      <c r="E28" s="11">
        <v>2.564991334488735</v>
      </c>
      <c r="F28" s="11">
        <v>1.7298735861610113</v>
      </c>
      <c r="G28" s="11">
        <v>2.219321148825065</v>
      </c>
      <c r="H28" s="11">
        <v>1.8032268269534957</v>
      </c>
      <c r="I28" s="11">
        <v>1.7273869346733668</v>
      </c>
      <c r="J28" s="11">
        <v>1.4225181598062953</v>
      </c>
      <c r="K28" s="11">
        <v>1.6606968414197329</v>
      </c>
      <c r="L28" s="11">
        <v>1.0876519513755598</v>
      </c>
      <c r="M28" s="11">
        <v>-1.6110541484395973</v>
      </c>
      <c r="N28" s="21">
        <v>-59.697280431905632</v>
      </c>
    </row>
    <row r="29" spans="1:14" ht="15">
      <c r="A29" s="14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23.227349465391107</v>
      </c>
      <c r="C30" s="11">
        <v>23.99245181291279</v>
      </c>
      <c r="D30" s="11">
        <v>23.338902454697337</v>
      </c>
      <c r="E30" s="11">
        <v>24.044972530982498</v>
      </c>
      <c r="F30" s="11">
        <v>22.953674677812607</v>
      </c>
      <c r="G30" s="11">
        <v>23.289047672211677</v>
      </c>
      <c r="H30" s="11">
        <v>21.656817684394834</v>
      </c>
      <c r="I30" s="11">
        <v>20.913995556966043</v>
      </c>
      <c r="J30" s="11">
        <v>19.837765684361845</v>
      </c>
      <c r="K30" s="11">
        <v>19.294871794871796</v>
      </c>
      <c r="L30" s="11">
        <v>18.676881664768612</v>
      </c>
      <c r="M30" s="11">
        <v>-4.5504678006224957</v>
      </c>
      <c r="N30" s="21">
        <v>-19.590990385720595</v>
      </c>
    </row>
    <row r="31" spans="1:14">
      <c r="A31" s="2" t="s">
        <v>4</v>
      </c>
      <c r="B31" s="11">
        <v>26.999175597691671</v>
      </c>
      <c r="C31" s="11">
        <v>27.965093216977387</v>
      </c>
      <c r="D31" s="11">
        <v>28.353076041268626</v>
      </c>
      <c r="E31" s="11">
        <v>28.962371721778791</v>
      </c>
      <c r="F31" s="11">
        <v>27.549256826823367</v>
      </c>
      <c r="G31" s="11">
        <v>28.03055463301229</v>
      </c>
      <c r="H31" s="11">
        <v>25.968109339407746</v>
      </c>
      <c r="I31" s="11">
        <v>25.769596953348145</v>
      </c>
      <c r="J31" s="11">
        <v>23.925233644859816</v>
      </c>
      <c r="K31" s="11">
        <v>23.377483443708609</v>
      </c>
      <c r="L31" s="11">
        <v>22.147864882090502</v>
      </c>
      <c r="M31" s="11">
        <v>-4.8513107156011692</v>
      </c>
      <c r="N31" s="21">
        <v>-17.968366100837311</v>
      </c>
    </row>
    <row r="32" spans="1:14">
      <c r="A32" s="2" t="s">
        <v>5</v>
      </c>
      <c r="B32" s="11">
        <v>21.277504806665242</v>
      </c>
      <c r="C32" s="11">
        <v>21.947733768885257</v>
      </c>
      <c r="D32" s="11">
        <v>20.797831138652207</v>
      </c>
      <c r="E32" s="11">
        <v>21.559191530317612</v>
      </c>
      <c r="F32" s="11">
        <v>20.62937062937063</v>
      </c>
      <c r="G32" s="11">
        <v>20.891505466778806</v>
      </c>
      <c r="H32" s="11">
        <v>19.472382522671065</v>
      </c>
      <c r="I32" s="11">
        <v>18.486194858774994</v>
      </c>
      <c r="J32" s="11">
        <v>17.828151324858325</v>
      </c>
      <c r="K32" s="11">
        <v>17.350157728706623</v>
      </c>
      <c r="L32" s="11">
        <v>17.006594080662474</v>
      </c>
      <c r="M32" s="11">
        <v>-4.2709107260027679</v>
      </c>
      <c r="N32" s="21">
        <v>-20.072422799617424</v>
      </c>
    </row>
    <row r="33" spans="1:14" ht="14.25">
      <c r="A33" s="2" t="s">
        <v>95</v>
      </c>
      <c r="B33" s="11">
        <v>22.54091445925426</v>
      </c>
      <c r="C33" s="11">
        <v>23.518995492594978</v>
      </c>
      <c r="D33" s="11">
        <v>23.049916043352159</v>
      </c>
      <c r="E33" s="11">
        <v>23.78012048192771</v>
      </c>
      <c r="F33" s="11">
        <v>22.494780793319418</v>
      </c>
      <c r="G33" s="11">
        <v>23.284405971647221</v>
      </c>
      <c r="H33" s="11">
        <v>21.44775390625</v>
      </c>
      <c r="I33" s="11">
        <v>20.599029241150703</v>
      </c>
      <c r="J33" s="11">
        <v>19.707609071025669</v>
      </c>
      <c r="K33" s="11">
        <v>19.096435808797235</v>
      </c>
      <c r="L33" s="11">
        <v>18.730738500171213</v>
      </c>
      <c r="M33" s="11">
        <v>-3.8101759590830468</v>
      </c>
      <c r="N33" s="21">
        <v>-16.903377926261388</v>
      </c>
    </row>
    <row r="34" spans="1:14">
      <c r="A34" s="2" t="s">
        <v>7</v>
      </c>
      <c r="B34" s="11">
        <v>11.645101663585953</v>
      </c>
      <c r="C34" s="11">
        <v>11.437791323054858</v>
      </c>
      <c r="D34" s="11">
        <v>10.932475884244374</v>
      </c>
      <c r="E34" s="11">
        <v>10.50259965337955</v>
      </c>
      <c r="F34" s="11">
        <v>8.4165003326679972</v>
      </c>
      <c r="G34" s="11">
        <v>7.5065274151436032</v>
      </c>
      <c r="H34" s="11">
        <v>7.023093957608352</v>
      </c>
      <c r="I34" s="11">
        <v>7.4434673366834163</v>
      </c>
      <c r="J34" s="11">
        <v>6.6585956416464889</v>
      </c>
      <c r="K34" s="11">
        <v>6.6427873656789318</v>
      </c>
      <c r="L34" s="11">
        <v>5.2143314139475363</v>
      </c>
      <c r="M34" s="11">
        <v>-6.4307702496384165</v>
      </c>
      <c r="N34" s="21">
        <v>-55.222963572291796</v>
      </c>
    </row>
    <row r="35" spans="1:14" ht="15">
      <c r="A35" s="14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8.7366347777152509</v>
      </c>
      <c r="C36" s="11">
        <v>8.5321471896482013</v>
      </c>
      <c r="D36" s="11">
        <v>8.816347513173115</v>
      </c>
      <c r="E36" s="11">
        <v>9.1478216430305341</v>
      </c>
      <c r="F36" s="11">
        <v>8.7542087542087543</v>
      </c>
      <c r="G36" s="11">
        <v>9.2218376688623422</v>
      </c>
      <c r="H36" s="11">
        <v>8.393521558327862</v>
      </c>
      <c r="I36" s="11">
        <v>8.3359779964032583</v>
      </c>
      <c r="J36" s="11">
        <v>7.7523359687852968</v>
      </c>
      <c r="K36" s="11">
        <v>7.3717948717948723</v>
      </c>
      <c r="L36" s="11">
        <v>7.0711253752976502</v>
      </c>
      <c r="M36" s="11">
        <v>-1.6655094024176007</v>
      </c>
      <c r="N36" s="21">
        <v>-19.063511807382135</v>
      </c>
    </row>
    <row r="37" spans="1:14">
      <c r="A37" s="2" t="s">
        <v>4</v>
      </c>
      <c r="B37" s="11">
        <v>12.448474855729597</v>
      </c>
      <c r="C37" s="11">
        <v>12.336374454581515</v>
      </c>
      <c r="D37" s="11">
        <v>13.259457393962554</v>
      </c>
      <c r="E37" s="11">
        <v>14.519194222729</v>
      </c>
      <c r="F37" s="11">
        <v>13.61908053923263</v>
      </c>
      <c r="G37" s="11">
        <v>14.513450680836931</v>
      </c>
      <c r="H37" s="11">
        <v>13.634884477709077</v>
      </c>
      <c r="I37" s="11">
        <v>14.820691843859093</v>
      </c>
      <c r="J37" s="11">
        <v>13.364485981308411</v>
      </c>
      <c r="K37" s="11">
        <v>12.913907284768211</v>
      </c>
      <c r="L37" s="11">
        <v>12.683237731038879</v>
      </c>
      <c r="M37" s="11">
        <v>0.23476287530928275</v>
      </c>
      <c r="N37" s="21">
        <v>1.8858766076169535</v>
      </c>
    </row>
    <row r="38" spans="1:14">
      <c r="A38" s="2" t="s">
        <v>5</v>
      </c>
      <c r="B38" s="11">
        <v>6.8147831659901739</v>
      </c>
      <c r="C38" s="11">
        <v>6.574111882400981</v>
      </c>
      <c r="D38" s="11">
        <v>6.5646785437645239</v>
      </c>
      <c r="E38" s="11">
        <v>6.4292589027911449</v>
      </c>
      <c r="F38" s="11">
        <v>6.2937062937062942</v>
      </c>
      <c r="G38" s="11">
        <v>6.5433137089991584</v>
      </c>
      <c r="H38" s="11">
        <v>5.7378400659521853</v>
      </c>
      <c r="I38" s="11">
        <v>5.093621072675341</v>
      </c>
      <c r="J38" s="11">
        <v>4.9931076734568851</v>
      </c>
      <c r="K38" s="11">
        <v>4.7318611987381702</v>
      </c>
      <c r="L38" s="11">
        <v>4.3704953228032508</v>
      </c>
      <c r="M38" s="11">
        <v>-2.444287843186923</v>
      </c>
      <c r="N38" s="21">
        <v>-35.867433836858886</v>
      </c>
    </row>
    <row r="39" spans="1:14" ht="14.25">
      <c r="A39" s="2" t="s">
        <v>95</v>
      </c>
      <c r="B39" s="11">
        <v>7.9804285473257979</v>
      </c>
      <c r="C39" s="11">
        <v>8.3708950418544763</v>
      </c>
      <c r="D39" s="11">
        <v>8.6246374599297813</v>
      </c>
      <c r="E39" s="11">
        <v>8.7951807228915655</v>
      </c>
      <c r="F39" s="11">
        <v>8.4420668058455117</v>
      </c>
      <c r="G39" s="11">
        <v>9.1080165600301086</v>
      </c>
      <c r="H39" s="11">
        <v>8.251953125</v>
      </c>
      <c r="I39" s="11">
        <v>8.1212264709364277</v>
      </c>
      <c r="J39" s="11">
        <v>7.7356970185334415</v>
      </c>
      <c r="K39" s="11">
        <v>7.223745380855882</v>
      </c>
      <c r="L39" s="11">
        <v>6.9969181600273949</v>
      </c>
      <c r="M39" s="11">
        <v>-0.98351038729840301</v>
      </c>
      <c r="N39" s="21">
        <v>-12.324029736823752</v>
      </c>
    </row>
    <row r="40" spans="1:14">
      <c r="A40" s="2" t="s">
        <v>7</v>
      </c>
      <c r="B40" s="11">
        <v>5.4713493530499075</v>
      </c>
      <c r="C40" s="11">
        <v>4.0516314091072072</v>
      </c>
      <c r="D40" s="11">
        <v>4.3229724901750624</v>
      </c>
      <c r="E40" s="11">
        <v>4.5753899480069329</v>
      </c>
      <c r="F40" s="11">
        <v>3.5595475715236189</v>
      </c>
      <c r="G40" s="11">
        <v>3.2637075718015671</v>
      </c>
      <c r="H40" s="11">
        <v>2.8788358114520722</v>
      </c>
      <c r="I40" s="11">
        <v>3.2035175879396984</v>
      </c>
      <c r="J40" s="11">
        <v>2.5121065375302662</v>
      </c>
      <c r="K40" s="11">
        <v>2.7352653858677956</v>
      </c>
      <c r="L40" s="11">
        <v>2.2392834293026231</v>
      </c>
      <c r="M40" s="11">
        <v>-3.2320659237472844</v>
      </c>
      <c r="N40" s="21">
        <v>-59.072556241462195</v>
      </c>
    </row>
    <row r="41" spans="1:14" ht="15">
      <c r="A41" s="14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6.049521665728756</v>
      </c>
      <c r="C42" s="11">
        <v>5.7959293705351129</v>
      </c>
      <c r="D42" s="11">
        <v>6.4516129032258061</v>
      </c>
      <c r="E42" s="11">
        <v>6.5031301903666794</v>
      </c>
      <c r="F42" s="11">
        <v>7.0823174271450124</v>
      </c>
      <c r="G42" s="11">
        <v>6.7544936920844023</v>
      </c>
      <c r="H42" s="11">
        <v>7.0256073539067625</v>
      </c>
      <c r="I42" s="11">
        <v>7.1829048979160053</v>
      </c>
      <c r="J42" s="11">
        <v>7.0027723585583734</v>
      </c>
      <c r="K42" s="11">
        <v>7.2970085470085477</v>
      </c>
      <c r="L42" s="11">
        <v>7.6198364219898531</v>
      </c>
      <c r="M42" s="11">
        <v>1.5703147562610971</v>
      </c>
      <c r="N42" s="21">
        <v>25.957668110474135</v>
      </c>
    </row>
    <row r="43" spans="1:14">
      <c r="A43" s="2" t="s">
        <v>4</v>
      </c>
      <c r="B43" s="11">
        <v>5.5234954657873043</v>
      </c>
      <c r="C43" s="11">
        <v>5.0376834589448629</v>
      </c>
      <c r="D43" s="11">
        <v>5.4260603744745897</v>
      </c>
      <c r="E43" s="11">
        <v>5.131128848346636</v>
      </c>
      <c r="F43" s="11">
        <v>6.3947459384721741</v>
      </c>
      <c r="G43" s="11">
        <v>5.4799070076386585</v>
      </c>
      <c r="H43" s="11">
        <v>5.6622193296452972</v>
      </c>
      <c r="I43" s="11">
        <v>5.7759441447159627</v>
      </c>
      <c r="J43" s="11">
        <v>5.7009345794392523</v>
      </c>
      <c r="K43" s="11">
        <v>6.1589403973509933</v>
      </c>
      <c r="L43" s="11">
        <v>5.9592096876991709</v>
      </c>
      <c r="M43" s="11">
        <v>0.43571422191186659</v>
      </c>
      <c r="N43" s="21">
        <v>7.8883783758073758</v>
      </c>
    </row>
    <row r="44" spans="1:14">
      <c r="A44" s="2" t="s">
        <v>5</v>
      </c>
      <c r="B44" s="11">
        <v>6.3234351634266188</v>
      </c>
      <c r="C44" s="11">
        <v>6.1861984483462642</v>
      </c>
      <c r="D44" s="11">
        <v>6.9713400464756008</v>
      </c>
      <c r="E44" s="11">
        <v>7.1992300288739166</v>
      </c>
      <c r="F44" s="11">
        <v>7.43006993006993</v>
      </c>
      <c r="G44" s="11">
        <v>7.4011774600504623</v>
      </c>
      <c r="H44" s="11">
        <v>7.7164056059356971</v>
      </c>
      <c r="I44" s="11">
        <v>7.8863852745160266</v>
      </c>
      <c r="J44" s="11">
        <v>7.6428243222545573</v>
      </c>
      <c r="K44" s="11">
        <v>7.8391167192429032</v>
      </c>
      <c r="L44" s="11">
        <v>8.4189541481367876</v>
      </c>
      <c r="M44" s="11">
        <v>2.0955189847101687</v>
      </c>
      <c r="N44" s="21">
        <v>33.138933673744255</v>
      </c>
    </row>
    <row r="45" spans="1:14" ht="14.25">
      <c r="A45" s="2" t="s">
        <v>95</v>
      </c>
      <c r="B45" s="11">
        <v>5.8376919183398011</v>
      </c>
      <c r="C45" s="11">
        <v>5.698647778493239</v>
      </c>
      <c r="D45" s="11">
        <v>6.0754083346054042</v>
      </c>
      <c r="E45" s="11">
        <v>6.4156626506024095</v>
      </c>
      <c r="F45" s="11">
        <v>6.9284968684759916</v>
      </c>
      <c r="G45" s="11">
        <v>6.5111027474595407</v>
      </c>
      <c r="H45" s="11">
        <v>6.787109375</v>
      </c>
      <c r="I45" s="11">
        <v>6.9255356931454957</v>
      </c>
      <c r="J45" s="11">
        <v>6.6536203522504884</v>
      </c>
      <c r="K45" s="11">
        <v>7.1522231493622606</v>
      </c>
      <c r="L45" s="11">
        <v>7.4649012669786563</v>
      </c>
      <c r="M45" s="11">
        <v>1.6272093486388552</v>
      </c>
      <c r="N45" s="21">
        <v>27.874190200527444</v>
      </c>
    </row>
    <row r="46" spans="1:14">
      <c r="A46" s="2" t="s">
        <v>7</v>
      </c>
      <c r="B46" s="11">
        <v>3.1053604436229203</v>
      </c>
      <c r="C46" s="11">
        <v>2.7249910362136966</v>
      </c>
      <c r="D46" s="11">
        <v>3.7156127188281527</v>
      </c>
      <c r="E46" s="11">
        <v>2.8769497400346622</v>
      </c>
      <c r="F46" s="11">
        <v>2.6280771789753827</v>
      </c>
      <c r="G46" s="11">
        <v>2.8067885117493474</v>
      </c>
      <c r="H46" s="11">
        <v>2.7206580196140462</v>
      </c>
      <c r="I46" s="11">
        <v>2.9522613065326633</v>
      </c>
      <c r="J46" s="11">
        <v>3.1476997578692498</v>
      </c>
      <c r="K46" s="11">
        <v>2.7027027027027026</v>
      </c>
      <c r="L46" s="11">
        <v>2.6231605886116443</v>
      </c>
      <c r="M46" s="11">
        <v>-0.48219985501127605</v>
      </c>
      <c r="N46" s="21">
        <v>-15.527983426255973</v>
      </c>
    </row>
    <row r="47" spans="1:14" ht="15">
      <c r="A47" s="14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35.073157006190208</v>
      </c>
      <c r="C48" s="11">
        <v>36.716538617064295</v>
      </c>
      <c r="D48" s="11">
        <v>36.769052820974167</v>
      </c>
      <c r="E48" s="11">
        <v>38.96767599335633</v>
      </c>
      <c r="F48" s="11">
        <v>39.080459770114942</v>
      </c>
      <c r="G48" s="11">
        <v>39.924081723791446</v>
      </c>
      <c r="H48" s="11">
        <v>39.012913110089734</v>
      </c>
      <c r="I48" s="11">
        <v>39.479530307838786</v>
      </c>
      <c r="J48" s="11">
        <v>37.858096313789922</v>
      </c>
      <c r="K48" s="11">
        <v>37.681623931623932</v>
      </c>
      <c r="L48" s="11">
        <v>36.101045656900297</v>
      </c>
      <c r="M48" s="11">
        <v>1.0278886507100893</v>
      </c>
      <c r="N48" s="21">
        <v>2.9306989688115981</v>
      </c>
    </row>
    <row r="49" spans="1:14">
      <c r="A49" s="2" t="s">
        <v>4</v>
      </c>
      <c r="B49" s="11">
        <v>42.04451772464963</v>
      </c>
      <c r="C49" s="11">
        <v>44.466481554938511</v>
      </c>
      <c r="D49" s="11">
        <v>46.083301490256019</v>
      </c>
      <c r="E49" s="11">
        <v>48.004561003420754</v>
      </c>
      <c r="F49" s="11">
        <v>47.56308330452817</v>
      </c>
      <c r="G49" s="11">
        <v>49.053470607771501</v>
      </c>
      <c r="H49" s="11">
        <v>48.747152619589976</v>
      </c>
      <c r="I49" s="11">
        <v>49.412884798476675</v>
      </c>
      <c r="J49" s="11">
        <v>47.165109034267907</v>
      </c>
      <c r="K49" s="11">
        <v>49.23841059602649</v>
      </c>
      <c r="L49" s="11">
        <v>46.207775653282347</v>
      </c>
      <c r="M49" s="11">
        <v>4.1632579286327172</v>
      </c>
      <c r="N49" s="21">
        <v>9.9020232694735011</v>
      </c>
    </row>
    <row r="50" spans="1:14">
      <c r="A50" s="2" t="s">
        <v>5</v>
      </c>
      <c r="B50" s="11">
        <v>31.467635120700706</v>
      </c>
      <c r="C50" s="11">
        <v>32.727643936300531</v>
      </c>
      <c r="D50" s="11">
        <v>32.048799380325327</v>
      </c>
      <c r="E50" s="11">
        <v>34.39846005774784</v>
      </c>
      <c r="F50" s="11">
        <v>34.790209790209794</v>
      </c>
      <c r="G50" s="11">
        <v>35.306980656013458</v>
      </c>
      <c r="H50" s="11">
        <v>34.080791426215995</v>
      </c>
      <c r="I50" s="11">
        <v>34.512853062519831</v>
      </c>
      <c r="J50" s="11">
        <v>33.282279062643589</v>
      </c>
      <c r="K50" s="11">
        <v>32.176656151419557</v>
      </c>
      <c r="L50" s="11">
        <v>31.237540254562184</v>
      </c>
      <c r="M50" s="11">
        <v>-0.23009486613852204</v>
      </c>
      <c r="N50" s="21">
        <v>-0.73121118017272346</v>
      </c>
    </row>
    <row r="51" spans="1:14" ht="14.25">
      <c r="A51" s="2" t="s">
        <v>95</v>
      </c>
      <c r="B51" s="11">
        <v>34.013834992407624</v>
      </c>
      <c r="C51" s="11">
        <v>35.946555054732777</v>
      </c>
      <c r="D51" s="11">
        <v>36.40665547244695</v>
      </c>
      <c r="E51" s="11">
        <v>38.629518072289152</v>
      </c>
      <c r="F51" s="11">
        <v>38.491649269311061</v>
      </c>
      <c r="G51" s="11">
        <v>39.442980805419644</v>
      </c>
      <c r="H51" s="11">
        <v>38.5498046875</v>
      </c>
      <c r="I51" s="11">
        <v>39.801112821119922</v>
      </c>
      <c r="J51" s="11">
        <v>37.723034419247156</v>
      </c>
      <c r="K51" s="11">
        <v>37.120038145190129</v>
      </c>
      <c r="L51" s="11">
        <v>36.091770345850932</v>
      </c>
      <c r="M51" s="11">
        <v>2.0779353534433085</v>
      </c>
      <c r="N51" s="21">
        <v>6.1090887102472671</v>
      </c>
    </row>
    <row r="52" spans="1:14">
      <c r="A52" s="2" t="s">
        <v>7</v>
      </c>
      <c r="B52" s="11">
        <v>17.634011090573011</v>
      </c>
      <c r="C52" s="11">
        <v>17.604876299749016</v>
      </c>
      <c r="D52" s="11">
        <v>17.00607359771347</v>
      </c>
      <c r="E52" s="11">
        <v>16.811091854419409</v>
      </c>
      <c r="F52" s="11">
        <v>13.83898868928809</v>
      </c>
      <c r="G52" s="11">
        <v>14.099216710182768</v>
      </c>
      <c r="H52" s="11">
        <v>12.875672255615312</v>
      </c>
      <c r="I52" s="11">
        <v>11.620603015075377</v>
      </c>
      <c r="J52" s="11">
        <v>12.409200968523002</v>
      </c>
      <c r="K52" s="11">
        <v>13.448388147183326</v>
      </c>
      <c r="L52" s="11">
        <v>10.396673064619321</v>
      </c>
      <c r="M52" s="11">
        <v>-7.2373380259536901</v>
      </c>
      <c r="N52" s="21">
        <v>-41.041927379884136</v>
      </c>
    </row>
    <row r="53" spans="1:14" ht="15">
      <c r="A53" s="14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4.7692740574001125</v>
      </c>
      <c r="C54" s="11">
        <v>4.8119692680954307</v>
      </c>
      <c r="D54" s="11">
        <v>5.2435419611875078</v>
      </c>
      <c r="E54" s="11">
        <v>5.4810272134917595</v>
      </c>
      <c r="F54" s="11">
        <v>5.3872053872053867</v>
      </c>
      <c r="G54" s="11">
        <v>5.6715418108741771</v>
      </c>
      <c r="H54" s="11">
        <v>5.6029765813088206</v>
      </c>
      <c r="I54" s="11">
        <v>5.892309319792659</v>
      </c>
      <c r="J54" s="11">
        <v>6.2326727590101649</v>
      </c>
      <c r="K54" s="11">
        <v>6.4423076923076916</v>
      </c>
      <c r="L54" s="11">
        <v>6.0979397453152497</v>
      </c>
      <c r="M54" s="11">
        <v>1.3286656879151373</v>
      </c>
      <c r="N54" s="21">
        <v>27.858866400297334</v>
      </c>
    </row>
    <row r="55" spans="1:14">
      <c r="A55" s="2" t="s">
        <v>4</v>
      </c>
      <c r="B55" s="11">
        <v>5.8532563891178899</v>
      </c>
      <c r="C55" s="11">
        <v>5.7120190400634669</v>
      </c>
      <c r="D55" s="11">
        <v>6.0756591517004201</v>
      </c>
      <c r="E55" s="11">
        <v>5.5492208285822882</v>
      </c>
      <c r="F55" s="11">
        <v>6.3601797442101624</v>
      </c>
      <c r="G55" s="11">
        <v>6.9080039853869151</v>
      </c>
      <c r="H55" s="11">
        <v>7.2242108688577931</v>
      </c>
      <c r="I55" s="11">
        <v>7.8387813392573777</v>
      </c>
      <c r="J55" s="11">
        <v>7.6012461059190031</v>
      </c>
      <c r="K55" s="11">
        <v>7.8807947019867557</v>
      </c>
      <c r="L55" s="11">
        <v>7.6163161249203322</v>
      </c>
      <c r="M55" s="11">
        <v>1.7630597358024422</v>
      </c>
      <c r="N55" s="21">
        <v>30.121006472230455</v>
      </c>
    </row>
    <row r="56" spans="1:14">
      <c r="A56" s="2" t="s">
        <v>5</v>
      </c>
      <c r="B56" s="11">
        <v>4.2085024567400122</v>
      </c>
      <c r="C56" s="11">
        <v>4.3487137607186606</v>
      </c>
      <c r="D56" s="11">
        <v>4.821843532145623</v>
      </c>
      <c r="E56" s="11">
        <v>5.4475457170356112</v>
      </c>
      <c r="F56" s="11">
        <v>4.895104895104895</v>
      </c>
      <c r="G56" s="11">
        <v>5.046257359125315</v>
      </c>
      <c r="H56" s="11">
        <v>4.7815333882934876</v>
      </c>
      <c r="I56" s="11">
        <v>4.9190733100602984</v>
      </c>
      <c r="J56" s="11">
        <v>5.559810078113034</v>
      </c>
      <c r="K56" s="11">
        <v>5.7570977917981079</v>
      </c>
      <c r="L56" s="11">
        <v>5.3672749578285535</v>
      </c>
      <c r="M56" s="11">
        <v>1.1587725010885412</v>
      </c>
      <c r="N56" s="21">
        <v>27.534081612159707</v>
      </c>
    </row>
    <row r="57" spans="1:14" ht="14.25">
      <c r="A57" s="2" t="s">
        <v>95</v>
      </c>
      <c r="B57" s="11">
        <v>4.8928631685506998</v>
      </c>
      <c r="C57" s="11">
        <v>4.8615582743077912</v>
      </c>
      <c r="D57" s="11">
        <v>5.4648145321324986</v>
      </c>
      <c r="E57" s="11">
        <v>5.6475903614457836</v>
      </c>
      <c r="F57" s="11">
        <v>5.4540709812108563</v>
      </c>
      <c r="G57" s="11">
        <v>5.871283402333459</v>
      </c>
      <c r="H57" s="11">
        <v>5.72509765625</v>
      </c>
      <c r="I57" s="11">
        <v>5.966615366402273</v>
      </c>
      <c r="J57" s="11">
        <v>6.4233912743179467</v>
      </c>
      <c r="K57" s="11">
        <v>6.5919656693288839</v>
      </c>
      <c r="L57" s="11">
        <v>6.2778221664193588</v>
      </c>
      <c r="M57" s="11">
        <v>1.3849589978686589</v>
      </c>
      <c r="N57" s="21">
        <v>28.305696484026004</v>
      </c>
    </row>
    <row r="58" spans="1:14">
      <c r="A58" s="2" t="s">
        <v>7</v>
      </c>
      <c r="B58" s="11">
        <v>1.8114602587800372</v>
      </c>
      <c r="C58" s="11">
        <v>1.9720329867335962</v>
      </c>
      <c r="D58" s="11">
        <v>1.7863522686673812</v>
      </c>
      <c r="E58" s="11">
        <v>1.8717504332755632</v>
      </c>
      <c r="F58" s="11">
        <v>1.5302727877578177</v>
      </c>
      <c r="G58" s="11">
        <v>1.3054830287206265</v>
      </c>
      <c r="H58" s="11">
        <v>1.3603290098070231</v>
      </c>
      <c r="I58" s="11">
        <v>1.664572864321608</v>
      </c>
      <c r="J58" s="11">
        <v>1.4830508474576272</v>
      </c>
      <c r="K58" s="11">
        <v>1.62813415825464</v>
      </c>
      <c r="L58" s="11">
        <v>1.2476007677543186</v>
      </c>
      <c r="M58" s="11">
        <v>-0.56385949102571864</v>
      </c>
      <c r="N58" s="21">
        <v>-31.12734537192997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8"/>
    </row>
    <row r="60" spans="1:14">
      <c r="A60" s="24" t="s">
        <v>217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7EFB-24B5-47A5-93B2-EBAA524B7F8C}">
  <dimension ref="A1:N80"/>
  <sheetViews>
    <sheetView workbookViewId="0">
      <selection activeCell="A3" sqref="A3"/>
    </sheetView>
  </sheetViews>
  <sheetFormatPr defaultRowHeight="13.5"/>
  <cols>
    <col min="1" max="1" width="32.1640625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218</v>
      </c>
    </row>
    <row r="2" spans="1:14">
      <c r="A2" s="20" t="s">
        <v>216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>
        <v>0</v>
      </c>
      <c r="F6" s="11" t="s">
        <v>18</v>
      </c>
      <c r="G6" s="11" t="s">
        <v>18</v>
      </c>
      <c r="H6" s="11" t="s">
        <v>18</v>
      </c>
      <c r="I6" s="11" t="s">
        <v>18</v>
      </c>
      <c r="J6" s="11">
        <v>0</v>
      </c>
      <c r="K6" s="11" t="s">
        <v>18</v>
      </c>
      <c r="L6" s="11" t="s">
        <v>18</v>
      </c>
      <c r="M6" s="11" t="s">
        <v>18</v>
      </c>
      <c r="N6" s="21" t="s">
        <v>18</v>
      </c>
    </row>
    <row r="7" spans="1:14">
      <c r="A7" s="2" t="s">
        <v>19</v>
      </c>
      <c r="B7" s="11" t="s">
        <v>18</v>
      </c>
      <c r="C7" s="11">
        <v>22.727272727272727</v>
      </c>
      <c r="D7" s="11" t="s">
        <v>18</v>
      </c>
      <c r="E7" s="11">
        <v>30.76923076923077</v>
      </c>
      <c r="F7" s="11" t="s">
        <v>18</v>
      </c>
      <c r="G7" s="11" t="s">
        <v>18</v>
      </c>
      <c r="H7" s="11" t="s">
        <v>18</v>
      </c>
      <c r="I7" s="11" t="s">
        <v>18</v>
      </c>
      <c r="J7" s="11">
        <v>43.02325581395349</v>
      </c>
      <c r="K7" s="11" t="s">
        <v>18</v>
      </c>
      <c r="L7" s="11">
        <v>43.835616438356162</v>
      </c>
      <c r="M7" s="11" t="s">
        <v>18</v>
      </c>
      <c r="N7" s="21" t="s">
        <v>18</v>
      </c>
    </row>
    <row r="8" spans="1:14">
      <c r="A8" s="2" t="s">
        <v>20</v>
      </c>
      <c r="B8" s="11">
        <v>22.984356197352586</v>
      </c>
      <c r="C8" s="11">
        <v>25.679423183582916</v>
      </c>
      <c r="D8" s="11">
        <v>28.385269121813035</v>
      </c>
      <c r="E8" s="11">
        <v>31.361607142857146</v>
      </c>
      <c r="F8" s="11">
        <v>31.123481781376515</v>
      </c>
      <c r="G8" s="11">
        <v>32.598499061913692</v>
      </c>
      <c r="H8" s="11">
        <v>32.522227421619093</v>
      </c>
      <c r="I8" s="11">
        <v>31.683605832965089</v>
      </c>
      <c r="J8" s="11">
        <v>31.135038133692237</v>
      </c>
      <c r="K8" s="11">
        <v>31.846226862838158</v>
      </c>
      <c r="L8" s="11">
        <v>32.406519654841802</v>
      </c>
      <c r="M8" s="11">
        <v>9.4221634574892157</v>
      </c>
      <c r="N8" s="21">
        <v>40.993810644887638</v>
      </c>
    </row>
    <row r="9" spans="1:14">
      <c r="A9" s="2" t="s">
        <v>21</v>
      </c>
      <c r="B9" s="11">
        <v>18.108298171589311</v>
      </c>
      <c r="C9" s="11">
        <v>19.13517194416071</v>
      </c>
      <c r="D9" s="11">
        <v>21.334192716725749</v>
      </c>
      <c r="E9" s="11">
        <v>23.87444514901712</v>
      </c>
      <c r="F9" s="11">
        <v>26.172691962951898</v>
      </c>
      <c r="G9" s="11">
        <v>25.445515629564706</v>
      </c>
      <c r="H9" s="11">
        <v>28.822695035460992</v>
      </c>
      <c r="I9" s="11">
        <v>29.200432198811455</v>
      </c>
      <c r="J9" s="11">
        <v>30.060383302704125</v>
      </c>
      <c r="K9" s="11">
        <v>32.205647309536495</v>
      </c>
      <c r="L9" s="11">
        <v>35.502194681125744</v>
      </c>
      <c r="M9" s="11">
        <v>17.393896509536432</v>
      </c>
      <c r="N9" s="21">
        <v>96.054838200236134</v>
      </c>
    </row>
    <row r="10" spans="1:14">
      <c r="A10" s="2" t="s">
        <v>22</v>
      </c>
      <c r="B10" s="11">
        <v>8.6660617059891099</v>
      </c>
      <c r="C10" s="11">
        <v>10.551663747810858</v>
      </c>
      <c r="D10" s="11">
        <v>11.723856209150327</v>
      </c>
      <c r="E10" s="11">
        <v>13.598673300165837</v>
      </c>
      <c r="F10" s="11">
        <v>14.519056261343014</v>
      </c>
      <c r="G10" s="11">
        <v>15.88214157384118</v>
      </c>
      <c r="H10" s="11">
        <v>16.116435924742632</v>
      </c>
      <c r="I10" s="11">
        <v>16.953405017921146</v>
      </c>
      <c r="J10" s="11">
        <v>17.760219855719683</v>
      </c>
      <c r="K10" s="11">
        <v>20.440028388928319</v>
      </c>
      <c r="L10" s="11">
        <v>20.750782064650679</v>
      </c>
      <c r="M10" s="11">
        <v>12.084720358661569</v>
      </c>
      <c r="N10" s="21">
        <v>139.44881502874398</v>
      </c>
    </row>
    <row r="11" spans="1:14">
      <c r="A11" s="2" t="s">
        <v>23</v>
      </c>
      <c r="B11" s="11" t="s">
        <v>18</v>
      </c>
      <c r="C11" s="11" t="s">
        <v>18</v>
      </c>
      <c r="D11" s="11">
        <v>1.2121212121212122</v>
      </c>
      <c r="E11" s="11">
        <v>1.1764705882352942</v>
      </c>
      <c r="F11" s="11">
        <v>1.5267175572519083</v>
      </c>
      <c r="G11" s="11">
        <v>1.5730337078651686</v>
      </c>
      <c r="H11" s="11">
        <v>2.2312373225152129</v>
      </c>
      <c r="I11" s="11">
        <v>3.5856573705179287</v>
      </c>
      <c r="J11" s="11">
        <v>2.901023890784983</v>
      </c>
      <c r="K11" s="11">
        <v>3.6821705426356592</v>
      </c>
      <c r="L11" s="11">
        <v>4.234527687296417</v>
      </c>
      <c r="M11" s="11" t="s">
        <v>18</v>
      </c>
      <c r="N11" s="21" t="s">
        <v>18</v>
      </c>
    </row>
    <row r="12" spans="1:14">
      <c r="A12" s="2" t="s">
        <v>24</v>
      </c>
      <c r="B12" s="11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 t="s">
        <v>18</v>
      </c>
      <c r="M12" s="11" t="s">
        <v>18</v>
      </c>
      <c r="N12" s="21" t="s">
        <v>18</v>
      </c>
    </row>
    <row r="13" spans="1:14" ht="15">
      <c r="A13" s="14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>
        <v>0</v>
      </c>
      <c r="D14" s="11" t="s">
        <v>18</v>
      </c>
      <c r="E14" s="11">
        <v>0</v>
      </c>
      <c r="F14" s="11" t="s">
        <v>18</v>
      </c>
      <c r="G14" s="11" t="s">
        <v>18</v>
      </c>
      <c r="H14" s="11" t="s">
        <v>18</v>
      </c>
      <c r="I14" s="11" t="s">
        <v>18</v>
      </c>
      <c r="J14" s="11">
        <v>0</v>
      </c>
      <c r="K14" s="11" t="s">
        <v>18</v>
      </c>
      <c r="L14" s="11">
        <v>0</v>
      </c>
      <c r="M14" s="11" t="s">
        <v>18</v>
      </c>
      <c r="N14" s="21" t="s">
        <v>18</v>
      </c>
    </row>
    <row r="15" spans="1:14">
      <c r="A15" s="2" t="s">
        <v>19</v>
      </c>
      <c r="B15" s="11" t="s">
        <v>18</v>
      </c>
      <c r="C15" s="11">
        <v>0</v>
      </c>
      <c r="D15" s="11" t="s">
        <v>18</v>
      </c>
      <c r="E15" s="11">
        <v>17.948717948717949</v>
      </c>
      <c r="F15" s="11" t="s">
        <v>18</v>
      </c>
      <c r="G15" s="11" t="s">
        <v>18</v>
      </c>
      <c r="H15" s="11" t="s">
        <v>18</v>
      </c>
      <c r="I15" s="11" t="s">
        <v>18</v>
      </c>
      <c r="J15" s="11">
        <v>16.279069767441861</v>
      </c>
      <c r="K15" s="11" t="s">
        <v>18</v>
      </c>
      <c r="L15" s="11">
        <v>10.95890410958904</v>
      </c>
      <c r="M15" s="11" t="s">
        <v>18</v>
      </c>
      <c r="N15" s="21" t="s">
        <v>18</v>
      </c>
    </row>
    <row r="16" spans="1:14">
      <c r="A16" s="2" t="s">
        <v>20</v>
      </c>
      <c r="B16" s="11">
        <v>3.5499398315282793</v>
      </c>
      <c r="C16" s="11">
        <v>4.2706600110926232</v>
      </c>
      <c r="D16" s="11">
        <v>4.1359773371104813</v>
      </c>
      <c r="E16" s="11">
        <v>5.7477678571428568</v>
      </c>
      <c r="F16" s="11">
        <v>5.7692307692307692</v>
      </c>
      <c r="G16" s="11">
        <v>6.3789868667917444</v>
      </c>
      <c r="H16" s="11">
        <v>7.0191857744501638</v>
      </c>
      <c r="I16" s="11">
        <v>7.7330976579761375</v>
      </c>
      <c r="J16" s="11">
        <v>6.8192014356213555</v>
      </c>
      <c r="K16" s="11">
        <v>7.3564309444708114</v>
      </c>
      <c r="L16" s="11">
        <v>7.7181208053691277</v>
      </c>
      <c r="M16" s="11">
        <v>4.1681809738408484</v>
      </c>
      <c r="N16" s="21">
        <v>117.4155386190422</v>
      </c>
    </row>
    <row r="17" spans="1:14">
      <c r="A17" s="2" t="s">
        <v>21</v>
      </c>
      <c r="B17" s="11">
        <v>2.3909985935302389</v>
      </c>
      <c r="C17" s="11">
        <v>2.1109976166155944</v>
      </c>
      <c r="D17" s="11">
        <v>3.0293264582661941</v>
      </c>
      <c r="E17" s="11">
        <v>3.0120481927710845</v>
      </c>
      <c r="F17" s="11">
        <v>3.2267702420077682</v>
      </c>
      <c r="G17" s="11">
        <v>3.4472684779433242</v>
      </c>
      <c r="H17" s="11">
        <v>3.6312056737588652</v>
      </c>
      <c r="I17" s="11">
        <v>4.0248514316585631</v>
      </c>
      <c r="J17" s="11">
        <v>4.4631136781307434</v>
      </c>
      <c r="K17" s="11">
        <v>5.1678209909429942</v>
      </c>
      <c r="L17" s="11">
        <v>5.6545313710302096</v>
      </c>
      <c r="M17" s="11">
        <v>3.2635327774999707</v>
      </c>
      <c r="N17" s="21">
        <v>136.49245910602821</v>
      </c>
    </row>
    <row r="18" spans="1:14">
      <c r="A18" s="2" t="s">
        <v>22</v>
      </c>
      <c r="B18" s="11">
        <v>0.8166969147005444</v>
      </c>
      <c r="C18" s="11">
        <v>0.96322241681260945</v>
      </c>
      <c r="D18" s="11">
        <v>1.1437908496732025</v>
      </c>
      <c r="E18" s="11">
        <v>1.2437810945273633</v>
      </c>
      <c r="F18" s="11">
        <v>1.4882032667876588</v>
      </c>
      <c r="G18" s="11">
        <v>1.7247574559827523</v>
      </c>
      <c r="H18" s="11">
        <v>1.455449059282925</v>
      </c>
      <c r="I18" s="11">
        <v>1.2903225806451613</v>
      </c>
      <c r="J18" s="11">
        <v>1.8550326348333905</v>
      </c>
      <c r="K18" s="11">
        <v>1.9162526614620299</v>
      </c>
      <c r="L18" s="11">
        <v>2.0507473062217585</v>
      </c>
      <c r="M18" s="11">
        <v>1.234050391521214</v>
      </c>
      <c r="N18" s="21">
        <v>151.10261460626421</v>
      </c>
    </row>
    <row r="19" spans="1:14">
      <c r="A19" s="2" t="s">
        <v>23</v>
      </c>
      <c r="B19" s="11">
        <v>0</v>
      </c>
      <c r="C19" s="11">
        <v>0</v>
      </c>
      <c r="D19" s="11" t="s">
        <v>18</v>
      </c>
      <c r="E19" s="11">
        <v>0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21" t="s">
        <v>18</v>
      </c>
    </row>
    <row r="20" spans="1:14">
      <c r="A20" s="2" t="s">
        <v>24</v>
      </c>
      <c r="B20" s="11" t="s">
        <v>18</v>
      </c>
      <c r="C20" s="11">
        <v>0</v>
      </c>
      <c r="D20" s="11">
        <v>0</v>
      </c>
      <c r="E20" s="11">
        <v>0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 ht="15">
      <c r="A21" s="14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>
        <v>0</v>
      </c>
      <c r="D22" s="11" t="s">
        <v>18</v>
      </c>
      <c r="E22" s="11">
        <v>0</v>
      </c>
      <c r="F22" s="11" t="s">
        <v>18</v>
      </c>
      <c r="G22" s="11" t="s">
        <v>18</v>
      </c>
      <c r="H22" s="11" t="s">
        <v>18</v>
      </c>
      <c r="I22" s="11" t="s">
        <v>18</v>
      </c>
      <c r="J22" s="11">
        <v>0</v>
      </c>
      <c r="K22" s="11" t="s">
        <v>18</v>
      </c>
      <c r="L22" s="11" t="s">
        <v>18</v>
      </c>
      <c r="M22" s="11" t="s">
        <v>18</v>
      </c>
      <c r="N22" s="21" t="s">
        <v>18</v>
      </c>
    </row>
    <row r="23" spans="1:14">
      <c r="A23" s="2" t="s">
        <v>19</v>
      </c>
      <c r="B23" s="11" t="s">
        <v>18</v>
      </c>
      <c r="C23" s="11">
        <v>18.181818181818183</v>
      </c>
      <c r="D23" s="11" t="s">
        <v>18</v>
      </c>
      <c r="E23" s="11">
        <v>10.256410256410255</v>
      </c>
      <c r="F23" s="11" t="s">
        <v>18</v>
      </c>
      <c r="G23" s="11" t="s">
        <v>18</v>
      </c>
      <c r="H23" s="11" t="s">
        <v>18</v>
      </c>
      <c r="I23" s="11" t="s">
        <v>18</v>
      </c>
      <c r="J23" s="11">
        <v>9.3023255813953494</v>
      </c>
      <c r="K23" s="11" t="s">
        <v>18</v>
      </c>
      <c r="L23" s="11">
        <v>15.068493150684931</v>
      </c>
      <c r="M23" s="11" t="s">
        <v>18</v>
      </c>
      <c r="N23" s="21" t="s">
        <v>18</v>
      </c>
    </row>
    <row r="24" spans="1:14">
      <c r="A24" s="2" t="s">
        <v>20</v>
      </c>
      <c r="B24" s="11">
        <v>4.0312876052948257</v>
      </c>
      <c r="C24" s="11">
        <v>4.6034387132556853</v>
      </c>
      <c r="D24" s="11">
        <v>4.5325779036827196</v>
      </c>
      <c r="E24" s="11">
        <v>4.7991071428571432</v>
      </c>
      <c r="F24" s="11">
        <v>4.7064777327935223</v>
      </c>
      <c r="G24" s="11">
        <v>5.7692307692307692</v>
      </c>
      <c r="H24" s="11">
        <v>6.0364997660271413</v>
      </c>
      <c r="I24" s="11">
        <v>7.202828104286346</v>
      </c>
      <c r="J24" s="11">
        <v>7.2229699416778832</v>
      </c>
      <c r="K24" s="11">
        <v>7.0242050308495489</v>
      </c>
      <c r="L24" s="11">
        <v>6.375838926174497</v>
      </c>
      <c r="M24" s="11">
        <v>2.3445513208796713</v>
      </c>
      <c r="N24" s="21">
        <v>58.15887007913453</v>
      </c>
    </row>
    <row r="25" spans="1:14">
      <c r="A25" s="2" t="s">
        <v>21</v>
      </c>
      <c r="B25" s="11">
        <v>2.3909985935302389</v>
      </c>
      <c r="C25" s="11">
        <v>2.1790943139257744</v>
      </c>
      <c r="D25" s="11">
        <v>2.4814695456010316</v>
      </c>
      <c r="E25" s="11">
        <v>3.1071655041217503</v>
      </c>
      <c r="F25" s="11">
        <v>2.3603226770242007</v>
      </c>
      <c r="G25" s="11">
        <v>3.0090563832895123</v>
      </c>
      <c r="H25" s="11">
        <v>3.7446808510638299</v>
      </c>
      <c r="I25" s="11">
        <v>4.7811993517017832</v>
      </c>
      <c r="J25" s="11">
        <v>4.6731425571016016</v>
      </c>
      <c r="K25" s="11">
        <v>4.1289291422482686</v>
      </c>
      <c r="L25" s="11">
        <v>3.7438678027368963</v>
      </c>
      <c r="M25" s="11">
        <v>1.3528692092066574</v>
      </c>
      <c r="N25" s="21">
        <v>56.581765161525496</v>
      </c>
    </row>
    <row r="26" spans="1:14">
      <c r="A26" s="2" t="s">
        <v>22</v>
      </c>
      <c r="B26" s="11">
        <v>1.588021778584392</v>
      </c>
      <c r="C26" s="11">
        <v>1.2697022767075306</v>
      </c>
      <c r="D26" s="11">
        <v>1.2663398692810457</v>
      </c>
      <c r="E26" s="11">
        <v>1.1608623548922055</v>
      </c>
      <c r="F26" s="11">
        <v>1.4519056261343013</v>
      </c>
      <c r="G26" s="11">
        <v>1.7247574559827523</v>
      </c>
      <c r="H26" s="11">
        <v>2.6624068157614484</v>
      </c>
      <c r="I26" s="11">
        <v>2.5448028673835124</v>
      </c>
      <c r="J26" s="11">
        <v>2.2672621092408107</v>
      </c>
      <c r="K26" s="11">
        <v>2.4130589070262598</v>
      </c>
      <c r="L26" s="11">
        <v>2.1897810218978102</v>
      </c>
      <c r="M26" s="11">
        <v>0.60175924331341824</v>
      </c>
      <c r="N26" s="21">
        <v>37.893639207507825</v>
      </c>
    </row>
    <row r="27" spans="1:14">
      <c r="A27" s="2" t="s">
        <v>23</v>
      </c>
      <c r="B27" s="11">
        <v>2.807017543859649</v>
      </c>
      <c r="C27" s="11" t="s">
        <v>18</v>
      </c>
      <c r="D27" s="11" t="s">
        <v>18</v>
      </c>
      <c r="E27" s="11">
        <v>2.3529411764705883</v>
      </c>
      <c r="F27" s="11" t="s">
        <v>18</v>
      </c>
      <c r="G27" s="11">
        <v>1.1235955056179776</v>
      </c>
      <c r="H27" s="11">
        <v>1.8255578093306288</v>
      </c>
      <c r="I27" s="11">
        <v>1.1952191235059761</v>
      </c>
      <c r="J27" s="11">
        <v>2.0477815699658701</v>
      </c>
      <c r="K27" s="11">
        <v>2.1317829457364339</v>
      </c>
      <c r="L27" s="11">
        <v>1.9543973941368076</v>
      </c>
      <c r="M27" s="11">
        <v>-0.85262014972284139</v>
      </c>
      <c r="N27" s="21">
        <v>-30.374592833876225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>
        <v>0</v>
      </c>
      <c r="F28" s="11" t="s">
        <v>18</v>
      </c>
      <c r="G28" s="11" t="s">
        <v>18</v>
      </c>
      <c r="H28" s="11" t="s">
        <v>18</v>
      </c>
      <c r="I28" s="11">
        <v>0</v>
      </c>
      <c r="J28" s="11">
        <v>3.5398230088495577</v>
      </c>
      <c r="K28" s="11">
        <v>0</v>
      </c>
      <c r="L28" s="11" t="s">
        <v>18</v>
      </c>
      <c r="M28" s="11" t="s">
        <v>18</v>
      </c>
      <c r="N28" s="21" t="s">
        <v>18</v>
      </c>
    </row>
    <row r="29" spans="1:14" ht="15">
      <c r="A29" s="14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>
        <v>0</v>
      </c>
      <c r="D30" s="11" t="s">
        <v>18</v>
      </c>
      <c r="E30" s="11">
        <v>0</v>
      </c>
      <c r="F30" s="11" t="s">
        <v>18</v>
      </c>
      <c r="G30" s="11" t="s">
        <v>18</v>
      </c>
      <c r="H30" s="11" t="s">
        <v>18</v>
      </c>
      <c r="I30" s="11" t="s">
        <v>18</v>
      </c>
      <c r="J30" s="11">
        <v>0</v>
      </c>
      <c r="K30" s="11" t="s">
        <v>18</v>
      </c>
      <c r="L30" s="11">
        <v>0</v>
      </c>
      <c r="M30" s="11" t="s">
        <v>18</v>
      </c>
      <c r="N30" s="21" t="s">
        <v>18</v>
      </c>
    </row>
    <row r="31" spans="1:14">
      <c r="A31" s="2" t="s">
        <v>19</v>
      </c>
      <c r="B31" s="11" t="s">
        <v>18</v>
      </c>
      <c r="C31" s="11">
        <v>0</v>
      </c>
      <c r="D31" s="11" t="s">
        <v>18</v>
      </c>
      <c r="E31" s="11" t="s">
        <v>18</v>
      </c>
      <c r="F31" s="11" t="s">
        <v>18</v>
      </c>
      <c r="G31" s="11" t="s">
        <v>18</v>
      </c>
      <c r="H31" s="11" t="s">
        <v>18</v>
      </c>
      <c r="I31" s="11" t="s">
        <v>18</v>
      </c>
      <c r="J31" s="11" t="s">
        <v>18</v>
      </c>
      <c r="K31" s="11" t="s">
        <v>18</v>
      </c>
      <c r="L31" s="11" t="s">
        <v>18</v>
      </c>
      <c r="M31" s="11" t="s">
        <v>18</v>
      </c>
      <c r="N31" s="21" t="s">
        <v>18</v>
      </c>
    </row>
    <row r="32" spans="1:14">
      <c r="A32" s="2" t="s">
        <v>20</v>
      </c>
      <c r="B32" s="11">
        <v>5.2948255114320091</v>
      </c>
      <c r="C32" s="11">
        <v>5.5463117027176922</v>
      </c>
      <c r="D32" s="11">
        <v>5.7223796033994336</v>
      </c>
      <c r="E32" s="11">
        <v>5.1339285714285712</v>
      </c>
      <c r="F32" s="11">
        <v>5.668016194331984</v>
      </c>
      <c r="G32" s="11">
        <v>6.4727954971857402</v>
      </c>
      <c r="H32" s="11">
        <v>5.6621431913897986</v>
      </c>
      <c r="I32" s="11">
        <v>5.5678303137428191</v>
      </c>
      <c r="J32" s="11">
        <v>4.4863167339614183</v>
      </c>
      <c r="K32" s="11">
        <v>4.1765543426673002</v>
      </c>
      <c r="L32" s="11">
        <v>3.8350910834132312</v>
      </c>
      <c r="M32" s="11">
        <v>-1.4597344280187778</v>
      </c>
      <c r="N32" s="21">
        <v>-27.569075220081924</v>
      </c>
    </row>
    <row r="33" spans="1:14">
      <c r="A33" s="2" t="s">
        <v>21</v>
      </c>
      <c r="B33" s="11">
        <v>4.6765119549929679</v>
      </c>
      <c r="C33" s="11">
        <v>4.902962206332993</v>
      </c>
      <c r="D33" s="11">
        <v>5.2529809861424432</v>
      </c>
      <c r="E33" s="11">
        <v>5.4533925174381732</v>
      </c>
      <c r="F33" s="11">
        <v>4.9895428742157151</v>
      </c>
      <c r="G33" s="11">
        <v>5.4338299737072742</v>
      </c>
      <c r="H33" s="11">
        <v>5.6737588652482271</v>
      </c>
      <c r="I33" s="11">
        <v>5.8076715289032954</v>
      </c>
      <c r="J33" s="11">
        <v>5.8808086111840376</v>
      </c>
      <c r="K33" s="11">
        <v>5.4874800213106019</v>
      </c>
      <c r="L33" s="11">
        <v>5.1123160340821068</v>
      </c>
      <c r="M33" s="11">
        <v>0.43580407908913887</v>
      </c>
      <c r="N33" s="21">
        <v>9.3189985032294054</v>
      </c>
    </row>
    <row r="34" spans="1:14">
      <c r="A34" s="2" t="s">
        <v>22</v>
      </c>
      <c r="B34" s="11">
        <v>3.8566243194192378</v>
      </c>
      <c r="C34" s="11">
        <v>3.9842381786339756</v>
      </c>
      <c r="D34" s="11">
        <v>4.1258169934640518</v>
      </c>
      <c r="E34" s="11">
        <v>3.9386401326699834</v>
      </c>
      <c r="F34" s="11">
        <v>4.1379310344827589</v>
      </c>
      <c r="G34" s="11">
        <v>4.4556234279554436</v>
      </c>
      <c r="H34" s="11">
        <v>4.0823571175008873</v>
      </c>
      <c r="I34" s="11">
        <v>5.0179211469534053</v>
      </c>
      <c r="J34" s="11">
        <v>4.1909996564754382</v>
      </c>
      <c r="K34" s="11">
        <v>4.9325762952448544</v>
      </c>
      <c r="L34" s="11">
        <v>4.4490789016336461</v>
      </c>
      <c r="M34" s="11">
        <v>0.59245458221440828</v>
      </c>
      <c r="N34" s="21">
        <v>15.361998814124187</v>
      </c>
    </row>
    <row r="35" spans="1:14">
      <c r="A35" s="2" t="s">
        <v>23</v>
      </c>
      <c r="B35" s="11">
        <v>3.5087719298245612</v>
      </c>
      <c r="C35" s="11">
        <v>3.1802120141342751</v>
      </c>
      <c r="D35" s="11">
        <v>3.939393939393939</v>
      </c>
      <c r="E35" s="11">
        <v>4.7058823529411766</v>
      </c>
      <c r="F35" s="11">
        <v>3.8167938931297711</v>
      </c>
      <c r="G35" s="11">
        <v>5.1685393258426959</v>
      </c>
      <c r="H35" s="11">
        <v>4.6653144016227177</v>
      </c>
      <c r="I35" s="11">
        <v>2.9880478087649402</v>
      </c>
      <c r="J35" s="11">
        <v>4.2662116040955631</v>
      </c>
      <c r="K35" s="11">
        <v>3.2945736434108532</v>
      </c>
      <c r="L35" s="11">
        <v>3.9087947882736152</v>
      </c>
      <c r="M35" s="11">
        <v>0.40002285844905394</v>
      </c>
      <c r="N35" s="21">
        <v>11.400651465798038</v>
      </c>
    </row>
    <row r="36" spans="1:14">
      <c r="A36" s="2" t="s">
        <v>24</v>
      </c>
      <c r="B36" s="11" t="s">
        <v>18</v>
      </c>
      <c r="C36" s="11">
        <v>0</v>
      </c>
      <c r="D36" s="11" t="s">
        <v>18</v>
      </c>
      <c r="E36" s="11" t="s">
        <v>18</v>
      </c>
      <c r="F36" s="11" t="s">
        <v>18</v>
      </c>
      <c r="G36" s="11" t="s">
        <v>18</v>
      </c>
      <c r="H36" s="11" t="s">
        <v>18</v>
      </c>
      <c r="I36" s="11" t="s">
        <v>18</v>
      </c>
      <c r="J36" s="11" t="s">
        <v>18</v>
      </c>
      <c r="K36" s="11" t="s">
        <v>18</v>
      </c>
      <c r="L36" s="11" t="s">
        <v>18</v>
      </c>
      <c r="M36" s="11" t="s">
        <v>18</v>
      </c>
      <c r="N36" s="21" t="s">
        <v>18</v>
      </c>
    </row>
    <row r="37" spans="1:14" ht="15">
      <c r="A37" s="14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>
        <v>0</v>
      </c>
      <c r="F38" s="11" t="s">
        <v>18</v>
      </c>
      <c r="G38" s="11" t="s">
        <v>18</v>
      </c>
      <c r="H38" s="11" t="s">
        <v>18</v>
      </c>
      <c r="I38" s="11" t="s">
        <v>18</v>
      </c>
      <c r="J38" s="11">
        <v>0</v>
      </c>
      <c r="K38" s="11" t="s">
        <v>18</v>
      </c>
      <c r="L38" s="11">
        <v>0</v>
      </c>
      <c r="M38" s="11" t="s">
        <v>18</v>
      </c>
      <c r="N38" s="21" t="s">
        <v>18</v>
      </c>
    </row>
    <row r="39" spans="1:14">
      <c r="A39" s="2" t="s">
        <v>19</v>
      </c>
      <c r="B39" s="11" t="s">
        <v>18</v>
      </c>
      <c r="C39" s="11" t="s">
        <v>18</v>
      </c>
      <c r="D39" s="11" t="s">
        <v>18</v>
      </c>
      <c r="E39" s="11">
        <v>35.897435897435898</v>
      </c>
      <c r="F39" s="11" t="s">
        <v>18</v>
      </c>
      <c r="G39" s="11" t="s">
        <v>18</v>
      </c>
      <c r="H39" s="11" t="s">
        <v>18</v>
      </c>
      <c r="I39" s="11" t="s">
        <v>18</v>
      </c>
      <c r="J39" s="11">
        <v>33.720930232558139</v>
      </c>
      <c r="K39" s="11" t="s">
        <v>18</v>
      </c>
      <c r="L39" s="11">
        <v>32.87671232876712</v>
      </c>
      <c r="M39" s="11" t="s">
        <v>18</v>
      </c>
      <c r="N39" s="21" t="s">
        <v>18</v>
      </c>
    </row>
    <row r="40" spans="1:14">
      <c r="A40" s="2" t="s">
        <v>20</v>
      </c>
      <c r="B40" s="11">
        <v>22.202166064981949</v>
      </c>
      <c r="C40" s="11">
        <v>24.681087077093732</v>
      </c>
      <c r="D40" s="11">
        <v>24.645892351274785</v>
      </c>
      <c r="E40" s="11">
        <v>25.558035714285715</v>
      </c>
      <c r="F40" s="11">
        <v>23.076923076923077</v>
      </c>
      <c r="G40" s="11">
        <v>23.827392120075046</v>
      </c>
      <c r="H40" s="11">
        <v>21.104351895180159</v>
      </c>
      <c r="I40" s="11">
        <v>21.078214759169246</v>
      </c>
      <c r="J40" s="11">
        <v>20.502467474203677</v>
      </c>
      <c r="K40" s="11">
        <v>19.269102990033225</v>
      </c>
      <c r="L40" s="11">
        <v>18.552253116011507</v>
      </c>
      <c r="M40" s="11">
        <v>-3.6499129489704423</v>
      </c>
      <c r="N40" s="21">
        <v>-16.439445314875002</v>
      </c>
    </row>
    <row r="41" spans="1:14">
      <c r="A41" s="2" t="s">
        <v>21</v>
      </c>
      <c r="B41" s="11">
        <v>23.17158931082982</v>
      </c>
      <c r="C41" s="11">
        <v>23.527408920667348</v>
      </c>
      <c r="D41" s="11">
        <v>22.591040928134063</v>
      </c>
      <c r="E41" s="11">
        <v>23.462270133164235</v>
      </c>
      <c r="F41" s="11">
        <v>22.826411711980878</v>
      </c>
      <c r="G41" s="11">
        <v>23.66345311130587</v>
      </c>
      <c r="H41" s="11">
        <v>21.50354609929078</v>
      </c>
      <c r="I41" s="11">
        <v>20.232306861156133</v>
      </c>
      <c r="J41" s="11">
        <v>19.060120766605408</v>
      </c>
      <c r="K41" s="11">
        <v>18.407032498668087</v>
      </c>
      <c r="L41" s="11">
        <v>18.15130389878647</v>
      </c>
      <c r="M41" s="11">
        <v>-5.02028541204335</v>
      </c>
      <c r="N41" s="21">
        <v>-21.6656930377106</v>
      </c>
    </row>
    <row r="42" spans="1:14">
      <c r="A42" s="2" t="s">
        <v>22</v>
      </c>
      <c r="B42" s="11">
        <v>24.54627949183303</v>
      </c>
      <c r="C42" s="11">
        <v>24.299474605954465</v>
      </c>
      <c r="D42" s="11">
        <v>22.467320261437909</v>
      </c>
      <c r="E42" s="11">
        <v>22.885572139303484</v>
      </c>
      <c r="F42" s="11">
        <v>22.867513611615244</v>
      </c>
      <c r="G42" s="11">
        <v>22.026590010779735</v>
      </c>
      <c r="H42" s="11">
        <v>22.115725949591763</v>
      </c>
      <c r="I42" s="11">
        <v>21.25448028673835</v>
      </c>
      <c r="J42" s="11">
        <v>20.199244245963584</v>
      </c>
      <c r="K42" s="11">
        <v>20.227111426543647</v>
      </c>
      <c r="L42" s="11">
        <v>19.986096628432396</v>
      </c>
      <c r="M42" s="11">
        <v>-4.5601828634006338</v>
      </c>
      <c r="N42" s="21">
        <v>-18.577898393595191</v>
      </c>
    </row>
    <row r="43" spans="1:14">
      <c r="A43" s="2" t="s">
        <v>23</v>
      </c>
      <c r="B43" s="11">
        <v>22.456140350877192</v>
      </c>
      <c r="C43" s="11">
        <v>25.088339222614842</v>
      </c>
      <c r="D43" s="11">
        <v>31.818181818181817</v>
      </c>
      <c r="E43" s="11">
        <v>28.52941176470588</v>
      </c>
      <c r="F43" s="11">
        <v>25.699745547073793</v>
      </c>
      <c r="G43" s="11">
        <v>26.516853932584272</v>
      </c>
      <c r="H43" s="11">
        <v>22.718052738336713</v>
      </c>
      <c r="I43" s="11">
        <v>23.705179282868528</v>
      </c>
      <c r="J43" s="11">
        <v>20.648464163822524</v>
      </c>
      <c r="K43" s="11">
        <v>20.155038759689923</v>
      </c>
      <c r="L43" s="11">
        <v>16.775244299674267</v>
      </c>
      <c r="M43" s="11">
        <v>-5.6808960512029252</v>
      </c>
      <c r="N43" s="21">
        <v>-25.297740228013026</v>
      </c>
    </row>
    <row r="44" spans="1:14">
      <c r="A44" s="2" t="s">
        <v>24</v>
      </c>
      <c r="B44" s="11" t="s">
        <v>18</v>
      </c>
      <c r="C44" s="11">
        <v>17.441860465116278</v>
      </c>
      <c r="D44" s="11">
        <v>18</v>
      </c>
      <c r="E44" s="11">
        <v>25.609756097560975</v>
      </c>
      <c r="F44" s="11">
        <v>16.842105263157894</v>
      </c>
      <c r="G44" s="11">
        <v>15.32258064516129</v>
      </c>
      <c r="H44" s="11">
        <v>22.58064516129032</v>
      </c>
      <c r="I44" s="11">
        <v>18.103448275862068</v>
      </c>
      <c r="J44" s="11">
        <v>9.7345132743362832</v>
      </c>
      <c r="K44" s="11">
        <v>21.428571428571427</v>
      </c>
      <c r="L44" s="11">
        <v>9.375</v>
      </c>
      <c r="M44" s="11" t="s">
        <v>18</v>
      </c>
      <c r="N44" s="21" t="s">
        <v>18</v>
      </c>
    </row>
    <row r="45" spans="1:14" ht="15">
      <c r="A45" s="14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>
        <v>0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 t="s">
        <v>18</v>
      </c>
      <c r="M46" s="11" t="s">
        <v>18</v>
      </c>
      <c r="N46" s="21" t="s">
        <v>18</v>
      </c>
    </row>
    <row r="47" spans="1:14">
      <c r="A47" s="2" t="s">
        <v>19</v>
      </c>
      <c r="B47" s="11" t="s">
        <v>18</v>
      </c>
      <c r="C47" s="11" t="s">
        <v>18</v>
      </c>
      <c r="D47" s="11" t="s">
        <v>18</v>
      </c>
      <c r="E47" s="11" t="s">
        <v>18</v>
      </c>
      <c r="F47" s="11" t="s">
        <v>18</v>
      </c>
      <c r="G47" s="11" t="s">
        <v>18</v>
      </c>
      <c r="H47" s="11" t="s">
        <v>18</v>
      </c>
      <c r="I47" s="11" t="s">
        <v>18</v>
      </c>
      <c r="J47" s="11" t="s">
        <v>18</v>
      </c>
      <c r="K47" s="11" t="s">
        <v>18</v>
      </c>
      <c r="L47" s="11" t="s">
        <v>18</v>
      </c>
      <c r="M47" s="11" t="s">
        <v>18</v>
      </c>
      <c r="N47" s="21" t="s">
        <v>18</v>
      </c>
    </row>
    <row r="48" spans="1:14">
      <c r="A48" s="2" t="s">
        <v>20</v>
      </c>
      <c r="B48" s="11">
        <v>12.996389891696749</v>
      </c>
      <c r="C48" s="11">
        <v>13.089295618413754</v>
      </c>
      <c r="D48" s="11">
        <v>12.917847025495751</v>
      </c>
      <c r="E48" s="11">
        <v>12.165178571428571</v>
      </c>
      <c r="F48" s="11">
        <v>11.437246963562753</v>
      </c>
      <c r="G48" s="11">
        <v>13.133208255159476</v>
      </c>
      <c r="H48" s="11">
        <v>11.745437529246608</v>
      </c>
      <c r="I48" s="11">
        <v>10.384445426425099</v>
      </c>
      <c r="J48" s="11">
        <v>9.600717810677434</v>
      </c>
      <c r="K48" s="11">
        <v>8.2107261509254865</v>
      </c>
      <c r="L48" s="11">
        <v>7.9578139980824538</v>
      </c>
      <c r="M48" s="11">
        <v>-5.0385758936142953</v>
      </c>
      <c r="N48" s="21">
        <v>-38.769042292532227</v>
      </c>
    </row>
    <row r="49" spans="1:14">
      <c r="A49" s="2" t="s">
        <v>21</v>
      </c>
      <c r="B49" s="11">
        <v>9.423347398030943</v>
      </c>
      <c r="C49" s="11">
        <v>8.7504256043581883</v>
      </c>
      <c r="D49" s="11">
        <v>10.054785691266515</v>
      </c>
      <c r="E49" s="11">
        <v>10.336081166772352</v>
      </c>
      <c r="F49" s="11">
        <v>10.546758291006872</v>
      </c>
      <c r="G49" s="11">
        <v>10.049664037394098</v>
      </c>
      <c r="H49" s="11">
        <v>9.3900709219858154</v>
      </c>
      <c r="I49" s="11">
        <v>9.8865478119935162</v>
      </c>
      <c r="J49" s="11">
        <v>9.7663428721449197</v>
      </c>
      <c r="K49" s="11">
        <v>9.6696856686201382</v>
      </c>
      <c r="L49" s="11">
        <v>8.5463465014200874</v>
      </c>
      <c r="M49" s="11">
        <v>-0.87700089661085556</v>
      </c>
      <c r="N49" s="21">
        <v>-9.3066811565719139</v>
      </c>
    </row>
    <row r="50" spans="1:14">
      <c r="A50" s="2" t="s">
        <v>22</v>
      </c>
      <c r="B50" s="11">
        <v>5.7622504537205081</v>
      </c>
      <c r="C50" s="11">
        <v>5.9106830122591942</v>
      </c>
      <c r="D50" s="11">
        <v>5.6781045751633989</v>
      </c>
      <c r="E50" s="11">
        <v>6.7993366500829184</v>
      </c>
      <c r="F50" s="11">
        <v>6.0254083484573497</v>
      </c>
      <c r="G50" s="11">
        <v>6.7912324829320871</v>
      </c>
      <c r="H50" s="11">
        <v>6.1057862974795878</v>
      </c>
      <c r="I50" s="11">
        <v>6.1648745519713266</v>
      </c>
      <c r="J50" s="11">
        <v>5.4276880796976981</v>
      </c>
      <c r="K50" s="11">
        <v>5.145493257629524</v>
      </c>
      <c r="L50" s="11">
        <v>6.1522419186652764</v>
      </c>
      <c r="M50" s="11">
        <v>0.38999146494476822</v>
      </c>
      <c r="N50" s="21">
        <v>6.7680408562068433</v>
      </c>
    </row>
    <row r="51" spans="1:14">
      <c r="A51" s="2" t="s">
        <v>23</v>
      </c>
      <c r="B51" s="11">
        <v>3.5087719298245612</v>
      </c>
      <c r="C51" s="11" t="s">
        <v>18</v>
      </c>
      <c r="D51" s="11">
        <v>1.8181818181818181</v>
      </c>
      <c r="E51" s="11">
        <v>1.4705882352941175</v>
      </c>
      <c r="F51" s="11">
        <v>2.0356234096692112</v>
      </c>
      <c r="G51" s="11">
        <v>2.0224719101123596</v>
      </c>
      <c r="H51" s="11">
        <v>2.4340770791075048</v>
      </c>
      <c r="I51" s="11">
        <v>2.3904382470119523</v>
      </c>
      <c r="J51" s="11">
        <v>1.7064846416382253</v>
      </c>
      <c r="K51" s="11">
        <v>1.5503875968992249</v>
      </c>
      <c r="L51" s="11">
        <v>1.3029315960912053</v>
      </c>
      <c r="M51" s="11">
        <v>-2.2058403337333559</v>
      </c>
      <c r="N51" s="21">
        <v>-62.866449511400646</v>
      </c>
    </row>
    <row r="52" spans="1:14">
      <c r="A52" s="2" t="s">
        <v>24</v>
      </c>
      <c r="B52" s="11" t="s">
        <v>18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 t="s">
        <v>18</v>
      </c>
      <c r="N52" s="21" t="s">
        <v>18</v>
      </c>
    </row>
    <row r="53" spans="1:14" ht="15">
      <c r="A53" s="14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 t="s">
        <v>18</v>
      </c>
      <c r="C54" s="11">
        <v>0</v>
      </c>
      <c r="D54" s="11" t="s">
        <v>18</v>
      </c>
      <c r="E54" s="11">
        <v>0</v>
      </c>
      <c r="F54" s="11" t="s">
        <v>18</v>
      </c>
      <c r="G54" s="11" t="s">
        <v>18</v>
      </c>
      <c r="H54" s="11" t="s">
        <v>18</v>
      </c>
      <c r="I54" s="11" t="s">
        <v>18</v>
      </c>
      <c r="J54" s="11">
        <v>0</v>
      </c>
      <c r="K54" s="11" t="s">
        <v>18</v>
      </c>
      <c r="L54" s="11">
        <v>0</v>
      </c>
      <c r="M54" s="11" t="s">
        <v>18</v>
      </c>
      <c r="N54" s="21" t="s">
        <v>18</v>
      </c>
    </row>
    <row r="55" spans="1:14">
      <c r="A55" s="2" t="s">
        <v>19</v>
      </c>
      <c r="B55" s="11" t="s">
        <v>18</v>
      </c>
      <c r="C55" s="11" t="s">
        <v>18</v>
      </c>
      <c r="D55" s="11" t="s">
        <v>18</v>
      </c>
      <c r="E55" s="11" t="s">
        <v>18</v>
      </c>
      <c r="F55" s="11" t="s">
        <v>18</v>
      </c>
      <c r="G55" s="11" t="s">
        <v>18</v>
      </c>
      <c r="H55" s="11" t="s">
        <v>18</v>
      </c>
      <c r="I55" s="11" t="s">
        <v>18</v>
      </c>
      <c r="J55" s="11" t="s">
        <v>18</v>
      </c>
      <c r="K55" s="11" t="s">
        <v>18</v>
      </c>
      <c r="L55" s="11" t="s">
        <v>18</v>
      </c>
      <c r="M55" s="11" t="s">
        <v>18</v>
      </c>
      <c r="N55" s="21" t="s">
        <v>18</v>
      </c>
    </row>
    <row r="56" spans="1:14">
      <c r="A56" s="2" t="s">
        <v>20</v>
      </c>
      <c r="B56" s="11">
        <v>6.3176895306859198</v>
      </c>
      <c r="C56" s="11">
        <v>5.8236272878535766</v>
      </c>
      <c r="D56" s="11">
        <v>7.8186968838526907</v>
      </c>
      <c r="E56" s="11">
        <v>7.2544642857142865</v>
      </c>
      <c r="F56" s="11">
        <v>8.8056680161943319</v>
      </c>
      <c r="G56" s="11">
        <v>7.5046904315197001</v>
      </c>
      <c r="H56" s="11">
        <v>7.5339260645765087</v>
      </c>
      <c r="I56" s="11">
        <v>8.6610693769332734</v>
      </c>
      <c r="J56" s="11">
        <v>8.2996859578286237</v>
      </c>
      <c r="K56" s="11">
        <v>8.3531086853346004</v>
      </c>
      <c r="L56" s="11">
        <v>8.5330776605944383</v>
      </c>
      <c r="M56" s="11">
        <v>2.2153881299085185</v>
      </c>
      <c r="N56" s="21">
        <v>35.066429256266268</v>
      </c>
    </row>
    <row r="57" spans="1:14">
      <c r="A57" s="2" t="s">
        <v>21</v>
      </c>
      <c r="B57" s="11">
        <v>6.786216596343178</v>
      </c>
      <c r="C57" s="11">
        <v>7.1501532175689482</v>
      </c>
      <c r="D57" s="11">
        <v>7.1543667418627139</v>
      </c>
      <c r="E57" s="11">
        <v>7.324032974001268</v>
      </c>
      <c r="F57" s="11">
        <v>7.7980280848521062</v>
      </c>
      <c r="G57" s="11">
        <v>7.449605609114812</v>
      </c>
      <c r="H57" s="11">
        <v>8.2836879432624126</v>
      </c>
      <c r="I57" s="11">
        <v>8.5089141004862245</v>
      </c>
      <c r="J57" s="11">
        <v>8.2436334996061955</v>
      </c>
      <c r="K57" s="11">
        <v>8.2578582844965371</v>
      </c>
      <c r="L57" s="11">
        <v>8.6238058352698168</v>
      </c>
      <c r="M57" s="11">
        <v>1.8375892389266388</v>
      </c>
      <c r="N57" s="21">
        <v>27.078258007810163</v>
      </c>
    </row>
    <row r="58" spans="1:14">
      <c r="A58" s="2" t="s">
        <v>22</v>
      </c>
      <c r="B58" s="11">
        <v>5.3539019963702366</v>
      </c>
      <c r="C58" s="11">
        <v>4.8161120840630467</v>
      </c>
      <c r="D58" s="11">
        <v>5.4738562091503269</v>
      </c>
      <c r="E58" s="11">
        <v>5.6384742951907132</v>
      </c>
      <c r="F58" s="11">
        <v>5.5898366606170597</v>
      </c>
      <c r="G58" s="11">
        <v>6.1444484369385561</v>
      </c>
      <c r="H58" s="11">
        <v>6.0702875399361016</v>
      </c>
      <c r="I58" s="11">
        <v>5.5197132616487457</v>
      </c>
      <c r="J58" s="11">
        <v>5.4276880796976981</v>
      </c>
      <c r="K58" s="11">
        <v>6.2810503903477644</v>
      </c>
      <c r="L58" s="11">
        <v>6.8126520681265204</v>
      </c>
      <c r="M58" s="11">
        <v>1.4587500717562838</v>
      </c>
      <c r="N58" s="21">
        <v>27.24648439110889</v>
      </c>
    </row>
    <row r="59" spans="1:14">
      <c r="A59" s="2" t="s">
        <v>23</v>
      </c>
      <c r="B59" s="11">
        <v>4.5614035087719298</v>
      </c>
      <c r="C59" s="11">
        <v>1.4134275618374559</v>
      </c>
      <c r="D59" s="11">
        <v>1.8181818181818181</v>
      </c>
      <c r="E59" s="11">
        <v>2.9411764705882351</v>
      </c>
      <c r="F59" s="11">
        <v>4.3256997455470731</v>
      </c>
      <c r="G59" s="11">
        <v>3.5955056179775284</v>
      </c>
      <c r="H59" s="11">
        <v>3.2454361054766734</v>
      </c>
      <c r="I59" s="11">
        <v>2.3904382470119523</v>
      </c>
      <c r="J59" s="11">
        <v>3.2423208191126278</v>
      </c>
      <c r="K59" s="11">
        <v>3.1007751937984498</v>
      </c>
      <c r="L59" s="11">
        <v>3.7459283387622153</v>
      </c>
      <c r="M59" s="11">
        <v>-0.81547517000971448</v>
      </c>
      <c r="N59" s="21">
        <v>-17.8777248809822</v>
      </c>
    </row>
    <row r="60" spans="1:14">
      <c r="A60" s="2" t="s">
        <v>24</v>
      </c>
      <c r="B60" s="11" t="s">
        <v>18</v>
      </c>
      <c r="C60" s="11" t="s">
        <v>18</v>
      </c>
      <c r="D60" s="11" t="s">
        <v>18</v>
      </c>
      <c r="E60" s="11" t="s">
        <v>18</v>
      </c>
      <c r="F60" s="11" t="s">
        <v>18</v>
      </c>
      <c r="G60" s="11" t="s">
        <v>18</v>
      </c>
      <c r="H60" s="11" t="s">
        <v>18</v>
      </c>
      <c r="I60" s="11" t="s">
        <v>18</v>
      </c>
      <c r="J60" s="11" t="s">
        <v>18</v>
      </c>
      <c r="K60" s="11" t="s">
        <v>18</v>
      </c>
      <c r="L60" s="11" t="s">
        <v>18</v>
      </c>
      <c r="M60" s="11" t="s">
        <v>18</v>
      </c>
      <c r="N60" s="21" t="s">
        <v>18</v>
      </c>
    </row>
    <row r="61" spans="1:14" ht="15">
      <c r="A61" s="14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>
        <v>0</v>
      </c>
      <c r="D62" s="11" t="s">
        <v>18</v>
      </c>
      <c r="E62" s="11">
        <v>0</v>
      </c>
      <c r="F62" s="11" t="s">
        <v>18</v>
      </c>
      <c r="G62" s="11" t="s">
        <v>18</v>
      </c>
      <c r="H62" s="11" t="s">
        <v>18</v>
      </c>
      <c r="I62" s="11" t="s">
        <v>18</v>
      </c>
      <c r="J62" s="11">
        <v>0</v>
      </c>
      <c r="K62" s="11" t="s">
        <v>18</v>
      </c>
      <c r="L62" s="11">
        <v>0</v>
      </c>
      <c r="M62" s="11" t="s">
        <v>18</v>
      </c>
      <c r="N62" s="21" t="s">
        <v>18</v>
      </c>
    </row>
    <row r="63" spans="1:14">
      <c r="A63" s="2" t="s">
        <v>19</v>
      </c>
      <c r="B63" s="11" t="s">
        <v>18</v>
      </c>
      <c r="C63" s="11">
        <v>45.454545454545453</v>
      </c>
      <c r="D63" s="11" t="s">
        <v>18</v>
      </c>
      <c r="E63" s="11">
        <v>51.282051282051277</v>
      </c>
      <c r="F63" s="11" t="s">
        <v>18</v>
      </c>
      <c r="G63" s="11" t="s">
        <v>18</v>
      </c>
      <c r="H63" s="11" t="s">
        <v>18</v>
      </c>
      <c r="I63" s="11" t="s">
        <v>18</v>
      </c>
      <c r="J63" s="11">
        <v>51.162790697674424</v>
      </c>
      <c r="K63" s="11" t="s">
        <v>18</v>
      </c>
      <c r="L63" s="11">
        <v>57.534246575342465</v>
      </c>
      <c r="M63" s="11" t="s">
        <v>18</v>
      </c>
      <c r="N63" s="21" t="s">
        <v>18</v>
      </c>
    </row>
    <row r="64" spans="1:14">
      <c r="A64" s="2" t="s">
        <v>20</v>
      </c>
      <c r="B64" s="11">
        <v>42.900120336943445</v>
      </c>
      <c r="C64" s="11">
        <v>45.146977260122014</v>
      </c>
      <c r="D64" s="11">
        <v>44.362606232294617</v>
      </c>
      <c r="E64" s="11">
        <v>45.535714285714285</v>
      </c>
      <c r="F64" s="11">
        <v>46.457489878542511</v>
      </c>
      <c r="G64" s="11">
        <v>47.842401500938088</v>
      </c>
      <c r="H64" s="11">
        <v>45.297145531118389</v>
      </c>
      <c r="I64" s="11">
        <v>45.868316394167039</v>
      </c>
      <c r="J64" s="11">
        <v>43.562135486765364</v>
      </c>
      <c r="K64" s="11">
        <v>42.192691029900331</v>
      </c>
      <c r="L64" s="11">
        <v>41.17929050814957</v>
      </c>
      <c r="M64" s="11">
        <v>-1.7208298287938746</v>
      </c>
      <c r="N64" s="21">
        <v>-4.0112470904003077</v>
      </c>
    </row>
    <row r="65" spans="1:14">
      <c r="A65" s="2" t="s">
        <v>21</v>
      </c>
      <c r="B65" s="11">
        <v>35.478199718706051</v>
      </c>
      <c r="C65" s="11">
        <v>36.465781409601632</v>
      </c>
      <c r="D65" s="11">
        <v>39.026748308088948</v>
      </c>
      <c r="E65" s="11">
        <v>41.185795814838301</v>
      </c>
      <c r="F65" s="11">
        <v>40.782790558709294</v>
      </c>
      <c r="G65" s="11">
        <v>40.753724802804555</v>
      </c>
      <c r="H65" s="11">
        <v>40.765957446808507</v>
      </c>
      <c r="I65" s="11">
        <v>41.356023770934627</v>
      </c>
      <c r="J65" s="11">
        <v>39.957994224205827</v>
      </c>
      <c r="K65" s="11">
        <v>37.879595098561538</v>
      </c>
      <c r="L65" s="11">
        <v>37.72269558481797</v>
      </c>
      <c r="M65" s="11">
        <v>2.2444958661119188</v>
      </c>
      <c r="N65" s="21">
        <v>6.3264085661271521</v>
      </c>
    </row>
    <row r="66" spans="1:14">
      <c r="A66" s="2" t="s">
        <v>22</v>
      </c>
      <c r="B66" s="11">
        <v>29.900181488203266</v>
      </c>
      <c r="C66" s="11">
        <v>31.873905429071804</v>
      </c>
      <c r="D66" s="11">
        <v>30.351307189542482</v>
      </c>
      <c r="E66" s="11">
        <v>32.545605306799338</v>
      </c>
      <c r="F66" s="11">
        <v>33.684210526315788</v>
      </c>
      <c r="G66" s="11">
        <v>34.818541142651817</v>
      </c>
      <c r="H66" s="11">
        <v>34.433794817181401</v>
      </c>
      <c r="I66" s="11">
        <v>34.587813620071685</v>
      </c>
      <c r="J66" s="11">
        <v>33.150120233596702</v>
      </c>
      <c r="K66" s="11">
        <v>35.202271114265436</v>
      </c>
      <c r="L66" s="11">
        <v>32.499131039277025</v>
      </c>
      <c r="M66" s="11">
        <v>2.5989495510737584</v>
      </c>
      <c r="N66" s="21">
        <v>8.6920862072330252</v>
      </c>
    </row>
    <row r="67" spans="1:14">
      <c r="A67" s="2" t="s">
        <v>23</v>
      </c>
      <c r="B67" s="11">
        <v>30.175438596491226</v>
      </c>
      <c r="C67" s="11">
        <v>29.328621908127207</v>
      </c>
      <c r="D67" s="11">
        <v>31.212121212121215</v>
      </c>
      <c r="E67" s="11">
        <v>32.352941176470587</v>
      </c>
      <c r="F67" s="11">
        <v>30.025445292620866</v>
      </c>
      <c r="G67" s="11">
        <v>33.483146067415731</v>
      </c>
      <c r="H67" s="11">
        <v>30.628803245436103</v>
      </c>
      <c r="I67" s="11">
        <v>29.482071713147413</v>
      </c>
      <c r="J67" s="11">
        <v>28.83959044368601</v>
      </c>
      <c r="K67" s="11">
        <v>31.976744186046513</v>
      </c>
      <c r="L67" s="11">
        <v>27.035830618892508</v>
      </c>
      <c r="M67" s="11">
        <v>-3.1396079775987182</v>
      </c>
      <c r="N67" s="21">
        <v>-10.404514809484125</v>
      </c>
    </row>
    <row r="68" spans="1:14">
      <c r="A68" s="2" t="s">
        <v>24</v>
      </c>
      <c r="B68" s="11" t="s">
        <v>18</v>
      </c>
      <c r="C68" s="11">
        <v>20.930232558139537</v>
      </c>
      <c r="D68" s="11">
        <v>11</v>
      </c>
      <c r="E68" s="11">
        <v>24.390243902439025</v>
      </c>
      <c r="F68" s="11">
        <v>18.947368421052634</v>
      </c>
      <c r="G68" s="11">
        <v>17.741935483870968</v>
      </c>
      <c r="H68" s="11">
        <v>15.053763440860216</v>
      </c>
      <c r="I68" s="11">
        <v>17.241379310344829</v>
      </c>
      <c r="J68" s="11">
        <v>14.159292035398231</v>
      </c>
      <c r="K68" s="11">
        <v>30.952380952380953</v>
      </c>
      <c r="L68" s="11">
        <v>18.75</v>
      </c>
      <c r="M68" s="11" t="s">
        <v>18</v>
      </c>
      <c r="N68" s="21" t="s">
        <v>18</v>
      </c>
    </row>
    <row r="69" spans="1:14" ht="15">
      <c r="A69" s="14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 t="s">
        <v>18</v>
      </c>
      <c r="C70" s="11">
        <v>0</v>
      </c>
      <c r="D70" s="11" t="s">
        <v>18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219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 t="s">
        <v>18</v>
      </c>
      <c r="C71" s="11" t="s">
        <v>18</v>
      </c>
      <c r="D71" s="11" t="s">
        <v>18</v>
      </c>
      <c r="E71" s="11">
        <v>17.948717948717949</v>
      </c>
      <c r="F71" s="11" t="s">
        <v>18</v>
      </c>
      <c r="G71" s="11" t="s">
        <v>18</v>
      </c>
      <c r="H71" s="11" t="s">
        <v>18</v>
      </c>
      <c r="I71" s="11" t="s">
        <v>18</v>
      </c>
      <c r="J71" s="11">
        <v>16.279069767441861</v>
      </c>
      <c r="K71" s="11" t="s">
        <v>18</v>
      </c>
      <c r="L71" s="11">
        <v>10.95890410958904</v>
      </c>
      <c r="M71" s="11" t="s">
        <v>18</v>
      </c>
      <c r="N71" s="21" t="s">
        <v>18</v>
      </c>
    </row>
    <row r="72" spans="1:14">
      <c r="A72" s="2" t="s">
        <v>20</v>
      </c>
      <c r="B72" s="11">
        <v>6.3778580024067386</v>
      </c>
      <c r="C72" s="11">
        <v>6.4891846921797001</v>
      </c>
      <c r="D72" s="11">
        <v>6.8555240793201131</v>
      </c>
      <c r="E72" s="11">
        <v>6.4732142857142865</v>
      </c>
      <c r="F72" s="11">
        <v>6.933198380566802</v>
      </c>
      <c r="G72" s="11">
        <v>6.7542213883677302</v>
      </c>
      <c r="H72" s="11">
        <v>6.9723912026204955</v>
      </c>
      <c r="I72" s="11">
        <v>6.8051259390190006</v>
      </c>
      <c r="J72" s="11">
        <v>6.3705697622252133</v>
      </c>
      <c r="K72" s="11">
        <v>5.6953013763644993</v>
      </c>
      <c r="L72" s="11">
        <v>7.2866730584851398</v>
      </c>
      <c r="M72" s="11">
        <v>0.90881505607840118</v>
      </c>
      <c r="N72" s="21">
        <v>14.2495341811538</v>
      </c>
    </row>
    <row r="73" spans="1:14">
      <c r="A73" s="2" t="s">
        <v>21</v>
      </c>
      <c r="B73" s="11">
        <v>5.0632911392405067</v>
      </c>
      <c r="C73" s="11">
        <v>4.3922369765066396</v>
      </c>
      <c r="D73" s="11">
        <v>5.349661617789236</v>
      </c>
      <c r="E73" s="11">
        <v>6.024096385542169</v>
      </c>
      <c r="F73" s="11">
        <v>5.8261129369584701</v>
      </c>
      <c r="G73" s="11">
        <v>6.1933976044405492</v>
      </c>
      <c r="H73" s="11">
        <v>5.7872340425531918</v>
      </c>
      <c r="I73" s="11">
        <v>6.0237709346299297</v>
      </c>
      <c r="J73" s="11">
        <v>6.6946705171961147</v>
      </c>
      <c r="K73" s="11">
        <v>6.5796483750665962</v>
      </c>
      <c r="L73" s="11">
        <v>5.9643687064291244</v>
      </c>
      <c r="M73" s="11">
        <v>0.90107756718861776</v>
      </c>
      <c r="N73" s="21">
        <v>17.7962819519752</v>
      </c>
    </row>
    <row r="74" spans="1:14">
      <c r="A74" s="2" t="s">
        <v>22</v>
      </c>
      <c r="B74" s="11">
        <v>3.5390199637023589</v>
      </c>
      <c r="C74" s="11">
        <v>4.5534150612959721</v>
      </c>
      <c r="D74" s="11">
        <v>4.4934640522875817</v>
      </c>
      <c r="E74" s="11">
        <v>4.3532338308457712</v>
      </c>
      <c r="F74" s="11">
        <v>4.1742286751361162</v>
      </c>
      <c r="G74" s="11">
        <v>4.8149478979518507</v>
      </c>
      <c r="H74" s="11">
        <v>4.7923322683706067</v>
      </c>
      <c r="I74" s="11">
        <v>5.4838709677419359</v>
      </c>
      <c r="J74" s="11">
        <v>5.9429749227069735</v>
      </c>
      <c r="K74" s="11">
        <v>7.3456352022711142</v>
      </c>
      <c r="L74" s="11">
        <v>5.9436913451511986</v>
      </c>
      <c r="M74" s="11">
        <v>2.4046713814488396</v>
      </c>
      <c r="N74" s="21">
        <v>67.94738108606721</v>
      </c>
    </row>
    <row r="75" spans="1:14">
      <c r="A75" s="2" t="s">
        <v>23</v>
      </c>
      <c r="B75" s="11">
        <v>2.1052631578947367</v>
      </c>
      <c r="C75" s="11">
        <v>1.7667844522968199</v>
      </c>
      <c r="D75" s="11">
        <v>2.1212121212121215</v>
      </c>
      <c r="E75" s="11">
        <v>2.9411764705882351</v>
      </c>
      <c r="F75" s="11">
        <v>3.3078880407124678</v>
      </c>
      <c r="G75" s="11">
        <v>1.5730337078651686</v>
      </c>
      <c r="H75" s="11">
        <v>2.4340770791075048</v>
      </c>
      <c r="I75" s="11">
        <v>1.9920318725099602</v>
      </c>
      <c r="J75" s="11">
        <v>3.4129692832764507</v>
      </c>
      <c r="K75" s="11">
        <v>3.6821705426356592</v>
      </c>
      <c r="L75" s="11">
        <v>4.234527687296417</v>
      </c>
      <c r="M75" s="11">
        <v>2.1292645294016803</v>
      </c>
      <c r="N75" s="21">
        <v>101.14006514657983</v>
      </c>
    </row>
    <row r="76" spans="1:14">
      <c r="A76" s="2" t="s">
        <v>24</v>
      </c>
      <c r="B76" s="11" t="s">
        <v>18</v>
      </c>
      <c r="C76" s="11" t="s">
        <v>18</v>
      </c>
      <c r="D76" s="11">
        <v>0</v>
      </c>
      <c r="E76" s="11" t="s">
        <v>18</v>
      </c>
      <c r="F76" s="11" t="s">
        <v>18</v>
      </c>
      <c r="G76" s="11" t="s">
        <v>18</v>
      </c>
      <c r="H76" s="11" t="s">
        <v>18</v>
      </c>
      <c r="I76" s="11">
        <v>5.1724137931034484</v>
      </c>
      <c r="J76" s="11" t="s">
        <v>18</v>
      </c>
      <c r="K76" s="11" t="s">
        <v>18</v>
      </c>
      <c r="L76" s="11" t="s">
        <v>18</v>
      </c>
      <c r="M76" s="11" t="s">
        <v>18</v>
      </c>
      <c r="N76" s="21" t="s">
        <v>18</v>
      </c>
    </row>
    <row r="78" spans="1:14">
      <c r="A78" s="15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4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</sheetData>
  <pageMargins left="0.7" right="0.7" top="0.75" bottom="0.75" header="0.3" footer="0.3"/>
  <tableParts count="1">
    <tablePart r:id="rId1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A685-5446-419A-BBA4-F19B1F23B47B}">
  <dimension ref="A1:O23"/>
  <sheetViews>
    <sheetView workbookViewId="0">
      <selection activeCell="A3" sqref="A3"/>
    </sheetView>
  </sheetViews>
  <sheetFormatPr defaultRowHeight="13.5"/>
  <cols>
    <col min="1" max="1" width="21.332031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220</v>
      </c>
    </row>
    <row r="2" spans="1:15">
      <c r="A2" s="20" t="s">
        <v>221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9">
        <v>6378</v>
      </c>
      <c r="C5" s="9">
        <v>6569</v>
      </c>
      <c r="D5" s="9">
        <v>6313</v>
      </c>
      <c r="E5" s="9">
        <v>6466</v>
      </c>
      <c r="F5" s="9">
        <v>6501</v>
      </c>
      <c r="G5" s="9">
        <v>6665</v>
      </c>
      <c r="H5" s="9">
        <v>6954</v>
      </c>
      <c r="I5" s="9">
        <v>7193</v>
      </c>
      <c r="J5" s="9">
        <v>7306</v>
      </c>
      <c r="K5" s="9">
        <v>7222</v>
      </c>
      <c r="L5" s="9">
        <v>7265</v>
      </c>
      <c r="M5" s="9">
        <v>7232</v>
      </c>
      <c r="N5" s="9">
        <v>887</v>
      </c>
      <c r="O5" s="18">
        <v>13.907180934462213</v>
      </c>
    </row>
    <row r="6" spans="1:15">
      <c r="A6" s="2" t="s">
        <v>222</v>
      </c>
      <c r="B6" s="9">
        <v>1000</v>
      </c>
      <c r="C6" s="9">
        <v>1021</v>
      </c>
      <c r="D6" s="9">
        <v>1011</v>
      </c>
      <c r="E6" s="9">
        <v>980</v>
      </c>
      <c r="F6" s="9">
        <v>948</v>
      </c>
      <c r="G6" s="9">
        <v>1042</v>
      </c>
      <c r="H6" s="9">
        <v>1065</v>
      </c>
      <c r="I6" s="9">
        <v>1081</v>
      </c>
      <c r="J6" s="9">
        <v>1165</v>
      </c>
      <c r="K6" s="9">
        <v>1209</v>
      </c>
      <c r="L6" s="9">
        <v>1374</v>
      </c>
      <c r="M6" s="9">
        <v>1421</v>
      </c>
      <c r="N6" s="9">
        <v>374</v>
      </c>
      <c r="O6" s="18">
        <v>37.4</v>
      </c>
    </row>
    <row r="7" spans="1:15">
      <c r="A7" s="2" t="s">
        <v>223</v>
      </c>
      <c r="B7" s="9">
        <v>4163</v>
      </c>
      <c r="C7" s="9">
        <v>4302</v>
      </c>
      <c r="D7" s="9">
        <v>4181</v>
      </c>
      <c r="E7" s="9">
        <v>4231</v>
      </c>
      <c r="F7" s="9">
        <v>4207</v>
      </c>
      <c r="G7" s="9">
        <v>4182</v>
      </c>
      <c r="H7" s="9">
        <v>4261</v>
      </c>
      <c r="I7" s="9">
        <v>4309</v>
      </c>
      <c r="J7" s="9">
        <v>4256</v>
      </c>
      <c r="K7" s="9">
        <v>4103</v>
      </c>
      <c r="L7" s="9">
        <v>3908</v>
      </c>
      <c r="M7" s="9">
        <v>3788</v>
      </c>
      <c r="N7" s="9">
        <v>-255</v>
      </c>
      <c r="O7" s="18">
        <v>-6.1253903435022821</v>
      </c>
    </row>
    <row r="8" spans="1:15">
      <c r="A8" s="2" t="s">
        <v>224</v>
      </c>
      <c r="B8" s="9">
        <v>1215</v>
      </c>
      <c r="C8" s="9">
        <v>1246</v>
      </c>
      <c r="D8" s="9">
        <v>1121</v>
      </c>
      <c r="E8" s="9">
        <v>1255</v>
      </c>
      <c r="F8" s="9">
        <v>1346</v>
      </c>
      <c r="G8" s="9">
        <v>1441</v>
      </c>
      <c r="H8" s="9">
        <v>1628</v>
      </c>
      <c r="I8" s="9">
        <v>1803</v>
      </c>
      <c r="J8" s="9">
        <v>1885</v>
      </c>
      <c r="K8" s="9">
        <v>1910</v>
      </c>
      <c r="L8" s="9">
        <v>1983</v>
      </c>
      <c r="M8" s="9">
        <v>2023</v>
      </c>
      <c r="N8" s="9">
        <v>768</v>
      </c>
      <c r="O8" s="18">
        <v>63.209876543209873</v>
      </c>
    </row>
    <row r="9" spans="1:15" ht="17.25">
      <c r="A9" s="3" t="s">
        <v>3</v>
      </c>
      <c r="N9" s="9"/>
      <c r="O9" s="18"/>
    </row>
    <row r="10" spans="1:15">
      <c r="A10" s="2" t="s">
        <v>4</v>
      </c>
      <c r="B10" s="9">
        <v>6140</v>
      </c>
      <c r="C10" s="9">
        <v>6335</v>
      </c>
      <c r="D10" s="9">
        <v>6073</v>
      </c>
      <c r="E10" s="9">
        <v>6233</v>
      </c>
      <c r="F10" s="9">
        <v>6283</v>
      </c>
      <c r="G10" s="9">
        <v>6411</v>
      </c>
      <c r="H10" s="9">
        <v>6665</v>
      </c>
      <c r="I10" s="9">
        <v>6905</v>
      </c>
      <c r="J10" s="9">
        <v>7004</v>
      </c>
      <c r="K10" s="9">
        <v>6894</v>
      </c>
      <c r="L10" s="9">
        <v>6871</v>
      </c>
      <c r="M10" s="9">
        <v>6821</v>
      </c>
      <c r="N10" s="9">
        <v>731</v>
      </c>
      <c r="O10" s="18">
        <v>11.905537459283387</v>
      </c>
    </row>
    <row r="11" spans="1:15">
      <c r="A11" s="2" t="s">
        <v>222</v>
      </c>
      <c r="B11" s="9">
        <v>238</v>
      </c>
      <c r="C11" s="9">
        <v>234</v>
      </c>
      <c r="D11" s="9">
        <v>240</v>
      </c>
      <c r="E11" s="9">
        <v>233</v>
      </c>
      <c r="F11" s="9">
        <v>218</v>
      </c>
      <c r="G11" s="9">
        <v>254</v>
      </c>
      <c r="H11" s="9">
        <v>289</v>
      </c>
      <c r="I11" s="9">
        <v>288</v>
      </c>
      <c r="J11" s="9">
        <v>302</v>
      </c>
      <c r="K11" s="9">
        <v>328</v>
      </c>
      <c r="L11" s="9">
        <v>394</v>
      </c>
      <c r="M11" s="9">
        <v>411</v>
      </c>
      <c r="N11" s="9">
        <v>156</v>
      </c>
      <c r="O11" s="18">
        <v>65.546218487394952</v>
      </c>
    </row>
    <row r="12" spans="1:15">
      <c r="A12" s="2" t="s">
        <v>223</v>
      </c>
      <c r="B12" s="9">
        <v>1696</v>
      </c>
      <c r="C12" s="9">
        <v>1797</v>
      </c>
      <c r="D12" s="9">
        <v>1762</v>
      </c>
      <c r="E12" s="9">
        <v>1802</v>
      </c>
      <c r="F12" s="9">
        <v>1825</v>
      </c>
      <c r="G12" s="9">
        <v>1798</v>
      </c>
      <c r="H12" s="9">
        <v>1849</v>
      </c>
      <c r="I12" s="9">
        <v>1826</v>
      </c>
      <c r="J12" s="9">
        <v>1806</v>
      </c>
      <c r="K12" s="9">
        <v>1709</v>
      </c>
      <c r="L12" s="9">
        <v>1594</v>
      </c>
      <c r="M12" s="9">
        <v>1570</v>
      </c>
      <c r="N12" s="9">
        <v>-102</v>
      </c>
      <c r="O12" s="18">
        <v>-6.0141509433962268</v>
      </c>
    </row>
    <row r="13" spans="1:15">
      <c r="A13" s="2" t="s">
        <v>224</v>
      </c>
      <c r="B13" s="9">
        <v>392</v>
      </c>
      <c r="C13" s="9">
        <v>389</v>
      </c>
      <c r="D13" s="9">
        <v>365</v>
      </c>
      <c r="E13" s="9">
        <v>407</v>
      </c>
      <c r="F13" s="9">
        <v>447</v>
      </c>
      <c r="G13" s="9">
        <v>463</v>
      </c>
      <c r="H13" s="9">
        <v>523</v>
      </c>
      <c r="I13" s="9">
        <v>575</v>
      </c>
      <c r="J13" s="9">
        <v>631</v>
      </c>
      <c r="K13" s="9">
        <v>633</v>
      </c>
      <c r="L13" s="9">
        <v>669</v>
      </c>
      <c r="M13" s="9">
        <v>673</v>
      </c>
      <c r="N13" s="9">
        <v>277</v>
      </c>
      <c r="O13" s="18">
        <v>70.66326530612244</v>
      </c>
    </row>
    <row r="14" spans="1:15">
      <c r="A14" s="2" t="s">
        <v>5</v>
      </c>
      <c r="B14" s="9">
        <v>4052</v>
      </c>
      <c r="C14" s="9">
        <v>4149</v>
      </c>
      <c r="D14" s="9">
        <v>3946</v>
      </c>
      <c r="E14" s="9">
        <v>4024</v>
      </c>
      <c r="F14" s="9">
        <v>4011</v>
      </c>
      <c r="G14" s="9">
        <v>4150</v>
      </c>
      <c r="H14" s="9">
        <v>4293</v>
      </c>
      <c r="I14" s="9">
        <v>4504</v>
      </c>
      <c r="J14" s="9">
        <v>4567</v>
      </c>
      <c r="K14" s="9">
        <v>4552</v>
      </c>
      <c r="L14" s="9">
        <v>4608</v>
      </c>
      <c r="M14" s="9">
        <v>4578</v>
      </c>
      <c r="N14" s="9">
        <v>556</v>
      </c>
      <c r="O14" s="18">
        <v>13.72161895360316</v>
      </c>
    </row>
    <row r="15" spans="1:15">
      <c r="A15" s="2" t="s">
        <v>222</v>
      </c>
      <c r="B15" s="9">
        <v>762</v>
      </c>
      <c r="C15" s="9">
        <v>787</v>
      </c>
      <c r="D15" s="9">
        <v>771</v>
      </c>
      <c r="E15" s="9">
        <v>747</v>
      </c>
      <c r="F15" s="9">
        <v>730</v>
      </c>
      <c r="G15" s="9">
        <v>788</v>
      </c>
      <c r="H15" s="9">
        <v>776</v>
      </c>
      <c r="I15" s="9">
        <v>793</v>
      </c>
      <c r="J15" s="9">
        <v>863</v>
      </c>
      <c r="K15" s="9">
        <v>881</v>
      </c>
      <c r="L15" s="9">
        <v>980</v>
      </c>
      <c r="M15" s="9">
        <v>1010</v>
      </c>
      <c r="N15" s="9">
        <v>218</v>
      </c>
      <c r="O15" s="18">
        <v>28.608923884514436</v>
      </c>
    </row>
    <row r="16" spans="1:15">
      <c r="A16" s="2" t="s">
        <v>223</v>
      </c>
      <c r="B16" s="9">
        <v>2467</v>
      </c>
      <c r="C16" s="9">
        <v>2505</v>
      </c>
      <c r="D16" s="9">
        <v>2419</v>
      </c>
      <c r="E16" s="9">
        <v>2429</v>
      </c>
      <c r="F16" s="9">
        <v>2382</v>
      </c>
      <c r="G16" s="9">
        <v>2384</v>
      </c>
      <c r="H16" s="9">
        <v>2412</v>
      </c>
      <c r="I16" s="9">
        <v>2483</v>
      </c>
      <c r="J16" s="9">
        <v>2450</v>
      </c>
      <c r="K16" s="9">
        <v>2394</v>
      </c>
      <c r="L16" s="9">
        <v>2314</v>
      </c>
      <c r="M16" s="9">
        <v>2218</v>
      </c>
      <c r="N16" s="9">
        <v>-153</v>
      </c>
      <c r="O16" s="18">
        <v>-6.2018646128901498</v>
      </c>
    </row>
    <row r="17" spans="1:15">
      <c r="A17" s="2" t="s">
        <v>224</v>
      </c>
      <c r="B17" s="9">
        <v>823</v>
      </c>
      <c r="C17" s="9">
        <v>857</v>
      </c>
      <c r="D17" s="9">
        <v>756</v>
      </c>
      <c r="E17" s="9">
        <v>848</v>
      </c>
      <c r="F17" s="9">
        <v>899</v>
      </c>
      <c r="G17" s="9">
        <v>978</v>
      </c>
      <c r="H17" s="9">
        <v>1105</v>
      </c>
      <c r="I17" s="9">
        <v>1228</v>
      </c>
      <c r="J17" s="9">
        <v>1254</v>
      </c>
      <c r="K17" s="9">
        <v>1277</v>
      </c>
      <c r="L17" s="9">
        <v>1314</v>
      </c>
      <c r="M17" s="9">
        <v>1350</v>
      </c>
      <c r="N17" s="9">
        <v>491</v>
      </c>
      <c r="O17" s="18">
        <v>59.659781287970837</v>
      </c>
    </row>
    <row r="18" spans="1: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8"/>
    </row>
    <row r="19" spans="1:15">
      <c r="A19" s="24" t="s">
        <v>226</v>
      </c>
    </row>
    <row r="20" spans="1: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5">
      <c r="A21" s="15" t="s">
        <v>225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5">
      <c r="A23" s="26"/>
    </row>
  </sheetData>
  <pageMargins left="0.7" right="0.7" top="0.75" bottom="0.75" header="0.3" footer="0.3"/>
  <tableParts count="1">
    <tablePart r:id="rId1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1641-D32F-457A-AB63-11BF6A5DF51E}">
  <dimension ref="A1:O22"/>
  <sheetViews>
    <sheetView workbookViewId="0">
      <selection activeCell="A3" sqref="A3"/>
    </sheetView>
  </sheetViews>
  <sheetFormatPr defaultRowHeight="13.5"/>
  <cols>
    <col min="1" max="1" width="21.16406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227</v>
      </c>
    </row>
    <row r="2" spans="1:15">
      <c r="A2" s="20" t="s">
        <v>228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229</v>
      </c>
      <c r="O4" s="5" t="s">
        <v>49</v>
      </c>
    </row>
    <row r="5" spans="1:15">
      <c r="A5" s="2" t="s">
        <v>2</v>
      </c>
      <c r="B5" s="27">
        <v>0.89</v>
      </c>
      <c r="C5" s="27">
        <v>0.9</v>
      </c>
      <c r="D5" s="27">
        <v>0.86</v>
      </c>
      <c r="E5" s="27">
        <v>0.87</v>
      </c>
      <c r="F5" s="27">
        <v>0.87000000000000011</v>
      </c>
      <c r="G5" s="27">
        <v>0.88000000000000012</v>
      </c>
      <c r="H5" s="27">
        <v>0.9</v>
      </c>
      <c r="I5" s="27">
        <v>0.92</v>
      </c>
      <c r="J5" s="27">
        <v>0.93</v>
      </c>
      <c r="K5" s="27">
        <v>0.91</v>
      </c>
      <c r="L5" s="27">
        <v>0.91</v>
      </c>
      <c r="M5" s="27">
        <v>0.89999999999999991</v>
      </c>
      <c r="N5" s="27">
        <v>2.0000000000000018E-2</v>
      </c>
      <c r="O5" s="18">
        <v>2.247191011235957</v>
      </c>
    </row>
    <row r="6" spans="1:15">
      <c r="A6" s="2" t="s">
        <v>222</v>
      </c>
      <c r="B6" s="27">
        <v>0.14000000000000001</v>
      </c>
      <c r="C6" s="27">
        <v>0.14000000000000001</v>
      </c>
      <c r="D6" s="27">
        <v>0.14000000000000001</v>
      </c>
      <c r="E6" s="27">
        <v>0.13</v>
      </c>
      <c r="F6" s="27">
        <v>0.13</v>
      </c>
      <c r="G6" s="27">
        <v>0.14000000000000001</v>
      </c>
      <c r="H6" s="27">
        <v>0.14000000000000001</v>
      </c>
      <c r="I6" s="27">
        <v>0.14000000000000001</v>
      </c>
      <c r="J6" s="27">
        <v>0.15</v>
      </c>
      <c r="K6" s="27">
        <v>0.15</v>
      </c>
      <c r="L6" s="27">
        <v>0.17</v>
      </c>
      <c r="M6" s="27">
        <v>0.18</v>
      </c>
      <c r="N6" s="27">
        <v>0.03</v>
      </c>
      <c r="O6" s="18">
        <v>21.428571428571423</v>
      </c>
    </row>
    <row r="7" spans="1:15">
      <c r="A7" s="2" t="s">
        <v>223</v>
      </c>
      <c r="B7" s="27">
        <v>0.57999999999999996</v>
      </c>
      <c r="C7" s="27">
        <v>0.59</v>
      </c>
      <c r="D7" s="27">
        <v>0.56999999999999995</v>
      </c>
      <c r="E7" s="27">
        <v>0.56999999999999995</v>
      </c>
      <c r="F7" s="27">
        <v>0.56000000000000005</v>
      </c>
      <c r="G7" s="27">
        <v>0.55000000000000004</v>
      </c>
      <c r="H7" s="27">
        <v>0.55000000000000004</v>
      </c>
      <c r="I7" s="27">
        <v>0.55000000000000004</v>
      </c>
      <c r="J7" s="27">
        <v>0.54</v>
      </c>
      <c r="K7" s="27">
        <v>0.52</v>
      </c>
      <c r="L7" s="27">
        <v>0.49</v>
      </c>
      <c r="M7" s="27">
        <v>0.47</v>
      </c>
      <c r="N7" s="27">
        <v>-8.9999999999999969E-2</v>
      </c>
      <c r="O7" s="18">
        <v>-15.51724137931034</v>
      </c>
    </row>
    <row r="8" spans="1:15">
      <c r="A8" s="2" t="s">
        <v>224</v>
      </c>
      <c r="B8" s="27">
        <v>0.17</v>
      </c>
      <c r="C8" s="27">
        <v>0.17</v>
      </c>
      <c r="D8" s="27">
        <v>0.15</v>
      </c>
      <c r="E8" s="27">
        <v>0.17</v>
      </c>
      <c r="F8" s="27">
        <v>0.18</v>
      </c>
      <c r="G8" s="27">
        <v>0.19</v>
      </c>
      <c r="H8" s="27">
        <v>0.21</v>
      </c>
      <c r="I8" s="27">
        <v>0.23</v>
      </c>
      <c r="J8" s="27">
        <v>0.24</v>
      </c>
      <c r="K8" s="27">
        <v>0.24</v>
      </c>
      <c r="L8" s="27">
        <v>0.25</v>
      </c>
      <c r="M8" s="27">
        <v>0.25</v>
      </c>
      <c r="N8" s="27">
        <v>7.9999999999999988E-2</v>
      </c>
      <c r="O8" s="18">
        <v>47.058823529411754</v>
      </c>
    </row>
    <row r="9" spans="1:15" ht="15">
      <c r="A9" s="14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8"/>
    </row>
    <row r="10" spans="1:15">
      <c r="A10" s="2" t="s">
        <v>4</v>
      </c>
      <c r="B10" s="27">
        <v>0.63</v>
      </c>
      <c r="C10" s="27">
        <v>0.66</v>
      </c>
      <c r="D10" s="27">
        <v>0.63</v>
      </c>
      <c r="E10" s="27">
        <v>0.65</v>
      </c>
      <c r="F10" s="27">
        <v>0.66</v>
      </c>
      <c r="G10" s="27">
        <v>0.66</v>
      </c>
      <c r="H10" s="27">
        <v>0.69000000000000006</v>
      </c>
      <c r="I10" s="27">
        <v>0.69000000000000006</v>
      </c>
      <c r="J10" s="27">
        <v>0.70000000000000007</v>
      </c>
      <c r="K10" s="27">
        <v>0.67</v>
      </c>
      <c r="L10" s="27">
        <v>0.67</v>
      </c>
      <c r="M10" s="27">
        <v>0.66</v>
      </c>
      <c r="N10" s="27">
        <v>4.0000000000000036E-2</v>
      </c>
      <c r="O10" s="18">
        <v>6.3492063492063542</v>
      </c>
    </row>
    <row r="11" spans="1:15">
      <c r="A11" s="2" t="s">
        <v>222</v>
      </c>
      <c r="B11" s="27">
        <v>0.06</v>
      </c>
      <c r="C11" s="27">
        <v>0.06</v>
      </c>
      <c r="D11" s="27">
        <v>0.06</v>
      </c>
      <c r="E11" s="27">
        <v>0.06</v>
      </c>
      <c r="F11" s="27">
        <v>0.06</v>
      </c>
      <c r="G11" s="27">
        <v>7.0000000000000007E-2</v>
      </c>
      <c r="H11" s="27">
        <v>7.0000000000000007E-2</v>
      </c>
      <c r="I11" s="27">
        <v>7.0000000000000007E-2</v>
      </c>
      <c r="J11" s="27">
        <v>0.08</v>
      </c>
      <c r="K11" s="27">
        <v>0.08</v>
      </c>
      <c r="L11" s="27">
        <v>0.1</v>
      </c>
      <c r="M11" s="27">
        <v>0.1</v>
      </c>
      <c r="N11" s="27">
        <v>4.0000000000000008E-2</v>
      </c>
      <c r="O11" s="18">
        <v>66.666666666666686</v>
      </c>
    </row>
    <row r="12" spans="1:15">
      <c r="A12" s="2" t="s">
        <v>223</v>
      </c>
      <c r="B12" s="27">
        <v>0.46</v>
      </c>
      <c r="C12" s="27">
        <v>0.49</v>
      </c>
      <c r="D12" s="27">
        <v>0.47</v>
      </c>
      <c r="E12" s="27">
        <v>0.48</v>
      </c>
      <c r="F12" s="27">
        <v>0.48</v>
      </c>
      <c r="G12" s="27">
        <v>0.47</v>
      </c>
      <c r="H12" s="27">
        <v>0.48</v>
      </c>
      <c r="I12" s="27">
        <v>0.47</v>
      </c>
      <c r="J12" s="27">
        <v>0.46</v>
      </c>
      <c r="K12" s="27">
        <v>0.43</v>
      </c>
      <c r="L12" s="27">
        <v>0.4</v>
      </c>
      <c r="M12" s="27">
        <v>0.39</v>
      </c>
      <c r="N12" s="27">
        <v>-0.06</v>
      </c>
      <c r="O12" s="18">
        <v>-13.043478260869565</v>
      </c>
    </row>
    <row r="13" spans="1:15">
      <c r="A13" s="2" t="s">
        <v>224</v>
      </c>
      <c r="B13" s="27">
        <v>0.11</v>
      </c>
      <c r="C13" s="27">
        <v>0.11</v>
      </c>
      <c r="D13" s="27">
        <v>0.1</v>
      </c>
      <c r="E13" s="27">
        <v>0.11</v>
      </c>
      <c r="F13" s="27">
        <v>0.12</v>
      </c>
      <c r="G13" s="27">
        <v>0.12</v>
      </c>
      <c r="H13" s="27">
        <v>0.14000000000000001</v>
      </c>
      <c r="I13" s="27">
        <v>0.15</v>
      </c>
      <c r="J13" s="27">
        <v>0.16</v>
      </c>
      <c r="K13" s="27">
        <v>0.16</v>
      </c>
      <c r="L13" s="27">
        <v>0.17</v>
      </c>
      <c r="M13" s="27">
        <v>0.17</v>
      </c>
      <c r="N13" s="27">
        <v>6.0000000000000012E-2</v>
      </c>
      <c r="O13" s="18">
        <v>54.545454545454554</v>
      </c>
    </row>
    <row r="14" spans="1:15">
      <c r="A14" s="2" t="s">
        <v>5</v>
      </c>
      <c r="B14" s="27">
        <v>1.1299999999999999</v>
      </c>
      <c r="C14" s="27">
        <v>1.1499999999999999</v>
      </c>
      <c r="D14" s="27">
        <v>1.08</v>
      </c>
      <c r="E14" s="27">
        <v>1.0900000000000001</v>
      </c>
      <c r="F14" s="27">
        <v>1.08</v>
      </c>
      <c r="G14" s="27">
        <v>1.1000000000000001</v>
      </c>
      <c r="H14" s="27">
        <v>1.1200000000000001</v>
      </c>
      <c r="I14" s="27">
        <v>1.1600000000000001</v>
      </c>
      <c r="J14" s="27">
        <v>1.17</v>
      </c>
      <c r="K14" s="27">
        <v>1.1499999999999999</v>
      </c>
      <c r="L14" s="27">
        <v>1.1599999999999999</v>
      </c>
      <c r="M14" s="27">
        <v>1.1400000000000001</v>
      </c>
      <c r="N14" s="27">
        <v>3.0000000000000027E-2</v>
      </c>
      <c r="O14" s="18">
        <v>2.6548672566371709</v>
      </c>
    </row>
    <row r="15" spans="1:15">
      <c r="A15" s="2" t="s">
        <v>222</v>
      </c>
      <c r="B15" s="27">
        <v>0.21</v>
      </c>
      <c r="C15" s="27">
        <v>0.22</v>
      </c>
      <c r="D15" s="27">
        <v>0.21</v>
      </c>
      <c r="E15" s="27">
        <v>0.2</v>
      </c>
      <c r="F15" s="27">
        <v>0.2</v>
      </c>
      <c r="G15" s="27">
        <v>0.21</v>
      </c>
      <c r="H15" s="27">
        <v>0.2</v>
      </c>
      <c r="I15" s="27">
        <v>0.2</v>
      </c>
      <c r="J15" s="27">
        <v>0.22</v>
      </c>
      <c r="K15" s="27">
        <v>0.22</v>
      </c>
      <c r="L15" s="27">
        <v>0.25</v>
      </c>
      <c r="M15" s="27">
        <v>0.25</v>
      </c>
      <c r="N15" s="27">
        <v>4.0000000000000008E-2</v>
      </c>
      <c r="O15" s="18">
        <v>19.047619047619051</v>
      </c>
    </row>
    <row r="16" spans="1:15">
      <c r="A16" s="2" t="s">
        <v>223</v>
      </c>
      <c r="B16" s="27">
        <v>0.69</v>
      </c>
      <c r="C16" s="27">
        <v>0.69</v>
      </c>
      <c r="D16" s="27">
        <v>0.66</v>
      </c>
      <c r="E16" s="27">
        <v>0.66</v>
      </c>
      <c r="F16" s="27">
        <v>0.64</v>
      </c>
      <c r="G16" s="27">
        <v>0.63</v>
      </c>
      <c r="H16" s="27">
        <v>0.63</v>
      </c>
      <c r="I16" s="27">
        <v>0.64</v>
      </c>
      <c r="J16" s="27">
        <v>0.63</v>
      </c>
      <c r="K16" s="27">
        <v>0.61</v>
      </c>
      <c r="L16" s="27">
        <v>0.57999999999999996</v>
      </c>
      <c r="M16" s="27">
        <v>0.55000000000000004</v>
      </c>
      <c r="N16" s="27">
        <v>-0.10999999999999999</v>
      </c>
      <c r="O16" s="18">
        <v>-15.942028985507244</v>
      </c>
    </row>
    <row r="17" spans="1:15">
      <c r="A17" s="2" t="s">
        <v>224</v>
      </c>
      <c r="B17" s="27">
        <v>0.23</v>
      </c>
      <c r="C17" s="27">
        <v>0.24</v>
      </c>
      <c r="D17" s="27">
        <v>0.21</v>
      </c>
      <c r="E17" s="27">
        <v>0.23</v>
      </c>
      <c r="F17" s="27">
        <v>0.24</v>
      </c>
      <c r="G17" s="27">
        <v>0.26</v>
      </c>
      <c r="H17" s="27">
        <v>0.28999999999999998</v>
      </c>
      <c r="I17" s="27">
        <v>0.32</v>
      </c>
      <c r="J17" s="27">
        <v>0.32</v>
      </c>
      <c r="K17" s="27">
        <v>0.32</v>
      </c>
      <c r="L17" s="27">
        <v>0.33</v>
      </c>
      <c r="M17" s="27">
        <v>0.34</v>
      </c>
      <c r="N17" s="27">
        <v>0.1</v>
      </c>
      <c r="O17" s="18">
        <v>43.478260869565219</v>
      </c>
    </row>
    <row r="18" spans="1:1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18"/>
    </row>
    <row r="19" spans="1:15">
      <c r="A19" s="24" t="s">
        <v>226</v>
      </c>
    </row>
    <row r="20" spans="1: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5">
      <c r="A21" s="15" t="s">
        <v>225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</sheetData>
  <pageMargins left="0.7" right="0.7" top="0.75" bottom="0.75" header="0.3" footer="0.3"/>
  <tableParts count="1">
    <tablePart r:id="rId1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F826-5498-4EF3-8B44-76597DE0551C}">
  <dimension ref="A1:N46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1640625" style="2" customWidth="1"/>
    <col min="15" max="16384" width="9.33203125" style="2"/>
  </cols>
  <sheetData>
    <row r="1" spans="1:14" ht="17.25">
      <c r="A1" s="3" t="s">
        <v>230</v>
      </c>
    </row>
    <row r="2" spans="1:14">
      <c r="A2" s="20" t="s">
        <v>231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3171</v>
      </c>
      <c r="C5" s="10">
        <v>2950</v>
      </c>
      <c r="D5" s="10">
        <v>3022</v>
      </c>
      <c r="E5" s="10">
        <v>3075</v>
      </c>
      <c r="F5" s="10">
        <v>3365</v>
      </c>
      <c r="G5" s="10">
        <v>3537</v>
      </c>
      <c r="H5" s="10">
        <v>3712</v>
      </c>
      <c r="I5" s="10">
        <v>3866</v>
      </c>
      <c r="J5" s="10">
        <v>3965</v>
      </c>
      <c r="K5" s="10">
        <v>3938</v>
      </c>
      <c r="L5" s="10">
        <v>4144</v>
      </c>
      <c r="M5" s="10">
        <v>973</v>
      </c>
      <c r="N5" s="21">
        <v>30.684326710816777</v>
      </c>
    </row>
    <row r="6" spans="1:14">
      <c r="A6" s="2" t="s">
        <v>222</v>
      </c>
      <c r="B6" s="10">
        <v>791</v>
      </c>
      <c r="C6" s="10">
        <v>824</v>
      </c>
      <c r="D6" s="10">
        <v>818</v>
      </c>
      <c r="E6" s="10">
        <v>794</v>
      </c>
      <c r="F6" s="10">
        <v>899</v>
      </c>
      <c r="G6" s="10">
        <v>954</v>
      </c>
      <c r="H6" s="10">
        <v>963</v>
      </c>
      <c r="I6" s="10">
        <v>1012</v>
      </c>
      <c r="J6" s="10">
        <v>1081</v>
      </c>
      <c r="K6" s="10">
        <v>1149</v>
      </c>
      <c r="L6" s="10">
        <v>1302</v>
      </c>
      <c r="M6" s="10">
        <v>511</v>
      </c>
      <c r="N6" s="21">
        <v>64.601769911504419</v>
      </c>
    </row>
    <row r="7" spans="1:14">
      <c r="A7" s="2" t="s">
        <v>223</v>
      </c>
      <c r="B7" s="10">
        <v>1367</v>
      </c>
      <c r="C7" s="10">
        <v>1215</v>
      </c>
      <c r="D7" s="10">
        <v>1231</v>
      </c>
      <c r="E7" s="10">
        <v>1207</v>
      </c>
      <c r="F7" s="10">
        <v>1272</v>
      </c>
      <c r="G7" s="10">
        <v>1285</v>
      </c>
      <c r="H7" s="10">
        <v>1317</v>
      </c>
      <c r="I7" s="10">
        <v>1300</v>
      </c>
      <c r="J7" s="10">
        <v>1269</v>
      </c>
      <c r="K7" s="10">
        <v>1197</v>
      </c>
      <c r="L7" s="10">
        <v>1192</v>
      </c>
      <c r="M7" s="10">
        <v>-175</v>
      </c>
      <c r="N7" s="21">
        <v>-12.801755669348939</v>
      </c>
    </row>
    <row r="8" spans="1:14">
      <c r="A8" s="2" t="s">
        <v>224</v>
      </c>
      <c r="B8" s="10">
        <v>1013</v>
      </c>
      <c r="C8" s="10">
        <v>911</v>
      </c>
      <c r="D8" s="10">
        <v>973</v>
      </c>
      <c r="E8" s="10">
        <v>1074</v>
      </c>
      <c r="F8" s="10">
        <v>1194</v>
      </c>
      <c r="G8" s="10">
        <v>1298</v>
      </c>
      <c r="H8" s="10">
        <v>1432</v>
      </c>
      <c r="I8" s="10">
        <v>1554</v>
      </c>
      <c r="J8" s="10">
        <v>1615</v>
      </c>
      <c r="K8" s="10">
        <v>1592</v>
      </c>
      <c r="L8" s="10">
        <v>1650</v>
      </c>
      <c r="M8" s="10">
        <v>637</v>
      </c>
      <c r="N8" s="21">
        <v>62.882527147087863</v>
      </c>
    </row>
    <row r="9" spans="1:14" ht="15">
      <c r="A9" s="14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10"/>
      <c r="N9" s="21"/>
    </row>
    <row r="10" spans="1:14">
      <c r="A10" s="2" t="s">
        <v>4</v>
      </c>
      <c r="B10" s="10">
        <v>871</v>
      </c>
      <c r="C10" s="10">
        <v>802</v>
      </c>
      <c r="D10" s="10">
        <v>829</v>
      </c>
      <c r="E10" s="10">
        <v>858</v>
      </c>
      <c r="F10" s="10">
        <v>949</v>
      </c>
      <c r="G10" s="10">
        <v>1004</v>
      </c>
      <c r="H10" s="10">
        <v>1050</v>
      </c>
      <c r="I10" s="10">
        <v>1104</v>
      </c>
      <c r="J10" s="10">
        <v>1150</v>
      </c>
      <c r="K10" s="10">
        <v>1158</v>
      </c>
      <c r="L10" s="10">
        <v>1269</v>
      </c>
      <c r="M10" s="10">
        <v>398</v>
      </c>
      <c r="N10" s="21">
        <v>45.694603903559127</v>
      </c>
    </row>
    <row r="11" spans="1:14">
      <c r="A11" s="2" t="s">
        <v>222</v>
      </c>
      <c r="B11" s="10">
        <v>190</v>
      </c>
      <c r="C11" s="10">
        <v>199</v>
      </c>
      <c r="D11" s="10">
        <v>193</v>
      </c>
      <c r="E11" s="10">
        <v>178</v>
      </c>
      <c r="F11" s="10">
        <v>220</v>
      </c>
      <c r="G11" s="10">
        <v>258</v>
      </c>
      <c r="H11" s="10">
        <v>250</v>
      </c>
      <c r="I11" s="10">
        <v>261</v>
      </c>
      <c r="J11" s="10">
        <v>280</v>
      </c>
      <c r="K11" s="10">
        <v>317</v>
      </c>
      <c r="L11" s="10">
        <v>394</v>
      </c>
      <c r="M11" s="10">
        <v>204</v>
      </c>
      <c r="N11" s="21">
        <v>107.36842105263158</v>
      </c>
    </row>
    <row r="12" spans="1:14">
      <c r="A12" s="2" t="s">
        <v>223</v>
      </c>
      <c r="B12" s="10">
        <v>363</v>
      </c>
      <c r="C12" s="10">
        <v>326</v>
      </c>
      <c r="D12" s="10">
        <v>336</v>
      </c>
      <c r="E12" s="10">
        <v>341</v>
      </c>
      <c r="F12" s="10">
        <v>352</v>
      </c>
      <c r="G12" s="10">
        <v>341</v>
      </c>
      <c r="H12" s="10">
        <v>359</v>
      </c>
      <c r="I12" s="10">
        <v>346</v>
      </c>
      <c r="J12" s="10">
        <v>346</v>
      </c>
      <c r="K12" s="10">
        <v>316</v>
      </c>
      <c r="L12" s="10">
        <v>318</v>
      </c>
      <c r="M12" s="10">
        <v>-45</v>
      </c>
      <c r="N12" s="21">
        <v>-12.396694214876034</v>
      </c>
    </row>
    <row r="13" spans="1:14">
      <c r="A13" s="2" t="s">
        <v>224</v>
      </c>
      <c r="B13" s="10">
        <v>318</v>
      </c>
      <c r="C13" s="10">
        <v>277</v>
      </c>
      <c r="D13" s="10">
        <v>300</v>
      </c>
      <c r="E13" s="10">
        <v>339</v>
      </c>
      <c r="F13" s="10">
        <v>377</v>
      </c>
      <c r="G13" s="10">
        <v>405</v>
      </c>
      <c r="H13" s="10">
        <v>441</v>
      </c>
      <c r="I13" s="10">
        <v>497</v>
      </c>
      <c r="J13" s="10">
        <v>524</v>
      </c>
      <c r="K13" s="10">
        <v>525</v>
      </c>
      <c r="L13" s="10">
        <v>557</v>
      </c>
      <c r="M13" s="10">
        <v>239</v>
      </c>
      <c r="N13" s="21">
        <v>75.157232704402517</v>
      </c>
    </row>
    <row r="14" spans="1:14">
      <c r="A14" s="2" t="s">
        <v>5</v>
      </c>
      <c r="B14" s="10">
        <v>2300</v>
      </c>
      <c r="C14" s="10">
        <v>2148</v>
      </c>
      <c r="D14" s="10">
        <v>2193</v>
      </c>
      <c r="E14" s="10">
        <v>2217</v>
      </c>
      <c r="F14" s="10">
        <v>2416</v>
      </c>
      <c r="G14" s="10">
        <v>2533</v>
      </c>
      <c r="H14" s="10">
        <v>2662</v>
      </c>
      <c r="I14" s="10">
        <v>2762</v>
      </c>
      <c r="J14" s="10">
        <v>2815</v>
      </c>
      <c r="K14" s="10">
        <v>2780</v>
      </c>
      <c r="L14" s="10">
        <v>2875</v>
      </c>
      <c r="M14" s="10">
        <v>575</v>
      </c>
      <c r="N14" s="21">
        <v>25</v>
      </c>
    </row>
    <row r="15" spans="1:14">
      <c r="A15" s="2" t="s">
        <v>222</v>
      </c>
      <c r="B15" s="10">
        <v>601</v>
      </c>
      <c r="C15" s="10">
        <v>625</v>
      </c>
      <c r="D15" s="10">
        <v>625</v>
      </c>
      <c r="E15" s="10">
        <v>616</v>
      </c>
      <c r="F15" s="10">
        <v>679</v>
      </c>
      <c r="G15" s="10">
        <v>696</v>
      </c>
      <c r="H15" s="10">
        <v>713</v>
      </c>
      <c r="I15" s="10">
        <v>751</v>
      </c>
      <c r="J15" s="10">
        <v>801</v>
      </c>
      <c r="K15" s="10">
        <v>832</v>
      </c>
      <c r="L15" s="10">
        <v>908</v>
      </c>
      <c r="M15" s="10">
        <v>307</v>
      </c>
      <c r="N15" s="21">
        <v>51.081530782029951</v>
      </c>
    </row>
    <row r="16" spans="1:14">
      <c r="A16" s="2" t="s">
        <v>223</v>
      </c>
      <c r="B16" s="10">
        <v>1004</v>
      </c>
      <c r="C16" s="10">
        <v>889</v>
      </c>
      <c r="D16" s="10">
        <v>895</v>
      </c>
      <c r="E16" s="10">
        <v>866</v>
      </c>
      <c r="F16" s="10">
        <v>920</v>
      </c>
      <c r="G16" s="10">
        <v>944</v>
      </c>
      <c r="H16" s="10">
        <v>958</v>
      </c>
      <c r="I16" s="10">
        <v>954</v>
      </c>
      <c r="J16" s="10">
        <v>923</v>
      </c>
      <c r="K16" s="10">
        <v>881</v>
      </c>
      <c r="L16" s="10">
        <v>874</v>
      </c>
      <c r="M16" s="10">
        <v>-130</v>
      </c>
      <c r="N16" s="21">
        <v>-12.94820717131474</v>
      </c>
    </row>
    <row r="17" spans="1:14">
      <c r="A17" s="2" t="s">
        <v>224</v>
      </c>
      <c r="B17" s="10">
        <v>695</v>
      </c>
      <c r="C17" s="10">
        <v>634</v>
      </c>
      <c r="D17" s="10">
        <v>673</v>
      </c>
      <c r="E17" s="10">
        <v>735</v>
      </c>
      <c r="F17" s="10">
        <v>817</v>
      </c>
      <c r="G17" s="10">
        <v>893</v>
      </c>
      <c r="H17" s="10">
        <v>991</v>
      </c>
      <c r="I17" s="10">
        <v>1057</v>
      </c>
      <c r="J17" s="10">
        <v>1091</v>
      </c>
      <c r="K17" s="10">
        <v>1067</v>
      </c>
      <c r="L17" s="10">
        <v>1093</v>
      </c>
      <c r="M17" s="10">
        <v>398</v>
      </c>
      <c r="N17" s="21">
        <v>57.266187050359704</v>
      </c>
    </row>
    <row r="18" spans="1:14" ht="16.5">
      <c r="A18" s="14" t="s">
        <v>50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1"/>
    </row>
    <row r="19" spans="1:14">
      <c r="A19" s="2" t="s">
        <v>6</v>
      </c>
      <c r="B19" s="10">
        <v>3061</v>
      </c>
      <c r="C19" s="10">
        <v>2828</v>
      </c>
      <c r="D19" s="10">
        <v>2917</v>
      </c>
      <c r="E19" s="10">
        <v>2950</v>
      </c>
      <c r="F19" s="10">
        <v>3298</v>
      </c>
      <c r="G19" s="10">
        <v>3430</v>
      </c>
      <c r="H19" s="10">
        <v>3628</v>
      </c>
      <c r="I19" s="10">
        <v>3752</v>
      </c>
      <c r="J19" s="10">
        <v>3869</v>
      </c>
      <c r="K19" s="10">
        <v>3838</v>
      </c>
      <c r="L19" s="10">
        <v>4044</v>
      </c>
      <c r="M19" s="10">
        <v>983</v>
      </c>
      <c r="N19" s="21">
        <v>32.113688337144723</v>
      </c>
    </row>
    <row r="20" spans="1:14">
      <c r="A20" s="2" t="s">
        <v>222</v>
      </c>
      <c r="B20" s="10">
        <v>751</v>
      </c>
      <c r="C20" s="10">
        <v>788</v>
      </c>
      <c r="D20" s="10">
        <v>786</v>
      </c>
      <c r="E20" s="10">
        <v>753</v>
      </c>
      <c r="F20" s="10">
        <v>871</v>
      </c>
      <c r="G20" s="10">
        <v>915</v>
      </c>
      <c r="H20" s="10">
        <v>945</v>
      </c>
      <c r="I20" s="10">
        <v>979</v>
      </c>
      <c r="J20" s="10">
        <v>1049</v>
      </c>
      <c r="K20" s="10">
        <v>1123</v>
      </c>
      <c r="L20" s="10">
        <v>1273</v>
      </c>
      <c r="M20" s="10">
        <v>522</v>
      </c>
      <c r="N20" s="21">
        <v>69.507323568575231</v>
      </c>
    </row>
    <row r="21" spans="1:14">
      <c r="A21" s="2" t="s">
        <v>223</v>
      </c>
      <c r="B21" s="10">
        <v>1325</v>
      </c>
      <c r="C21" s="10">
        <v>1160</v>
      </c>
      <c r="D21" s="10">
        <v>1193</v>
      </c>
      <c r="E21" s="10">
        <v>1156</v>
      </c>
      <c r="F21" s="10">
        <v>1262</v>
      </c>
      <c r="G21" s="10">
        <v>1252</v>
      </c>
      <c r="H21" s="10">
        <v>1286</v>
      </c>
      <c r="I21" s="10">
        <v>1265</v>
      </c>
      <c r="J21" s="10">
        <v>1242</v>
      </c>
      <c r="K21" s="10">
        <v>1168</v>
      </c>
      <c r="L21" s="10">
        <v>1163</v>
      </c>
      <c r="M21" s="10">
        <v>-162</v>
      </c>
      <c r="N21" s="21">
        <v>-12.226415094339622</v>
      </c>
    </row>
    <row r="22" spans="1:14">
      <c r="A22" s="2" t="s">
        <v>224</v>
      </c>
      <c r="B22" s="10">
        <v>985</v>
      </c>
      <c r="C22" s="10">
        <v>880</v>
      </c>
      <c r="D22" s="10">
        <v>938</v>
      </c>
      <c r="E22" s="10">
        <v>1041</v>
      </c>
      <c r="F22" s="10">
        <v>1165</v>
      </c>
      <c r="G22" s="10">
        <v>1263</v>
      </c>
      <c r="H22" s="10">
        <v>1397</v>
      </c>
      <c r="I22" s="10">
        <v>1508</v>
      </c>
      <c r="J22" s="10">
        <v>1578</v>
      </c>
      <c r="K22" s="10">
        <v>1547</v>
      </c>
      <c r="L22" s="10">
        <v>1608</v>
      </c>
      <c r="M22" s="10">
        <v>623</v>
      </c>
      <c r="N22" s="21">
        <v>63.248730964467001</v>
      </c>
    </row>
    <row r="23" spans="1:14">
      <c r="A23" s="2" t="s">
        <v>7</v>
      </c>
      <c r="B23" s="10">
        <v>829</v>
      </c>
      <c r="C23" s="10">
        <v>805</v>
      </c>
      <c r="D23" s="10">
        <v>750</v>
      </c>
      <c r="E23" s="10">
        <v>873</v>
      </c>
      <c r="F23" s="10">
        <v>889</v>
      </c>
      <c r="G23" s="10">
        <v>984</v>
      </c>
      <c r="H23" s="10">
        <v>978</v>
      </c>
      <c r="I23" s="10">
        <v>971</v>
      </c>
      <c r="J23" s="10">
        <v>1061</v>
      </c>
      <c r="K23" s="10">
        <v>957</v>
      </c>
      <c r="L23" s="10">
        <v>1054</v>
      </c>
      <c r="M23" s="10">
        <v>225</v>
      </c>
      <c r="N23" s="21">
        <v>27.141133896260556</v>
      </c>
    </row>
    <row r="24" spans="1:14">
      <c r="A24" s="2" t="s">
        <v>222</v>
      </c>
      <c r="B24" s="10">
        <v>193</v>
      </c>
      <c r="C24" s="10">
        <v>206</v>
      </c>
      <c r="D24" s="10">
        <v>192</v>
      </c>
      <c r="E24" s="10">
        <v>213</v>
      </c>
      <c r="F24" s="10">
        <v>240</v>
      </c>
      <c r="G24" s="10">
        <v>263</v>
      </c>
      <c r="H24" s="10">
        <v>262</v>
      </c>
      <c r="I24" s="10">
        <v>257</v>
      </c>
      <c r="J24" s="10">
        <v>311</v>
      </c>
      <c r="K24" s="10">
        <v>275</v>
      </c>
      <c r="L24" s="10">
        <v>332</v>
      </c>
      <c r="M24" s="10">
        <v>139</v>
      </c>
      <c r="N24" s="21">
        <v>72.020725388601036</v>
      </c>
    </row>
    <row r="25" spans="1:14">
      <c r="A25" s="2" t="s">
        <v>223</v>
      </c>
      <c r="B25" s="10">
        <v>418</v>
      </c>
      <c r="C25" s="10">
        <v>401</v>
      </c>
      <c r="D25" s="10">
        <v>347</v>
      </c>
      <c r="E25" s="10">
        <v>398</v>
      </c>
      <c r="F25" s="10">
        <v>375</v>
      </c>
      <c r="G25" s="10">
        <v>395</v>
      </c>
      <c r="H25" s="10">
        <v>396</v>
      </c>
      <c r="I25" s="10">
        <v>359</v>
      </c>
      <c r="J25" s="10">
        <v>384</v>
      </c>
      <c r="K25" s="10">
        <v>347</v>
      </c>
      <c r="L25" s="10">
        <v>361</v>
      </c>
      <c r="M25" s="10">
        <v>-57</v>
      </c>
      <c r="N25" s="21">
        <v>-13.636363636363635</v>
      </c>
    </row>
    <row r="26" spans="1:14">
      <c r="A26" s="2" t="s">
        <v>224</v>
      </c>
      <c r="B26" s="10">
        <v>218</v>
      </c>
      <c r="C26" s="10">
        <v>198</v>
      </c>
      <c r="D26" s="10">
        <v>211</v>
      </c>
      <c r="E26" s="10">
        <v>262</v>
      </c>
      <c r="F26" s="10">
        <v>274</v>
      </c>
      <c r="G26" s="10">
        <v>326</v>
      </c>
      <c r="H26" s="10">
        <v>320</v>
      </c>
      <c r="I26" s="10">
        <v>355</v>
      </c>
      <c r="J26" s="10">
        <v>366</v>
      </c>
      <c r="K26" s="10">
        <v>335</v>
      </c>
      <c r="L26" s="10">
        <v>361</v>
      </c>
      <c r="M26" s="10">
        <v>143</v>
      </c>
      <c r="N26" s="21">
        <v>65.596330275229349</v>
      </c>
    </row>
    <row r="27" spans="1:14" ht="15">
      <c r="A27" s="14" t="s">
        <v>16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21"/>
    </row>
    <row r="28" spans="1:14">
      <c r="A28" s="2" t="s">
        <v>232</v>
      </c>
      <c r="B28" s="10">
        <v>462</v>
      </c>
      <c r="C28" s="10">
        <v>393</v>
      </c>
      <c r="D28" s="10">
        <v>412</v>
      </c>
      <c r="E28" s="10">
        <v>401</v>
      </c>
      <c r="F28" s="10">
        <v>463</v>
      </c>
      <c r="G28" s="10">
        <v>505</v>
      </c>
      <c r="H28" s="10">
        <v>497</v>
      </c>
      <c r="I28" s="10">
        <v>509</v>
      </c>
      <c r="J28" s="10">
        <v>492</v>
      </c>
      <c r="K28" s="10">
        <v>433</v>
      </c>
      <c r="L28" s="10">
        <v>426</v>
      </c>
      <c r="M28" s="10">
        <v>-36</v>
      </c>
      <c r="N28" s="21">
        <v>-7.7922077922077921</v>
      </c>
    </row>
    <row r="29" spans="1:14">
      <c r="A29" s="2" t="s">
        <v>110</v>
      </c>
      <c r="B29" s="10">
        <v>1531</v>
      </c>
      <c r="C29" s="10">
        <v>1442</v>
      </c>
      <c r="D29" s="10">
        <v>1439</v>
      </c>
      <c r="E29" s="10">
        <v>1443</v>
      </c>
      <c r="F29" s="10">
        <v>1557</v>
      </c>
      <c r="G29" s="10">
        <v>1596</v>
      </c>
      <c r="H29" s="10">
        <v>1690</v>
      </c>
      <c r="I29" s="10">
        <v>1783</v>
      </c>
      <c r="J29" s="10">
        <v>1833</v>
      </c>
      <c r="K29" s="10">
        <v>1854</v>
      </c>
      <c r="L29" s="10">
        <v>1929</v>
      </c>
      <c r="M29" s="10">
        <v>398</v>
      </c>
      <c r="N29" s="21">
        <v>25.996080992815152</v>
      </c>
    </row>
    <row r="30" spans="1:14">
      <c r="A30" s="2" t="s">
        <v>111</v>
      </c>
      <c r="B30" s="10">
        <v>1152</v>
      </c>
      <c r="C30" s="10">
        <v>1090</v>
      </c>
      <c r="D30" s="10">
        <v>1129</v>
      </c>
      <c r="E30" s="10">
        <v>1184</v>
      </c>
      <c r="F30" s="10">
        <v>1289</v>
      </c>
      <c r="G30" s="10">
        <v>1357</v>
      </c>
      <c r="H30" s="10">
        <v>1403</v>
      </c>
      <c r="I30" s="10">
        <v>1436</v>
      </c>
      <c r="J30" s="10">
        <v>1462</v>
      </c>
      <c r="K30" s="10">
        <v>1464</v>
      </c>
      <c r="L30" s="10">
        <v>1535</v>
      </c>
      <c r="M30" s="10">
        <v>383</v>
      </c>
      <c r="N30" s="21">
        <v>33.246527777777779</v>
      </c>
    </row>
    <row r="31" spans="1:14">
      <c r="A31" s="2" t="s">
        <v>233</v>
      </c>
      <c r="B31" s="10">
        <v>26</v>
      </c>
      <c r="C31" s="10">
        <v>25</v>
      </c>
      <c r="D31" s="10">
        <v>42</v>
      </c>
      <c r="E31" s="10">
        <v>47</v>
      </c>
      <c r="F31" s="10">
        <v>56</v>
      </c>
      <c r="G31" s="10">
        <v>79</v>
      </c>
      <c r="H31" s="10">
        <v>122</v>
      </c>
      <c r="I31" s="10">
        <v>138</v>
      </c>
      <c r="J31" s="10">
        <v>178</v>
      </c>
      <c r="K31" s="10">
        <v>187</v>
      </c>
      <c r="L31" s="10">
        <v>254</v>
      </c>
      <c r="M31" s="10">
        <v>228</v>
      </c>
      <c r="N31" s="21">
        <v>876.92307692307702</v>
      </c>
    </row>
    <row r="32" spans="1:14" ht="15">
      <c r="A32" s="14" t="s">
        <v>78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21"/>
    </row>
    <row r="33" spans="1:14">
      <c r="A33" s="2" t="s">
        <v>25</v>
      </c>
      <c r="B33" s="10">
        <v>1345</v>
      </c>
      <c r="C33" s="10">
        <v>1241</v>
      </c>
      <c r="D33" s="10">
        <v>1226</v>
      </c>
      <c r="E33" s="10">
        <v>1241</v>
      </c>
      <c r="F33" s="10">
        <v>1315</v>
      </c>
      <c r="G33" s="10">
        <v>1408</v>
      </c>
      <c r="H33" s="10">
        <v>1484</v>
      </c>
      <c r="I33" s="10">
        <v>1518</v>
      </c>
      <c r="J33" s="10">
        <v>1559</v>
      </c>
      <c r="K33" s="10">
        <v>1565</v>
      </c>
      <c r="L33" s="10">
        <v>1588</v>
      </c>
      <c r="M33" s="10">
        <v>243</v>
      </c>
      <c r="N33" s="21">
        <v>18.066914498141266</v>
      </c>
    </row>
    <row r="34" spans="1:14">
      <c r="A34" s="2" t="s">
        <v>26</v>
      </c>
      <c r="B34" s="10">
        <v>1507</v>
      </c>
      <c r="C34" s="10">
        <v>1374</v>
      </c>
      <c r="D34" s="10">
        <v>1426</v>
      </c>
      <c r="E34" s="10">
        <v>1462</v>
      </c>
      <c r="F34" s="10">
        <v>1601</v>
      </c>
      <c r="G34" s="10">
        <v>1629</v>
      </c>
      <c r="H34" s="10">
        <v>1716</v>
      </c>
      <c r="I34" s="10">
        <v>1803</v>
      </c>
      <c r="J34" s="10">
        <v>1885</v>
      </c>
      <c r="K34" s="10">
        <v>1856</v>
      </c>
      <c r="L34" s="10">
        <v>1989</v>
      </c>
      <c r="M34" s="10">
        <v>482</v>
      </c>
      <c r="N34" s="21">
        <v>31.984074319840744</v>
      </c>
    </row>
    <row r="35" spans="1:14">
      <c r="A35" s="2" t="s">
        <v>27</v>
      </c>
      <c r="B35" s="10">
        <v>292</v>
      </c>
      <c r="C35" s="10">
        <v>304</v>
      </c>
      <c r="D35" s="10">
        <v>334</v>
      </c>
      <c r="E35" s="10">
        <v>341</v>
      </c>
      <c r="F35" s="10">
        <v>418</v>
      </c>
      <c r="G35" s="10">
        <v>468</v>
      </c>
      <c r="H35" s="10">
        <v>475</v>
      </c>
      <c r="I35" s="10">
        <v>518</v>
      </c>
      <c r="J35" s="10">
        <v>494</v>
      </c>
      <c r="K35" s="10">
        <v>495</v>
      </c>
      <c r="L35" s="10">
        <v>543</v>
      </c>
      <c r="M35" s="10">
        <v>251</v>
      </c>
      <c r="N35" s="21">
        <v>85.958904109589042</v>
      </c>
    </row>
    <row r="36" spans="1:14">
      <c r="A36" s="2" t="s">
        <v>28</v>
      </c>
      <c r="B36" s="10">
        <v>27</v>
      </c>
      <c r="C36" s="10">
        <v>31</v>
      </c>
      <c r="D36" s="10">
        <v>36</v>
      </c>
      <c r="E36" s="10">
        <v>31</v>
      </c>
      <c r="F36" s="10">
        <v>31</v>
      </c>
      <c r="G36" s="10">
        <v>32</v>
      </c>
      <c r="H36" s="10">
        <v>37</v>
      </c>
      <c r="I36" s="10">
        <v>27</v>
      </c>
      <c r="J36" s="10">
        <v>27</v>
      </c>
      <c r="K36" s="10">
        <v>21</v>
      </c>
      <c r="L36" s="10">
        <v>24</v>
      </c>
      <c r="M36" s="10">
        <v>-3</v>
      </c>
      <c r="N36" s="21">
        <v>-11.111111111111111</v>
      </c>
    </row>
    <row r="37" spans="1:14" ht="15">
      <c r="A37" s="14" t="s">
        <v>29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30</v>
      </c>
      <c r="B38" s="10">
        <v>2492</v>
      </c>
      <c r="C38" s="10">
        <v>2323</v>
      </c>
      <c r="D38" s="10">
        <v>2397</v>
      </c>
      <c r="E38" s="10">
        <v>2442</v>
      </c>
      <c r="F38" s="10">
        <v>2702</v>
      </c>
      <c r="G38" s="10">
        <v>2870</v>
      </c>
      <c r="H38" s="10">
        <v>3006</v>
      </c>
      <c r="I38" s="10">
        <v>3133</v>
      </c>
      <c r="J38" s="10">
        <v>3205</v>
      </c>
      <c r="K38" s="10">
        <v>3187</v>
      </c>
      <c r="L38" s="10">
        <v>3331</v>
      </c>
      <c r="M38" s="10">
        <v>839</v>
      </c>
      <c r="N38" s="21">
        <v>33.667736757624397</v>
      </c>
    </row>
    <row r="39" spans="1:14">
      <c r="A39" s="2" t="s">
        <v>31</v>
      </c>
      <c r="B39" s="10">
        <v>97</v>
      </c>
      <c r="C39" s="10">
        <v>98</v>
      </c>
      <c r="D39" s="10">
        <v>96</v>
      </c>
      <c r="E39" s="10">
        <v>95</v>
      </c>
      <c r="F39" s="10">
        <v>92</v>
      </c>
      <c r="G39" s="10">
        <v>92</v>
      </c>
      <c r="H39" s="10">
        <v>105</v>
      </c>
      <c r="I39" s="10">
        <v>102</v>
      </c>
      <c r="J39" s="10">
        <v>96</v>
      </c>
      <c r="K39" s="10">
        <v>95</v>
      </c>
      <c r="L39" s="10">
        <v>95</v>
      </c>
      <c r="M39" s="10">
        <v>-2</v>
      </c>
      <c r="N39" s="21">
        <v>-2.0618556701030926</v>
      </c>
    </row>
    <row r="40" spans="1:14">
      <c r="A40" s="2" t="s">
        <v>32</v>
      </c>
      <c r="B40" s="10">
        <v>173</v>
      </c>
      <c r="C40" s="10">
        <v>151</v>
      </c>
      <c r="D40" s="10">
        <v>149</v>
      </c>
      <c r="E40" s="10">
        <v>155</v>
      </c>
      <c r="F40" s="10">
        <v>149</v>
      </c>
      <c r="G40" s="10">
        <v>154</v>
      </c>
      <c r="H40" s="10">
        <v>161</v>
      </c>
      <c r="I40" s="10">
        <v>159</v>
      </c>
      <c r="J40" s="10">
        <v>173</v>
      </c>
      <c r="K40" s="10">
        <v>159</v>
      </c>
      <c r="L40" s="10">
        <v>158</v>
      </c>
      <c r="M40" s="10">
        <v>-15</v>
      </c>
      <c r="N40" s="21">
        <v>-8.6705202312138727</v>
      </c>
    </row>
    <row r="41" spans="1:14">
      <c r="A41" s="2" t="s">
        <v>33</v>
      </c>
      <c r="B41" s="10">
        <v>409</v>
      </c>
      <c r="C41" s="10">
        <v>378</v>
      </c>
      <c r="D41" s="10">
        <v>380</v>
      </c>
      <c r="E41" s="10">
        <v>383</v>
      </c>
      <c r="F41" s="10">
        <v>422</v>
      </c>
      <c r="G41" s="10">
        <v>421</v>
      </c>
      <c r="H41" s="10">
        <v>440</v>
      </c>
      <c r="I41" s="10">
        <v>472</v>
      </c>
      <c r="J41" s="10">
        <v>491</v>
      </c>
      <c r="K41" s="10">
        <v>497</v>
      </c>
      <c r="L41" s="10">
        <v>560</v>
      </c>
      <c r="M41" s="10">
        <v>151</v>
      </c>
      <c r="N41" s="21">
        <v>36.919315403422978</v>
      </c>
    </row>
    <row r="42" spans="1:14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8"/>
    </row>
    <row r="43" spans="1:14">
      <c r="A43" s="24" t="s">
        <v>226</v>
      </c>
    </row>
    <row r="44" spans="1:14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4">
      <c r="A45" s="15" t="s">
        <v>112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4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pageMargins left="0.7" right="0.7" top="0.75" bottom="0.75" header="0.3" footer="0.3"/>
  <tableParts count="1">
    <tablePart r:id="rId1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1716-0E04-45C6-BFEC-D37A1AD25F07}">
  <dimension ref="A1:O46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33203125" style="2" customWidth="1"/>
    <col min="15" max="16384" width="9.33203125" style="2"/>
  </cols>
  <sheetData>
    <row r="1" spans="1:15" ht="17.25">
      <c r="A1" s="3" t="s">
        <v>234</v>
      </c>
    </row>
    <row r="2" spans="1:15">
      <c r="A2" s="20" t="s">
        <v>235</v>
      </c>
    </row>
    <row r="3" spans="1:15">
      <c r="A3" s="20"/>
    </row>
    <row r="4" spans="1:15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5">
      <c r="A5" s="2" t="s">
        <v>2</v>
      </c>
      <c r="B5" s="21">
        <v>51.018914221073473</v>
      </c>
      <c r="C5" s="21">
        <v>45.947162505206506</v>
      </c>
      <c r="D5" s="21">
        <v>44.965996758328657</v>
      </c>
      <c r="E5" s="21">
        <v>45.97633282987394</v>
      </c>
      <c r="F5" s="21">
        <v>46.922790199311727</v>
      </c>
      <c r="G5" s="21">
        <v>48.022590536635519</v>
      </c>
      <c r="H5" s="21">
        <v>49.087332717999345</v>
      </c>
      <c r="I5" s="21">
        <v>49.877333362600041</v>
      </c>
      <c r="J5" s="21">
        <v>49.39159204596141</v>
      </c>
      <c r="K5" s="21">
        <v>50.609025762534074</v>
      </c>
      <c r="L5" s="21">
        <v>51.760571862769318</v>
      </c>
      <c r="M5" s="21">
        <v>0.74165764169584492</v>
      </c>
      <c r="N5" s="21">
        <v>1.4536915436540232</v>
      </c>
    </row>
    <row r="6" spans="1:15">
      <c r="A6" s="2" t="s">
        <v>222</v>
      </c>
      <c r="B6" s="21">
        <v>12.556150414495651</v>
      </c>
      <c r="C6" s="21">
        <v>12.685570361189436</v>
      </c>
      <c r="D6" s="21">
        <v>12.029279828287111</v>
      </c>
      <c r="E6" s="21">
        <v>11.758973443842914</v>
      </c>
      <c r="F6" s="21">
        <v>12.41881576253958</v>
      </c>
      <c r="G6" s="21">
        <v>12.784751903873554</v>
      </c>
      <c r="H6" s="21">
        <v>12.628169517669779</v>
      </c>
      <c r="I6" s="21">
        <v>12.931773320305776</v>
      </c>
      <c r="J6" s="21">
        <v>13.378239081637416</v>
      </c>
      <c r="K6" s="21">
        <v>14.689806512351783</v>
      </c>
      <c r="L6" s="21">
        <v>16.222183388266277</v>
      </c>
      <c r="M6" s="21">
        <v>3.6660329737706263</v>
      </c>
      <c r="N6" s="21">
        <v>29.197109406544826</v>
      </c>
      <c r="O6" s="9"/>
    </row>
    <row r="7" spans="1:15">
      <c r="A7" s="2" t="s">
        <v>223</v>
      </c>
      <c r="B7" s="21">
        <v>22.128683609947625</v>
      </c>
      <c r="C7" s="21">
        <v>19.174941631335518</v>
      </c>
      <c r="D7" s="21">
        <v>18.536068289828552</v>
      </c>
      <c r="E7" s="21">
        <v>18.316947950738346</v>
      </c>
      <c r="F7" s="21">
        <v>17.91817007907196</v>
      </c>
      <c r="G7" s="21">
        <v>17.663053348533161</v>
      </c>
      <c r="H7" s="21">
        <v>17.608128353105084</v>
      </c>
      <c r="I7" s="21">
        <v>17.008590895595322</v>
      </c>
      <c r="J7" s="21">
        <v>15.943425288126681</v>
      </c>
      <c r="K7" s="21">
        <v>15.54473269557265</v>
      </c>
      <c r="L7" s="21">
        <v>14.965103794502937</v>
      </c>
      <c r="M7" s="21">
        <v>-7.1635798154446881</v>
      </c>
      <c r="N7" s="21">
        <v>-32.372372174115256</v>
      </c>
      <c r="O7" s="9"/>
    </row>
    <row r="8" spans="1:15">
      <c r="A8" s="2" t="s">
        <v>224</v>
      </c>
      <c r="B8" s="21">
        <v>16.3340801966302</v>
      </c>
      <c r="C8" s="21">
        <v>14.086650512681548</v>
      </c>
      <c r="D8" s="21">
        <v>14.400648640212996</v>
      </c>
      <c r="E8" s="21">
        <v>15.900411435292686</v>
      </c>
      <c r="F8" s="21">
        <v>16.585804357700187</v>
      </c>
      <c r="G8" s="21">
        <v>17.574785284228799</v>
      </c>
      <c r="H8" s="21">
        <v>18.851034847224479</v>
      </c>
      <c r="I8" s="21">
        <v>19.936969146698942</v>
      </c>
      <c r="J8" s="21">
        <v>20.069927676197313</v>
      </c>
      <c r="K8" s="21">
        <v>20.374486554609639</v>
      </c>
      <c r="L8" s="21">
        <v>20.573284680000103</v>
      </c>
      <c r="M8" s="21">
        <v>4.2392044833699032</v>
      </c>
      <c r="N8" s="21">
        <v>25.953126422413863</v>
      </c>
      <c r="O8" s="9"/>
    </row>
    <row r="9" spans="1:15" ht="15">
      <c r="A9" s="14" t="s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9"/>
    </row>
    <row r="10" spans="1:15">
      <c r="A10" s="2" t="s">
        <v>4</v>
      </c>
      <c r="B10" s="21">
        <v>43.12396045606603</v>
      </c>
      <c r="C10" s="21">
        <v>38.589642123895587</v>
      </c>
      <c r="D10" s="21">
        <v>38.297444402541892</v>
      </c>
      <c r="E10" s="21">
        <v>40.236456586801665</v>
      </c>
      <c r="F10" s="21">
        <v>41.936249814239339</v>
      </c>
      <c r="G10" s="21">
        <v>42.691034706886789</v>
      </c>
      <c r="H10" s="21">
        <v>43.689221636058825</v>
      </c>
      <c r="I10" s="21">
        <v>45.059112549053985</v>
      </c>
      <c r="J10" s="21">
        <v>45.578696312184107</v>
      </c>
      <c r="K10" s="21">
        <v>48.042365952418507</v>
      </c>
      <c r="L10" s="21">
        <v>51.411124571394325</v>
      </c>
      <c r="M10" s="21">
        <v>8.2871641153282951</v>
      </c>
      <c r="N10" s="21">
        <v>19.217075675994831</v>
      </c>
      <c r="O10" s="9"/>
    </row>
    <row r="11" spans="1:15">
      <c r="A11" s="2" t="s">
        <v>222</v>
      </c>
      <c r="B11" s="21">
        <v>9.3010465854698054</v>
      </c>
      <c r="C11" s="21">
        <v>9.565363969336877</v>
      </c>
      <c r="D11" s="21">
        <v>8.8597476496362972</v>
      </c>
      <c r="E11" s="21">
        <v>8.2417344228341882</v>
      </c>
      <c r="F11" s="21">
        <v>9.6078478940742436</v>
      </c>
      <c r="G11" s="21">
        <v>10.793459697892617</v>
      </c>
      <c r="H11" s="21">
        <v>10.217915639042062</v>
      </c>
      <c r="I11" s="21">
        <v>10.473093455520324</v>
      </c>
      <c r="J11" s="21">
        <v>10.994291048825133</v>
      </c>
      <c r="K11" s="21">
        <v>13.068533194239116</v>
      </c>
      <c r="L11" s="21">
        <v>15.954032645550662</v>
      </c>
      <c r="M11" s="21">
        <v>6.6529860600808561</v>
      </c>
      <c r="N11" s="21">
        <v>71.52943487536362</v>
      </c>
      <c r="O11" s="9"/>
    </row>
    <row r="12" spans="1:15">
      <c r="A12" s="2" t="s">
        <v>223</v>
      </c>
      <c r="B12" s="21">
        <v>18.048742669071572</v>
      </c>
      <c r="C12" s="21">
        <v>15.739026334962647</v>
      </c>
      <c r="D12" s="21">
        <v>15.483615710424747</v>
      </c>
      <c r="E12" s="21">
        <v>16.062038808676871</v>
      </c>
      <c r="F12" s="21">
        <v>15.462160317300109</v>
      </c>
      <c r="G12" s="21">
        <v>14.744390384381035</v>
      </c>
      <c r="H12" s="21">
        <v>15.122456379641063</v>
      </c>
      <c r="I12" s="21">
        <v>14.302232711762395</v>
      </c>
      <c r="J12" s="21">
        <v>13.833324715209262</v>
      </c>
      <c r="K12" s="21">
        <v>13.274082692640096</v>
      </c>
      <c r="L12" s="21">
        <v>12.948934113835964</v>
      </c>
      <c r="M12" s="21">
        <v>-5.0998085552356081</v>
      </c>
      <c r="N12" s="21">
        <v>-28.255755255321297</v>
      </c>
      <c r="O12" s="9"/>
    </row>
    <row r="13" spans="1:15">
      <c r="A13" s="2" t="s">
        <v>224</v>
      </c>
      <c r="B13" s="21">
        <v>15.774171201524648</v>
      </c>
      <c r="C13" s="21">
        <v>13.285251819596064</v>
      </c>
      <c r="D13" s="21">
        <v>13.954081042480846</v>
      </c>
      <c r="E13" s="21">
        <v>15.93268335529061</v>
      </c>
      <c r="F13" s="21">
        <v>16.866241602864989</v>
      </c>
      <c r="G13" s="21">
        <v>17.153184624613139</v>
      </c>
      <c r="H13" s="21">
        <v>18.348849617375699</v>
      </c>
      <c r="I13" s="21">
        <v>20.283786381771264</v>
      </c>
      <c r="J13" s="21">
        <v>20.751080548149716</v>
      </c>
      <c r="K13" s="21">
        <v>21.699750065539298</v>
      </c>
      <c r="L13" s="21">
        <v>22.508157812007703</v>
      </c>
      <c r="M13" s="21">
        <v>6.7339866104830541</v>
      </c>
      <c r="N13" s="21">
        <v>42.689955145359285</v>
      </c>
      <c r="O13" s="9"/>
    </row>
    <row r="14" spans="1:15">
      <c r="A14" s="2" t="s">
        <v>5</v>
      </c>
      <c r="B14" s="21">
        <v>54.86019555342618</v>
      </c>
      <c r="C14" s="21">
        <v>49.323770716713817</v>
      </c>
      <c r="D14" s="21">
        <v>48.127264645240359</v>
      </c>
      <c r="E14" s="21">
        <v>48.62313574574177</v>
      </c>
      <c r="F14" s="21">
        <v>49.289758725896462</v>
      </c>
      <c r="G14" s="21">
        <v>50.461550932929455</v>
      </c>
      <c r="H14" s="21">
        <v>51.564233944874942</v>
      </c>
      <c r="I14" s="21">
        <v>52.104942999972891</v>
      </c>
      <c r="J14" s="21">
        <v>51.21706109566459</v>
      </c>
      <c r="K14" s="21">
        <v>51.745630348413947</v>
      </c>
      <c r="L14" s="21">
        <v>51.939440678539981</v>
      </c>
      <c r="M14" s="21">
        <v>-2.9207548748861996</v>
      </c>
      <c r="N14" s="21">
        <v>-5.3239964703403064</v>
      </c>
      <c r="O14" s="9"/>
    </row>
    <row r="15" spans="1:15">
      <c r="A15" s="2" t="s">
        <v>222</v>
      </c>
      <c r="B15" s="21">
        <v>14.109278094816755</v>
      </c>
      <c r="C15" s="21">
        <v>14.105325301855931</v>
      </c>
      <c r="D15" s="21">
        <v>13.47526434125523</v>
      </c>
      <c r="E15" s="21">
        <v>13.308388243306426</v>
      </c>
      <c r="F15" s="21">
        <v>13.674185541332632</v>
      </c>
      <c r="G15" s="21">
        <v>13.677211134018005</v>
      </c>
      <c r="H15" s="21">
        <v>13.732099558492134</v>
      </c>
      <c r="I15" s="21">
        <v>14.040141781937782</v>
      </c>
      <c r="J15" s="21">
        <v>14.458662154525301</v>
      </c>
      <c r="K15" s="21">
        <v>15.42386011498149</v>
      </c>
      <c r="L15" s="21">
        <v>16.374097467098185</v>
      </c>
      <c r="M15" s="21">
        <v>2.2648193722814298</v>
      </c>
      <c r="N15" s="21">
        <v>16.051986197036143</v>
      </c>
      <c r="O15" s="9"/>
    </row>
    <row r="16" spans="1:15">
      <c r="A16" s="2" t="s">
        <v>223</v>
      </c>
      <c r="B16" s="21">
        <v>24.103480875928586</v>
      </c>
      <c r="C16" s="21">
        <v>20.780702693816924</v>
      </c>
      <c r="D16" s="21">
        <v>20.053135094600073</v>
      </c>
      <c r="E16" s="21">
        <v>19.445365827831182</v>
      </c>
      <c r="F16" s="21">
        <v>19.107662289429339</v>
      </c>
      <c r="G16" s="21">
        <v>19.065899588076167</v>
      </c>
      <c r="H16" s="21">
        <v>18.770553033279942</v>
      </c>
      <c r="I16" s="21">
        <v>18.256623131734592</v>
      </c>
      <c r="J16" s="21">
        <v>16.991287833227243</v>
      </c>
      <c r="K16" s="21">
        <v>16.562923126254098</v>
      </c>
      <c r="L16" s="21">
        <v>15.900807764798774</v>
      </c>
      <c r="M16" s="21">
        <v>-8.2026731111298119</v>
      </c>
      <c r="N16" s="21">
        <v>-34.031072745686174</v>
      </c>
      <c r="O16" s="9"/>
    </row>
    <row r="17" spans="1:15">
      <c r="A17" s="2" t="s">
        <v>224</v>
      </c>
      <c r="B17" s="21">
        <v>16.647436582680839</v>
      </c>
      <c r="C17" s="21">
        <v>14.43774272104096</v>
      </c>
      <c r="D17" s="21">
        <v>14.598865209385053</v>
      </c>
      <c r="E17" s="21">
        <v>15.869381674604163</v>
      </c>
      <c r="F17" s="21">
        <v>16.507910895134494</v>
      </c>
      <c r="G17" s="21">
        <v>17.718440210835283</v>
      </c>
      <c r="H17" s="21">
        <v>19.06158135310287</v>
      </c>
      <c r="I17" s="21">
        <v>19.808178086300519</v>
      </c>
      <c r="J17" s="21">
        <v>19.76711110791204</v>
      </c>
      <c r="K17" s="21">
        <v>19.758847107178358</v>
      </c>
      <c r="L17" s="21">
        <v>19.664535446643018</v>
      </c>
      <c r="M17" s="21">
        <v>3.017098863962179</v>
      </c>
      <c r="N17" s="21">
        <v>18.123504174216336</v>
      </c>
      <c r="O17" s="9"/>
    </row>
    <row r="18" spans="1:15" ht="16.5">
      <c r="A18" s="14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9"/>
    </row>
    <row r="19" spans="1:15">
      <c r="A19" s="2" t="s">
        <v>6</v>
      </c>
      <c r="B19" s="21">
        <v>55.618724647539096</v>
      </c>
      <c r="C19" s="21">
        <v>49.581255438425551</v>
      </c>
      <c r="D19" s="21">
        <v>48.913978270248393</v>
      </c>
      <c r="E19" s="21">
        <v>49.408156653444365</v>
      </c>
      <c r="F19" s="21">
        <v>49.496607203349228</v>
      </c>
      <c r="G19" s="21">
        <v>50.464765469702641</v>
      </c>
      <c r="H19" s="21">
        <v>51.930603391715401</v>
      </c>
      <c r="I19" s="21">
        <v>52.460728931631429</v>
      </c>
      <c r="J19" s="21">
        <v>52.267424432576412</v>
      </c>
      <c r="K19" s="21">
        <v>53.347510488602722</v>
      </c>
      <c r="L19" s="21">
        <v>54.072865192977837</v>
      </c>
      <c r="M19" s="21">
        <v>-1.5458594545612598</v>
      </c>
      <c r="N19" s="21">
        <v>-2.779386734157447</v>
      </c>
      <c r="O19" s="9"/>
    </row>
    <row r="20" spans="1:15">
      <c r="A20" s="2" t="s">
        <v>222</v>
      </c>
      <c r="B20" s="21">
        <v>13.569455109528233</v>
      </c>
      <c r="C20" s="21">
        <v>13.665407846008264</v>
      </c>
      <c r="D20" s="21">
        <v>13.059389960450543</v>
      </c>
      <c r="E20" s="21">
        <v>12.507473825586299</v>
      </c>
      <c r="F20" s="21">
        <v>12.969871045240074</v>
      </c>
      <c r="G20" s="21">
        <v>13.312165879417742</v>
      </c>
      <c r="H20" s="21">
        <v>13.456763869740183</v>
      </c>
      <c r="I20" s="21">
        <v>13.581151564384744</v>
      </c>
      <c r="J20" s="21">
        <v>14.085551204004826</v>
      </c>
      <c r="K20" s="21">
        <v>15.523754795569767</v>
      </c>
      <c r="L20" s="21">
        <v>16.975760198176417</v>
      </c>
      <c r="M20" s="21">
        <v>3.4063050886481836</v>
      </c>
      <c r="N20" s="21">
        <v>25.102740391221278</v>
      </c>
      <c r="O20" s="9"/>
    </row>
    <row r="21" spans="1:15">
      <c r="A21" s="2" t="s">
        <v>223</v>
      </c>
      <c r="B21" s="21">
        <v>24.138657990800819</v>
      </c>
      <c r="C21" s="21">
        <v>20.618536072334003</v>
      </c>
      <c r="D21" s="21">
        <v>20.216004825834275</v>
      </c>
      <c r="E21" s="21">
        <v>19.643294628897205</v>
      </c>
      <c r="F21" s="21">
        <v>19.121365182970575</v>
      </c>
      <c r="G21" s="21">
        <v>18.627613483398186</v>
      </c>
      <c r="H21" s="21">
        <v>18.595249571213454</v>
      </c>
      <c r="I21" s="21">
        <v>17.936117077011467</v>
      </c>
      <c r="J21" s="21">
        <v>16.92655842575245</v>
      </c>
      <c r="K21" s="21">
        <v>16.445397134839119</v>
      </c>
      <c r="L21" s="21">
        <v>15.670738531804593</v>
      </c>
      <c r="M21" s="21">
        <v>-8.4679194589962261</v>
      </c>
      <c r="N21" s="21">
        <v>-35.08032411007823</v>
      </c>
      <c r="O21" s="9"/>
    </row>
    <row r="22" spans="1:15">
      <c r="A22" s="2" t="s">
        <v>224</v>
      </c>
      <c r="B22" s="21">
        <v>17.910611547210049</v>
      </c>
      <c r="C22" s="21">
        <v>15.297311520083278</v>
      </c>
      <c r="D22" s="21">
        <v>15.638583483963576</v>
      </c>
      <c r="E22" s="21">
        <v>17.257388198960857</v>
      </c>
      <c r="F22" s="21">
        <v>17.405370975138577</v>
      </c>
      <c r="G22" s="21">
        <v>18.524986106886708</v>
      </c>
      <c r="H22" s="21">
        <v>19.878589950761764</v>
      </c>
      <c r="I22" s="21">
        <v>20.943460290235222</v>
      </c>
      <c r="J22" s="21">
        <v>21.255314802819143</v>
      </c>
      <c r="K22" s="21">
        <v>21.378358558193842</v>
      </c>
      <c r="L22" s="21">
        <v>21.426366462996832</v>
      </c>
      <c r="M22" s="21">
        <v>3.5157549157867827</v>
      </c>
      <c r="N22" s="21">
        <v>19.629452107314755</v>
      </c>
      <c r="O22" s="9"/>
    </row>
    <row r="23" spans="1:15">
      <c r="A23" s="2" t="s">
        <v>7</v>
      </c>
      <c r="B23" s="21">
        <v>40.549537764376268</v>
      </c>
      <c r="C23" s="21">
        <v>37.795473072580897</v>
      </c>
      <c r="D23" s="21">
        <v>35.029022716875254</v>
      </c>
      <c r="E23" s="21">
        <v>39.792752141277262</v>
      </c>
      <c r="F23" s="21">
        <v>40.439754472821235</v>
      </c>
      <c r="G23" s="21">
        <v>43.830234504863519</v>
      </c>
      <c r="H23" s="21">
        <v>42.747618298297702</v>
      </c>
      <c r="I23" s="21">
        <v>42.717003544783907</v>
      </c>
      <c r="J23" s="21">
        <v>44.368780635556284</v>
      </c>
      <c r="K23" s="21">
        <v>43.734685216710211</v>
      </c>
      <c r="L23" s="21">
        <v>48.450880503949698</v>
      </c>
      <c r="M23" s="21">
        <v>7.9013427395734297</v>
      </c>
      <c r="N23" s="21">
        <v>19.485654276717668</v>
      </c>
      <c r="O23" s="9"/>
    </row>
    <row r="24" spans="1:15">
      <c r="A24" s="2" t="s">
        <v>222</v>
      </c>
      <c r="B24" s="21">
        <v>9.0094472052342329</v>
      </c>
      <c r="C24" s="21">
        <v>9.3669951407929624</v>
      </c>
      <c r="D24" s="21">
        <v>8.295013977028793</v>
      </c>
      <c r="E24" s="21">
        <v>9.2261734181905872</v>
      </c>
      <c r="F24" s="21">
        <v>10.215325619096237</v>
      </c>
      <c r="G24" s="21">
        <v>10.77582452715251</v>
      </c>
      <c r="H24" s="21">
        <v>10.636731231233291</v>
      </c>
      <c r="I24" s="21">
        <v>10.679132934880391</v>
      </c>
      <c r="J24" s="21">
        <v>12.401400510831335</v>
      </c>
      <c r="K24" s="21">
        <v>12.357928221630921</v>
      </c>
      <c r="L24" s="21">
        <v>14.895157339806406</v>
      </c>
      <c r="M24" s="21">
        <v>5.8857101345721734</v>
      </c>
      <c r="N24" s="21">
        <v>65.328204944169528</v>
      </c>
      <c r="O24" s="9"/>
    </row>
    <row r="25" spans="1:15">
      <c r="A25" s="2" t="s">
        <v>223</v>
      </c>
      <c r="B25" s="21">
        <v>20.845290463326457</v>
      </c>
      <c r="C25" s="21">
        <v>19.458187753301765</v>
      </c>
      <c r="D25" s="21">
        <v>17.130932091571395</v>
      </c>
      <c r="E25" s="21">
        <v>19.166221260116195</v>
      </c>
      <c r="F25" s="21">
        <v>18.088871813611444</v>
      </c>
      <c r="G25" s="21">
        <v>18.743671654020055</v>
      </c>
      <c r="H25" s="21">
        <v>18.24046424468429</v>
      </c>
      <c r="I25" s="21">
        <v>16.56607942777115</v>
      </c>
      <c r="J25" s="21">
        <v>16.824145894619697</v>
      </c>
      <c r="K25" s="21">
        <v>16.310162875327965</v>
      </c>
      <c r="L25" s="21">
        <v>17.125285458214982</v>
      </c>
      <c r="M25" s="21">
        <v>-3.7200050051114744</v>
      </c>
      <c r="N25" s="21">
        <v>-17.845781576688292</v>
      </c>
      <c r="O25" s="9"/>
    </row>
    <row r="26" spans="1:15">
      <c r="A26" s="2" t="s">
        <v>224</v>
      </c>
      <c r="B26" s="21">
        <v>10.694800095815575</v>
      </c>
      <c r="C26" s="21">
        <v>8.9702901784861755</v>
      </c>
      <c r="D26" s="21">
        <v>9.6030766482750654</v>
      </c>
      <c r="E26" s="21">
        <v>11.400357462970485</v>
      </c>
      <c r="F26" s="21">
        <v>12.135557040113556</v>
      </c>
      <c r="G26" s="21">
        <v>14.310738323690956</v>
      </c>
      <c r="H26" s="21">
        <v>13.870422822380116</v>
      </c>
      <c r="I26" s="21">
        <v>15.471791182132366</v>
      </c>
      <c r="J26" s="21">
        <v>15.143234230105252</v>
      </c>
      <c r="K26" s="21">
        <v>15.066594119751327</v>
      </c>
      <c r="L26" s="21">
        <v>16.430437705928316</v>
      </c>
      <c r="M26" s="21">
        <v>5.7356376101127413</v>
      </c>
      <c r="N26" s="21">
        <v>53.630152585618262</v>
      </c>
      <c r="O26" s="9"/>
    </row>
    <row r="27" spans="1:15" ht="15">
      <c r="A27" s="14" t="s">
        <v>16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>
      <c r="A28" s="2" t="s">
        <v>232</v>
      </c>
      <c r="B28" s="21">
        <v>6.1892950331759646</v>
      </c>
      <c r="C28" s="21">
        <v>4.8505898643077723</v>
      </c>
      <c r="D28" s="21">
        <v>5.188200904951124</v>
      </c>
      <c r="E28" s="21">
        <v>5.149922783889636</v>
      </c>
      <c r="F28" s="21">
        <v>5.6119592256080146</v>
      </c>
      <c r="G28" s="21">
        <v>5.6288918874563389</v>
      </c>
      <c r="H28" s="21">
        <v>5.6783162640200775</v>
      </c>
      <c r="I28" s="21">
        <v>5.546072770132195</v>
      </c>
      <c r="J28" s="21">
        <v>5.5156661949737655</v>
      </c>
      <c r="K28" s="21">
        <v>5.1597199013170707</v>
      </c>
      <c r="L28" s="21">
        <v>4.9620609598992313</v>
      </c>
      <c r="M28" s="21">
        <v>-1.2272340732767333</v>
      </c>
      <c r="N28" s="21">
        <v>-19.828333706803317</v>
      </c>
    </row>
    <row r="29" spans="1:15">
      <c r="A29" s="2" t="s">
        <v>110</v>
      </c>
      <c r="B29" s="21">
        <v>25.461291603537084</v>
      </c>
      <c r="C29" s="21">
        <v>23.337867058897256</v>
      </c>
      <c r="D29" s="21">
        <v>22.041085545847391</v>
      </c>
      <c r="E29" s="21">
        <v>21.67436861875262</v>
      </c>
      <c r="F29" s="21">
        <v>22.589947899665933</v>
      </c>
      <c r="G29" s="21">
        <v>22.678580152548651</v>
      </c>
      <c r="H29" s="21">
        <v>22.876806576959048</v>
      </c>
      <c r="I29" s="21">
        <v>23.003114412007598</v>
      </c>
      <c r="J29" s="21">
        <v>23.079254838506312</v>
      </c>
      <c r="K29" s="21">
        <v>23.645227609878454</v>
      </c>
      <c r="L29" s="21">
        <v>24.210794478668543</v>
      </c>
      <c r="M29" s="21">
        <v>-1.2504971248685415</v>
      </c>
      <c r="N29" s="21">
        <v>-4.9113656303862534</v>
      </c>
    </row>
    <row r="30" spans="1:15">
      <c r="A30" s="2" t="s">
        <v>111</v>
      </c>
      <c r="B30" s="21">
        <v>18.49898140326945</v>
      </c>
      <c r="C30" s="21">
        <v>16.918349463823301</v>
      </c>
      <c r="D30" s="21">
        <v>16.55180818089892</v>
      </c>
      <c r="E30" s="21">
        <v>17.814133920885325</v>
      </c>
      <c r="F30" s="21">
        <v>17.31655462766004</v>
      </c>
      <c r="G30" s="21">
        <v>17.894293089487139</v>
      </c>
      <c r="H30" s="21">
        <v>18.241880985676346</v>
      </c>
      <c r="I30" s="21">
        <v>18.892541173318371</v>
      </c>
      <c r="J30" s="21">
        <v>18.1834211557929</v>
      </c>
      <c r="K30" s="21">
        <v>18.716339846716842</v>
      </c>
      <c r="L30" s="21">
        <v>19.043103192564118</v>
      </c>
      <c r="M30" s="21">
        <v>0.54412178929466748</v>
      </c>
      <c r="N30" s="21">
        <v>2.9413608102687272</v>
      </c>
    </row>
    <row r="31" spans="1:15">
      <c r="A31" s="2" t="s">
        <v>23</v>
      </c>
      <c r="B31" s="21">
        <v>0.86934618109098527</v>
      </c>
      <c r="C31" s="21">
        <v>0.84035611817817224</v>
      </c>
      <c r="D31" s="21">
        <v>1.184902126631223</v>
      </c>
      <c r="E31" s="21">
        <v>1.3379075063463659</v>
      </c>
      <c r="F31" s="21">
        <v>1.4043284463777457</v>
      </c>
      <c r="G31" s="21">
        <v>1.8208254071433925</v>
      </c>
      <c r="H31" s="21">
        <v>2.290328891343874</v>
      </c>
      <c r="I31" s="21">
        <v>2.4356050071418731</v>
      </c>
      <c r="J31" s="21">
        <v>2.613249856688435</v>
      </c>
      <c r="K31" s="21">
        <v>3.0877384046217031</v>
      </c>
      <c r="L31" s="21">
        <v>3.5446132316374217</v>
      </c>
      <c r="M31" s="21">
        <v>2.6752670505464362</v>
      </c>
      <c r="N31" s="21">
        <v>307.73322627231329</v>
      </c>
    </row>
    <row r="32" spans="1:15" ht="15">
      <c r="A32" s="14" t="s">
        <v>78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>
      <c r="A33" s="2" t="s">
        <v>25</v>
      </c>
      <c r="B33" s="21">
        <v>59.58034284517835</v>
      </c>
      <c r="C33" s="21">
        <v>52.786963053300504</v>
      </c>
      <c r="D33" s="21">
        <v>50.00865094858986</v>
      </c>
      <c r="E33" s="21">
        <v>51.013035008005318</v>
      </c>
      <c r="F33" s="21">
        <v>50.728343467101134</v>
      </c>
      <c r="G33" s="21">
        <v>53.297777200680365</v>
      </c>
      <c r="H33" s="21">
        <v>53.779505944632518</v>
      </c>
      <c r="I33" s="21">
        <v>54.455067819244299</v>
      </c>
      <c r="J33" s="21">
        <v>53.51517167444598</v>
      </c>
      <c r="K33" s="21">
        <v>54.994931579603055</v>
      </c>
      <c r="L33" s="21">
        <v>53.484765335940565</v>
      </c>
      <c r="M33" s="21">
        <v>-6.0955775092377849</v>
      </c>
      <c r="N33" s="21">
        <v>-10.230853362286553</v>
      </c>
    </row>
    <row r="34" spans="1:14">
      <c r="A34" s="2" t="s">
        <v>26</v>
      </c>
      <c r="B34" s="21">
        <v>51.179217552032988</v>
      </c>
      <c r="C34" s="21">
        <v>45.723971456875908</v>
      </c>
      <c r="D34" s="21">
        <v>45.040554509887812</v>
      </c>
      <c r="E34" s="21">
        <v>46.2569273141279</v>
      </c>
      <c r="F34" s="21">
        <v>47.902352151649815</v>
      </c>
      <c r="G34" s="21">
        <v>47.327680321967875</v>
      </c>
      <c r="H34" s="21">
        <v>49.047275209738793</v>
      </c>
      <c r="I34" s="21">
        <v>49.126846969856288</v>
      </c>
      <c r="J34" s="21">
        <v>49.195889888879208</v>
      </c>
      <c r="K34" s="21">
        <v>49.717620474727561</v>
      </c>
      <c r="L34" s="21">
        <v>51.137282972878317</v>
      </c>
      <c r="M34" s="21">
        <v>-4.1934579154670359E-2</v>
      </c>
      <c r="N34" s="21">
        <v>-8.1936733620509586E-2</v>
      </c>
    </row>
    <row r="35" spans="1:14">
      <c r="A35" s="2" t="s">
        <v>27</v>
      </c>
      <c r="B35" s="21">
        <v>36.383145571326239</v>
      </c>
      <c r="C35" s="21">
        <v>35.03862095491229</v>
      </c>
      <c r="D35" s="21">
        <v>37.33623895748935</v>
      </c>
      <c r="E35" s="21">
        <v>37.232620907049935</v>
      </c>
      <c r="F35" s="21">
        <v>39.986490508755033</v>
      </c>
      <c r="G35" s="21">
        <v>42.605052840841736</v>
      </c>
      <c r="H35" s="21">
        <v>41.855899056077767</v>
      </c>
      <c r="I35" s="21">
        <v>46.13546446330767</v>
      </c>
      <c r="J35" s="21">
        <v>44.854845642755329</v>
      </c>
      <c r="K35" s="21">
        <v>48.191237544768242</v>
      </c>
      <c r="L35" s="21">
        <v>47.792721367577315</v>
      </c>
      <c r="M35" s="21">
        <v>11.409575796251076</v>
      </c>
      <c r="N35" s="21">
        <v>31.359508962421952</v>
      </c>
    </row>
    <row r="36" spans="1:14">
      <c r="A36" s="2" t="s">
        <v>28</v>
      </c>
      <c r="B36" s="21">
        <v>15.765126032972054</v>
      </c>
      <c r="C36" s="21">
        <v>16.864265898292189</v>
      </c>
      <c r="D36" s="21">
        <v>19.02587435763758</v>
      </c>
      <c r="E36" s="21">
        <v>15.857341659011027</v>
      </c>
      <c r="F36" s="21">
        <v>16.200633931452629</v>
      </c>
      <c r="G36" s="21">
        <v>16.568005398116878</v>
      </c>
      <c r="H36" s="21">
        <v>15.996153595322337</v>
      </c>
      <c r="I36" s="21">
        <v>12.577306492548434</v>
      </c>
      <c r="J36" s="21">
        <v>11.5486367689077</v>
      </c>
      <c r="K36" s="21">
        <v>10.602570634789728</v>
      </c>
      <c r="L36" s="21">
        <v>33.434145145199963</v>
      </c>
      <c r="M36" s="21">
        <v>17.669019112227907</v>
      </c>
      <c r="N36" s="21">
        <v>112.07661185374572</v>
      </c>
    </row>
    <row r="37" spans="1:14" ht="15">
      <c r="A37" s="14" t="s">
        <v>29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>
      <c r="A38" s="2" t="s">
        <v>30</v>
      </c>
      <c r="B38" s="21">
        <v>50.729542106900496</v>
      </c>
      <c r="C38" s="21">
        <v>45.787358575757203</v>
      </c>
      <c r="D38" s="21">
        <v>44.69379431074956</v>
      </c>
      <c r="E38" s="21">
        <v>45.559020737202637</v>
      </c>
      <c r="F38" s="21">
        <v>47.273930256549995</v>
      </c>
      <c r="G38" s="21">
        <v>48.387965813579989</v>
      </c>
      <c r="H38" s="21">
        <v>49.513986216620616</v>
      </c>
      <c r="I38" s="21">
        <v>50.505439757538241</v>
      </c>
      <c r="J38" s="21">
        <v>50.175528721116926</v>
      </c>
      <c r="K38" s="21">
        <v>51.470972795996438</v>
      </c>
      <c r="L38" s="21">
        <v>52.360411385499482</v>
      </c>
      <c r="M38" s="21">
        <v>1.6308692785989862</v>
      </c>
      <c r="N38" s="21">
        <v>3.2148314588811298</v>
      </c>
    </row>
    <row r="39" spans="1:14">
      <c r="A39" s="2" t="s">
        <v>31</v>
      </c>
      <c r="B39" s="21">
        <v>47.324530453732208</v>
      </c>
      <c r="C39" s="21">
        <v>51.739903958757914</v>
      </c>
      <c r="D39" s="21">
        <v>51.793477335450014</v>
      </c>
      <c r="E39" s="21">
        <v>48.024833202803158</v>
      </c>
      <c r="F39" s="21">
        <v>49.021064926695665</v>
      </c>
      <c r="G39" s="21">
        <v>51.13141054130579</v>
      </c>
      <c r="H39" s="21">
        <v>50.234297760945033</v>
      </c>
      <c r="I39" s="21">
        <v>56.048683972949263</v>
      </c>
      <c r="J39" s="21">
        <v>46.918588590614</v>
      </c>
      <c r="K39" s="21">
        <v>57.593271191051812</v>
      </c>
      <c r="L39" s="21">
        <v>58.281239189890712</v>
      </c>
      <c r="M39" s="21">
        <v>10.956708736158504</v>
      </c>
      <c r="N39" s="21">
        <v>23.152281979576223</v>
      </c>
    </row>
    <row r="40" spans="1:14">
      <c r="A40" s="2" t="s">
        <v>32</v>
      </c>
      <c r="B40" s="21">
        <v>52.908316912666841</v>
      </c>
      <c r="C40" s="21">
        <v>42.921703629811233</v>
      </c>
      <c r="D40" s="21">
        <v>40.90863347111037</v>
      </c>
      <c r="E40" s="21">
        <v>43.064994242832078</v>
      </c>
      <c r="F40" s="21">
        <v>37.759913872117323</v>
      </c>
      <c r="G40" s="21">
        <v>39.827294992100214</v>
      </c>
      <c r="H40" s="21">
        <v>40.647195917157696</v>
      </c>
      <c r="I40" s="21">
        <v>39.926210244712401</v>
      </c>
      <c r="J40" s="21">
        <v>42.886685676770256</v>
      </c>
      <c r="K40" s="21">
        <v>47.854454028330295</v>
      </c>
      <c r="L40" s="21">
        <v>47.352327608787647</v>
      </c>
      <c r="M40" s="21">
        <v>-5.5559893038791941</v>
      </c>
      <c r="N40" s="21">
        <v>-10.501164331215056</v>
      </c>
    </row>
    <row r="41" spans="1:14">
      <c r="A41" s="2" t="s">
        <v>33</v>
      </c>
      <c r="B41" s="21">
        <v>52.423842544430265</v>
      </c>
      <c r="C41" s="21">
        <v>45.806376367567893</v>
      </c>
      <c r="D41" s="21">
        <v>46.762947177169508</v>
      </c>
      <c r="E41" s="21">
        <v>46.5829029418895</v>
      </c>
      <c r="F41" s="21">
        <v>45.492662680887619</v>
      </c>
      <c r="G41" s="21">
        <v>45.778432110937985</v>
      </c>
      <c r="H41" s="21">
        <v>46.524908566258318</v>
      </c>
      <c r="I41" s="21">
        <v>47.430205076311381</v>
      </c>
      <c r="J41" s="21">
        <v>46.027964776386966</v>
      </c>
      <c r="K41" s="21">
        <v>45.749371126396099</v>
      </c>
      <c r="L41" s="21">
        <v>49.290080752449228</v>
      </c>
      <c r="M41" s="21">
        <v>-3.133761791981037</v>
      </c>
      <c r="N41" s="21">
        <v>-5.9777415005874674</v>
      </c>
    </row>
    <row r="42" spans="1:14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>
      <c r="A43" s="24" t="s">
        <v>226</v>
      </c>
    </row>
    <row r="44" spans="1:14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4">
      <c r="A45" s="15" t="s">
        <v>112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4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pageMargins left="0.7" right="0.7" top="0.75" bottom="0.75" header="0.3" footer="0.3"/>
  <tableParts count="1">
    <tablePart r:id="rId1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172A-1E9D-4DEB-9C71-97C743B4EE28}">
  <dimension ref="A1:U94"/>
  <sheetViews>
    <sheetView workbookViewId="0">
      <selection activeCell="A3" sqref="A3"/>
    </sheetView>
  </sheetViews>
  <sheetFormatPr defaultRowHeight="13.5"/>
  <cols>
    <col min="1" max="1" width="20.83203125" style="2" customWidth="1"/>
    <col min="2" max="5" width="9.33203125" style="2" customWidth="1"/>
    <col min="6" max="12" width="9.33203125" style="2"/>
    <col min="13" max="14" width="11.33203125" style="2" customWidth="1"/>
    <col min="15" max="16384" width="9.33203125" style="2"/>
  </cols>
  <sheetData>
    <row r="1" spans="1:21" ht="17.25">
      <c r="A1" s="3" t="s">
        <v>666</v>
      </c>
      <c r="B1" s="3"/>
      <c r="C1" s="3"/>
      <c r="D1" s="3"/>
      <c r="E1" s="3"/>
    </row>
    <row r="2" spans="1:21">
      <c r="A2" s="20" t="s">
        <v>662</v>
      </c>
      <c r="B2" s="20"/>
      <c r="C2" s="20"/>
      <c r="D2" s="20"/>
      <c r="E2" s="20"/>
    </row>
    <row r="4" spans="1:21" ht="40.5">
      <c r="A4" s="2" t="s">
        <v>560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t="s">
        <v>46</v>
      </c>
      <c r="M4" s="5" t="s">
        <v>98</v>
      </c>
      <c r="N4" s="5" t="s">
        <v>81</v>
      </c>
    </row>
    <row r="5" spans="1:21">
      <c r="A5" s="28" t="s">
        <v>536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8"/>
    </row>
    <row r="6" spans="1:21">
      <c r="A6" s="2" t="s">
        <v>663</v>
      </c>
      <c r="B6" s="10">
        <v>12</v>
      </c>
      <c r="C6" s="10">
        <v>11</v>
      </c>
      <c r="D6" s="10">
        <v>8</v>
      </c>
      <c r="E6" s="10">
        <v>0</v>
      </c>
      <c r="F6" s="10">
        <v>5</v>
      </c>
      <c r="G6" s="10" t="s">
        <v>18</v>
      </c>
      <c r="H6" s="10">
        <v>4</v>
      </c>
      <c r="I6" s="10">
        <v>5</v>
      </c>
      <c r="J6" s="10">
        <v>5</v>
      </c>
      <c r="K6" s="10" t="s">
        <v>18</v>
      </c>
      <c r="L6" s="10">
        <v>11</v>
      </c>
      <c r="M6" s="10">
        <v>-1</v>
      </c>
      <c r="N6" s="10">
        <v>-8.3333333333333321</v>
      </c>
      <c r="O6" s="9"/>
      <c r="P6" s="9"/>
      <c r="Q6" s="9"/>
      <c r="R6" s="9"/>
      <c r="S6" s="9"/>
      <c r="T6" s="9"/>
      <c r="U6" s="18"/>
    </row>
    <row r="7" spans="1:21">
      <c r="A7" s="2" t="s">
        <v>664</v>
      </c>
      <c r="B7" s="10">
        <v>6</v>
      </c>
      <c r="C7" s="10">
        <v>12</v>
      </c>
      <c r="D7" s="10">
        <v>14</v>
      </c>
      <c r="E7" s="10">
        <v>5</v>
      </c>
      <c r="F7" s="10">
        <v>6</v>
      </c>
      <c r="G7" s="10">
        <v>9</v>
      </c>
      <c r="H7" s="10">
        <v>7</v>
      </c>
      <c r="I7" s="10">
        <v>9</v>
      </c>
      <c r="J7" s="10">
        <v>12</v>
      </c>
      <c r="K7" s="10">
        <v>9</v>
      </c>
      <c r="L7" s="10">
        <v>10</v>
      </c>
      <c r="M7" s="10">
        <v>4</v>
      </c>
      <c r="N7" s="10">
        <v>66.666666666666657</v>
      </c>
      <c r="O7" s="9"/>
      <c r="P7" s="9"/>
      <c r="Q7" s="9"/>
      <c r="R7" s="9"/>
      <c r="S7" s="9"/>
      <c r="T7" s="9"/>
      <c r="U7" s="18"/>
    </row>
    <row r="8" spans="1:21">
      <c r="A8" s="2" t="s">
        <v>665</v>
      </c>
      <c r="B8" s="10">
        <v>4</v>
      </c>
      <c r="C8" s="10">
        <v>7</v>
      </c>
      <c r="D8" s="10">
        <v>5</v>
      </c>
      <c r="E8" s="10">
        <v>6</v>
      </c>
      <c r="F8" s="10">
        <v>8</v>
      </c>
      <c r="G8" s="10">
        <v>8</v>
      </c>
      <c r="H8" s="10">
        <v>8</v>
      </c>
      <c r="I8" s="10">
        <v>13</v>
      </c>
      <c r="J8" s="10">
        <v>14</v>
      </c>
      <c r="K8" s="10">
        <v>15</v>
      </c>
      <c r="L8" s="10">
        <v>14</v>
      </c>
      <c r="M8" s="10">
        <v>10</v>
      </c>
      <c r="N8" s="10">
        <v>250</v>
      </c>
      <c r="O8" s="9"/>
      <c r="P8" s="9"/>
      <c r="Q8" s="9"/>
      <c r="R8" s="9"/>
      <c r="S8" s="9"/>
      <c r="T8" s="9"/>
      <c r="U8" s="18"/>
    </row>
    <row r="9" spans="1:21">
      <c r="A9" s="28" t="s">
        <v>537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>
      <c r="A10" s="2" t="s">
        <v>663</v>
      </c>
      <c r="B10" s="10">
        <v>6</v>
      </c>
      <c r="C10" s="10">
        <v>6</v>
      </c>
      <c r="D10" s="10">
        <v>7</v>
      </c>
      <c r="E10" s="10">
        <v>8</v>
      </c>
      <c r="F10" s="10">
        <v>5</v>
      </c>
      <c r="G10" s="10">
        <v>10</v>
      </c>
      <c r="H10" s="10">
        <v>14</v>
      </c>
      <c r="I10" s="10">
        <v>19</v>
      </c>
      <c r="J10" s="10">
        <v>13</v>
      </c>
      <c r="K10" s="10">
        <v>41</v>
      </c>
      <c r="L10" s="10">
        <v>48</v>
      </c>
      <c r="M10" s="10">
        <v>42</v>
      </c>
      <c r="N10" s="10">
        <v>700</v>
      </c>
    </row>
    <row r="11" spans="1:21">
      <c r="A11" s="2" t="s">
        <v>664</v>
      </c>
      <c r="B11" s="10">
        <v>34</v>
      </c>
      <c r="C11" s="10">
        <v>48</v>
      </c>
      <c r="D11" s="10">
        <v>58</v>
      </c>
      <c r="E11" s="10">
        <v>61</v>
      </c>
      <c r="F11" s="10">
        <v>58</v>
      </c>
      <c r="G11" s="10">
        <v>60</v>
      </c>
      <c r="H11" s="10">
        <v>61</v>
      </c>
      <c r="I11" s="10">
        <v>65</v>
      </c>
      <c r="J11" s="10">
        <v>61</v>
      </c>
      <c r="K11" s="10">
        <v>51</v>
      </c>
      <c r="L11" s="10">
        <v>40</v>
      </c>
      <c r="M11" s="10">
        <v>6</v>
      </c>
      <c r="N11" s="10">
        <v>17.647058823529413</v>
      </c>
    </row>
    <row r="12" spans="1:21">
      <c r="A12" s="2" t="s">
        <v>665</v>
      </c>
      <c r="B12" s="10">
        <v>10</v>
      </c>
      <c r="C12" s="10">
        <v>19</v>
      </c>
      <c r="D12" s="10">
        <v>22</v>
      </c>
      <c r="E12" s="10">
        <v>24</v>
      </c>
      <c r="F12" s="10">
        <v>20</v>
      </c>
      <c r="G12" s="10">
        <v>30</v>
      </c>
      <c r="H12" s="10">
        <v>32</v>
      </c>
      <c r="I12" s="10">
        <v>45</v>
      </c>
      <c r="J12" s="10">
        <v>55</v>
      </c>
      <c r="K12" s="10">
        <v>49</v>
      </c>
      <c r="L12" s="10">
        <v>32</v>
      </c>
      <c r="M12" s="10">
        <v>22</v>
      </c>
      <c r="N12" s="10">
        <v>220.00000000000003</v>
      </c>
    </row>
    <row r="13" spans="1:21">
      <c r="A13" s="28" t="s">
        <v>538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21">
      <c r="A14" s="2" t="s">
        <v>663</v>
      </c>
      <c r="B14" s="10">
        <v>5</v>
      </c>
      <c r="C14" s="10">
        <v>7</v>
      </c>
      <c r="D14" s="10">
        <v>5</v>
      </c>
      <c r="E14" s="10">
        <v>7</v>
      </c>
      <c r="F14" s="10">
        <v>9</v>
      </c>
      <c r="G14" s="10">
        <v>12</v>
      </c>
      <c r="H14" s="10">
        <v>17</v>
      </c>
      <c r="I14" s="10">
        <v>17</v>
      </c>
      <c r="J14" s="10">
        <v>19</v>
      </c>
      <c r="K14" s="10">
        <v>22</v>
      </c>
      <c r="L14" s="10">
        <v>23</v>
      </c>
      <c r="M14" s="10">
        <v>18</v>
      </c>
      <c r="N14" s="10">
        <v>360</v>
      </c>
    </row>
    <row r="15" spans="1:21">
      <c r="A15" s="2" t="s">
        <v>664</v>
      </c>
      <c r="B15" s="10">
        <v>17</v>
      </c>
      <c r="C15" s="10">
        <v>20</v>
      </c>
      <c r="D15" s="10">
        <v>13</v>
      </c>
      <c r="E15" s="10">
        <v>14</v>
      </c>
      <c r="F15" s="10">
        <v>10</v>
      </c>
      <c r="G15" s="10">
        <v>10</v>
      </c>
      <c r="H15" s="10">
        <v>14</v>
      </c>
      <c r="I15" s="10">
        <v>9</v>
      </c>
      <c r="J15" s="10">
        <v>16</v>
      </c>
      <c r="K15" s="10">
        <v>19</v>
      </c>
      <c r="L15" s="10">
        <v>17</v>
      </c>
      <c r="M15" s="10">
        <v>0</v>
      </c>
      <c r="N15" s="10">
        <v>0</v>
      </c>
    </row>
    <row r="16" spans="1:21">
      <c r="A16" s="2" t="s">
        <v>665</v>
      </c>
      <c r="B16" s="10">
        <v>15</v>
      </c>
      <c r="C16" s="10">
        <v>11</v>
      </c>
      <c r="D16" s="10">
        <v>9</v>
      </c>
      <c r="E16" s="10">
        <v>9</v>
      </c>
      <c r="F16" s="10">
        <v>6</v>
      </c>
      <c r="G16" s="10">
        <v>12</v>
      </c>
      <c r="H16" s="10">
        <v>15</v>
      </c>
      <c r="I16" s="10">
        <v>17</v>
      </c>
      <c r="J16" s="10">
        <v>17</v>
      </c>
      <c r="K16" s="10">
        <v>24</v>
      </c>
      <c r="L16" s="10">
        <v>39</v>
      </c>
      <c r="M16" s="10">
        <v>24</v>
      </c>
      <c r="N16" s="10">
        <v>160</v>
      </c>
    </row>
    <row r="17" spans="1:14">
      <c r="A17" s="28" t="s">
        <v>539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2" t="s">
        <v>663</v>
      </c>
      <c r="B18" s="10">
        <v>16</v>
      </c>
      <c r="C18" s="10">
        <v>18</v>
      </c>
      <c r="D18" s="10">
        <v>16</v>
      </c>
      <c r="E18" s="10">
        <v>9</v>
      </c>
      <c r="F18" s="10">
        <v>13</v>
      </c>
      <c r="G18" s="10">
        <v>5</v>
      </c>
      <c r="H18" s="10">
        <v>8</v>
      </c>
      <c r="I18" s="10">
        <v>5</v>
      </c>
      <c r="J18" s="10">
        <v>10</v>
      </c>
      <c r="K18" s="10">
        <v>20</v>
      </c>
      <c r="L18" s="10">
        <v>23</v>
      </c>
      <c r="M18" s="10">
        <v>7</v>
      </c>
      <c r="N18" s="10">
        <v>43.75</v>
      </c>
    </row>
    <row r="19" spans="1:14">
      <c r="A19" s="2" t="s">
        <v>664</v>
      </c>
      <c r="B19" s="10">
        <v>14</v>
      </c>
      <c r="C19" s="10">
        <v>9</v>
      </c>
      <c r="D19" s="10">
        <v>13</v>
      </c>
      <c r="E19" s="10">
        <v>14</v>
      </c>
      <c r="F19" s="10">
        <v>22</v>
      </c>
      <c r="G19" s="10">
        <v>19</v>
      </c>
      <c r="H19" s="10">
        <v>17</v>
      </c>
      <c r="I19" s="10">
        <v>21</v>
      </c>
      <c r="J19" s="10">
        <v>29</v>
      </c>
      <c r="K19" s="10">
        <v>41</v>
      </c>
      <c r="L19" s="10">
        <v>28</v>
      </c>
      <c r="M19" s="10">
        <v>14</v>
      </c>
      <c r="N19" s="10">
        <v>100</v>
      </c>
    </row>
    <row r="20" spans="1:14">
      <c r="A20" s="2" t="s">
        <v>665</v>
      </c>
      <c r="B20" s="10">
        <v>4</v>
      </c>
      <c r="C20" s="10">
        <v>7</v>
      </c>
      <c r="D20" s="10">
        <v>12</v>
      </c>
      <c r="E20" s="10">
        <v>31</v>
      </c>
      <c r="F20" s="10">
        <v>30</v>
      </c>
      <c r="G20" s="10">
        <v>20</v>
      </c>
      <c r="H20" s="10">
        <v>23</v>
      </c>
      <c r="I20" s="10">
        <v>37</v>
      </c>
      <c r="J20" s="10">
        <v>59</v>
      </c>
      <c r="K20" s="10">
        <v>74</v>
      </c>
      <c r="L20" s="10">
        <v>73</v>
      </c>
      <c r="M20" s="10">
        <v>69</v>
      </c>
      <c r="N20" s="10">
        <v>1725</v>
      </c>
    </row>
    <row r="21" spans="1:14">
      <c r="A21" s="28" t="s">
        <v>540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2" t="s">
        <v>663</v>
      </c>
      <c r="B22" s="10">
        <v>21</v>
      </c>
      <c r="C22" s="10">
        <v>19</v>
      </c>
      <c r="D22" s="10">
        <v>12</v>
      </c>
      <c r="E22" s="10">
        <v>16</v>
      </c>
      <c r="F22" s="10">
        <v>19</v>
      </c>
      <c r="G22" s="10">
        <v>23</v>
      </c>
      <c r="H22" s="10">
        <v>25</v>
      </c>
      <c r="I22" s="10">
        <v>26</v>
      </c>
      <c r="J22" s="10">
        <v>29</v>
      </c>
      <c r="K22" s="10">
        <v>28</v>
      </c>
      <c r="L22" s="10">
        <v>32</v>
      </c>
      <c r="M22" s="10">
        <v>11</v>
      </c>
      <c r="N22" s="10">
        <v>52.380952380952387</v>
      </c>
    </row>
    <row r="23" spans="1:14">
      <c r="A23" s="2" t="s">
        <v>664</v>
      </c>
      <c r="B23" s="10">
        <v>7</v>
      </c>
      <c r="C23" s="10" t="s">
        <v>18</v>
      </c>
      <c r="D23" s="10" t="s">
        <v>18</v>
      </c>
      <c r="E23" s="10">
        <v>6</v>
      </c>
      <c r="F23" s="10">
        <v>8</v>
      </c>
      <c r="G23" s="10">
        <v>15</v>
      </c>
      <c r="H23" s="10">
        <v>18</v>
      </c>
      <c r="I23" s="10">
        <v>23</v>
      </c>
      <c r="J23" s="10">
        <v>26</v>
      </c>
      <c r="K23" s="10">
        <v>21</v>
      </c>
      <c r="L23" s="10">
        <v>15</v>
      </c>
      <c r="M23" s="10">
        <v>8</v>
      </c>
      <c r="N23" s="10">
        <v>114.28571428571428</v>
      </c>
    </row>
    <row r="24" spans="1:14">
      <c r="A24" s="2" t="s">
        <v>665</v>
      </c>
      <c r="B24" s="10">
        <v>16</v>
      </c>
      <c r="C24" s="10">
        <v>17</v>
      </c>
      <c r="D24" s="10">
        <v>14</v>
      </c>
      <c r="E24" s="10">
        <v>17</v>
      </c>
      <c r="F24" s="10">
        <v>20</v>
      </c>
      <c r="G24" s="10">
        <v>24</v>
      </c>
      <c r="H24" s="10">
        <v>35</v>
      </c>
      <c r="I24" s="10">
        <v>42</v>
      </c>
      <c r="J24" s="10">
        <v>44</v>
      </c>
      <c r="K24" s="10">
        <v>55</v>
      </c>
      <c r="L24" s="10">
        <v>61</v>
      </c>
      <c r="M24" s="10">
        <v>45</v>
      </c>
      <c r="N24" s="10">
        <v>281.25</v>
      </c>
    </row>
    <row r="25" spans="1:14">
      <c r="A25" s="28" t="s">
        <v>541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>
      <c r="A26" s="2" t="s">
        <v>663</v>
      </c>
      <c r="B26" s="10" t="s">
        <v>18</v>
      </c>
      <c r="C26" s="10" t="s">
        <v>18</v>
      </c>
      <c r="D26" s="10">
        <v>6</v>
      </c>
      <c r="E26" s="10">
        <v>5</v>
      </c>
      <c r="F26" s="10">
        <v>14</v>
      </c>
      <c r="G26" s="10">
        <v>8</v>
      </c>
      <c r="H26" s="10">
        <v>9</v>
      </c>
      <c r="I26" s="10">
        <v>22</v>
      </c>
      <c r="J26" s="10">
        <v>42</v>
      </c>
      <c r="K26" s="10">
        <v>39</v>
      </c>
      <c r="L26" s="10">
        <v>22</v>
      </c>
      <c r="M26" s="10" t="s">
        <v>18</v>
      </c>
      <c r="N26" s="10" t="s">
        <v>18</v>
      </c>
    </row>
    <row r="27" spans="1:14">
      <c r="A27" s="2" t="s">
        <v>664</v>
      </c>
      <c r="B27" s="10">
        <v>5</v>
      </c>
      <c r="C27" s="10">
        <v>8</v>
      </c>
      <c r="D27" s="10">
        <v>9</v>
      </c>
      <c r="E27" s="10">
        <v>12</v>
      </c>
      <c r="F27" s="10">
        <v>8</v>
      </c>
      <c r="G27" s="10">
        <v>10</v>
      </c>
      <c r="H27" s="10">
        <v>17</v>
      </c>
      <c r="I27" s="10">
        <v>26</v>
      </c>
      <c r="J27" s="10">
        <v>27</v>
      </c>
      <c r="K27" s="10">
        <v>26</v>
      </c>
      <c r="L27" s="10">
        <v>24</v>
      </c>
      <c r="M27" s="10">
        <v>19</v>
      </c>
      <c r="N27" s="10">
        <v>380</v>
      </c>
    </row>
    <row r="28" spans="1:14">
      <c r="A28" s="2" t="s">
        <v>665</v>
      </c>
      <c r="B28" s="10" t="s">
        <v>18</v>
      </c>
      <c r="C28" s="10" t="s">
        <v>18</v>
      </c>
      <c r="D28" s="10" t="s">
        <v>18</v>
      </c>
      <c r="E28" s="10" t="s">
        <v>18</v>
      </c>
      <c r="F28" s="10">
        <v>4</v>
      </c>
      <c r="G28" s="10">
        <v>8</v>
      </c>
      <c r="H28" s="10">
        <v>19</v>
      </c>
      <c r="I28" s="10">
        <v>39</v>
      </c>
      <c r="J28" s="10">
        <v>29</v>
      </c>
      <c r="K28" s="10">
        <v>29</v>
      </c>
      <c r="L28" s="10">
        <v>27</v>
      </c>
      <c r="M28" s="10" t="s">
        <v>18</v>
      </c>
      <c r="N28" s="10" t="s">
        <v>18</v>
      </c>
    </row>
    <row r="29" spans="1:14">
      <c r="A29" s="28" t="s">
        <v>542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>
      <c r="A30" s="2" t="s">
        <v>663</v>
      </c>
      <c r="B30" s="10">
        <v>20</v>
      </c>
      <c r="C30" s="10">
        <v>20</v>
      </c>
      <c r="D30" s="10">
        <v>27</v>
      </c>
      <c r="E30" s="10">
        <v>27</v>
      </c>
      <c r="F30" s="10">
        <v>25</v>
      </c>
      <c r="G30" s="10">
        <v>21</v>
      </c>
      <c r="H30" s="10">
        <v>19</v>
      </c>
      <c r="I30" s="10">
        <v>30</v>
      </c>
      <c r="J30" s="10">
        <v>55</v>
      </c>
      <c r="K30" s="10">
        <v>79</v>
      </c>
      <c r="L30" s="10">
        <v>95</v>
      </c>
      <c r="M30" s="10">
        <v>75</v>
      </c>
      <c r="N30" s="10">
        <v>375</v>
      </c>
    </row>
    <row r="31" spans="1:14">
      <c r="A31" s="2" t="s">
        <v>664</v>
      </c>
      <c r="B31" s="10">
        <v>28</v>
      </c>
      <c r="C31" s="10">
        <v>20</v>
      </c>
      <c r="D31" s="10">
        <v>33</v>
      </c>
      <c r="E31" s="10">
        <v>20</v>
      </c>
      <c r="F31" s="10">
        <v>29</v>
      </c>
      <c r="G31" s="10">
        <v>25</v>
      </c>
      <c r="H31" s="10">
        <v>22</v>
      </c>
      <c r="I31" s="10">
        <v>19</v>
      </c>
      <c r="J31" s="10">
        <v>23</v>
      </c>
      <c r="K31" s="10">
        <v>21</v>
      </c>
      <c r="L31" s="10">
        <v>20</v>
      </c>
      <c r="M31" s="10">
        <v>-8</v>
      </c>
      <c r="N31" s="10">
        <v>-28.571428571428569</v>
      </c>
    </row>
    <row r="32" spans="1:14">
      <c r="A32" s="2" t="s">
        <v>665</v>
      </c>
      <c r="B32" s="10">
        <v>28</v>
      </c>
      <c r="C32" s="10">
        <v>30</v>
      </c>
      <c r="D32" s="10">
        <v>48</v>
      </c>
      <c r="E32" s="10">
        <v>50</v>
      </c>
      <c r="F32" s="10">
        <v>68</v>
      </c>
      <c r="G32" s="10">
        <v>97</v>
      </c>
      <c r="H32" s="10">
        <v>102</v>
      </c>
      <c r="I32" s="10">
        <v>102</v>
      </c>
      <c r="J32" s="10">
        <v>124</v>
      </c>
      <c r="K32" s="10">
        <v>114</v>
      </c>
      <c r="L32" s="10">
        <v>82</v>
      </c>
      <c r="M32" s="10">
        <v>54</v>
      </c>
      <c r="N32" s="10">
        <v>192.85714285714286</v>
      </c>
    </row>
    <row r="33" spans="1:14">
      <c r="A33" s="28" t="s">
        <v>543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>
      <c r="A34" s="2" t="s">
        <v>663</v>
      </c>
      <c r="B34" s="10">
        <v>19</v>
      </c>
      <c r="C34" s="10">
        <v>17</v>
      </c>
      <c r="D34" s="10">
        <v>26</v>
      </c>
      <c r="E34" s="10">
        <v>23</v>
      </c>
      <c r="F34" s="10">
        <v>24</v>
      </c>
      <c r="G34" s="10">
        <v>36</v>
      </c>
      <c r="H34" s="10">
        <v>34</v>
      </c>
      <c r="I34" s="10">
        <v>36</v>
      </c>
      <c r="J34" s="10">
        <v>26</v>
      </c>
      <c r="K34" s="10">
        <v>26</v>
      </c>
      <c r="L34" s="10">
        <v>26</v>
      </c>
      <c r="M34" s="10">
        <v>7</v>
      </c>
      <c r="N34" s="10">
        <v>36.84210526315789</v>
      </c>
    </row>
    <row r="35" spans="1:14">
      <c r="A35" s="2" t="s">
        <v>664</v>
      </c>
      <c r="B35" s="10">
        <v>13</v>
      </c>
      <c r="C35" s="10">
        <v>15</v>
      </c>
      <c r="D35" s="10">
        <v>19</v>
      </c>
      <c r="E35" s="10">
        <v>25</v>
      </c>
      <c r="F35" s="10">
        <v>24</v>
      </c>
      <c r="G35" s="10">
        <v>32</v>
      </c>
      <c r="H35" s="10">
        <v>31</v>
      </c>
      <c r="I35" s="10">
        <v>29</v>
      </c>
      <c r="J35" s="10">
        <v>21</v>
      </c>
      <c r="K35" s="10">
        <v>23</v>
      </c>
      <c r="L35" s="10">
        <v>26</v>
      </c>
      <c r="M35" s="10">
        <v>13</v>
      </c>
      <c r="N35" s="10">
        <v>100</v>
      </c>
    </row>
    <row r="36" spans="1:14">
      <c r="A36" s="2" t="s">
        <v>665</v>
      </c>
      <c r="B36" s="10">
        <v>7</v>
      </c>
      <c r="C36" s="10">
        <v>11</v>
      </c>
      <c r="D36" s="10">
        <v>9</v>
      </c>
      <c r="E36" s="10">
        <v>8</v>
      </c>
      <c r="F36" s="10">
        <v>12</v>
      </c>
      <c r="G36" s="10">
        <v>14</v>
      </c>
      <c r="H36" s="10">
        <v>15</v>
      </c>
      <c r="I36" s="10">
        <v>16</v>
      </c>
      <c r="J36" s="10">
        <v>16</v>
      </c>
      <c r="K36" s="10">
        <v>24</v>
      </c>
      <c r="L36" s="10">
        <v>26</v>
      </c>
      <c r="M36" s="10">
        <v>19</v>
      </c>
      <c r="N36" s="10">
        <v>271.42857142857144</v>
      </c>
    </row>
    <row r="37" spans="1:14">
      <c r="A37" s="28" t="s">
        <v>544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>
      <c r="A38" s="2" t="s">
        <v>663</v>
      </c>
      <c r="B38" s="10">
        <v>4</v>
      </c>
      <c r="C38" s="10" t="s">
        <v>18</v>
      </c>
      <c r="D38" s="10">
        <v>7</v>
      </c>
      <c r="E38" s="10" t="s">
        <v>18</v>
      </c>
      <c r="F38" s="10" t="s">
        <v>18</v>
      </c>
      <c r="G38" s="10">
        <v>4</v>
      </c>
      <c r="H38" s="10" t="s">
        <v>18</v>
      </c>
      <c r="I38" s="10" t="s">
        <v>18</v>
      </c>
      <c r="J38" s="10">
        <v>6</v>
      </c>
      <c r="K38" s="10" t="s">
        <v>18</v>
      </c>
      <c r="L38" s="10">
        <v>6</v>
      </c>
      <c r="M38" s="10">
        <v>2</v>
      </c>
      <c r="N38" s="10">
        <v>50</v>
      </c>
    </row>
    <row r="39" spans="1:14">
      <c r="A39" s="2" t="s">
        <v>664</v>
      </c>
      <c r="B39" s="10" t="s">
        <v>18</v>
      </c>
      <c r="C39" s="10">
        <v>5</v>
      </c>
      <c r="D39" s="10">
        <v>7</v>
      </c>
      <c r="E39" s="10">
        <v>4</v>
      </c>
      <c r="F39" s="10" t="s">
        <v>18</v>
      </c>
      <c r="G39" s="10">
        <v>4</v>
      </c>
      <c r="H39" s="10">
        <v>8</v>
      </c>
      <c r="I39" s="10">
        <v>4</v>
      </c>
      <c r="J39" s="10" t="s">
        <v>18</v>
      </c>
      <c r="K39" s="10" t="s">
        <v>18</v>
      </c>
      <c r="L39" s="10">
        <v>10</v>
      </c>
      <c r="M39" s="10" t="s">
        <v>18</v>
      </c>
      <c r="N39" s="10" t="s">
        <v>18</v>
      </c>
    </row>
    <row r="40" spans="1:14">
      <c r="A40" s="2" t="s">
        <v>665</v>
      </c>
      <c r="B40" s="10" t="s">
        <v>18</v>
      </c>
      <c r="C40" s="10" t="s">
        <v>18</v>
      </c>
      <c r="D40" s="10">
        <v>4</v>
      </c>
      <c r="E40" s="10">
        <v>0</v>
      </c>
      <c r="F40" s="10" t="s">
        <v>18</v>
      </c>
      <c r="G40" s="10" t="s">
        <v>18</v>
      </c>
      <c r="H40" s="10">
        <v>4</v>
      </c>
      <c r="I40" s="10">
        <v>6</v>
      </c>
      <c r="J40" s="10">
        <v>8</v>
      </c>
      <c r="K40" s="10" t="s">
        <v>18</v>
      </c>
      <c r="L40" s="10">
        <v>6</v>
      </c>
      <c r="M40" s="10" t="s">
        <v>18</v>
      </c>
      <c r="N40" s="10" t="s">
        <v>18</v>
      </c>
    </row>
    <row r="41" spans="1:14">
      <c r="A41" s="28" t="s">
        <v>545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>
      <c r="A42" s="2" t="s">
        <v>663</v>
      </c>
      <c r="B42" s="10">
        <v>23</v>
      </c>
      <c r="C42" s="10">
        <v>31</v>
      </c>
      <c r="D42" s="10">
        <v>22</v>
      </c>
      <c r="E42" s="10">
        <v>33</v>
      </c>
      <c r="F42" s="10">
        <v>64</v>
      </c>
      <c r="G42" s="10">
        <v>84</v>
      </c>
      <c r="H42" s="10">
        <v>50</v>
      </c>
      <c r="I42" s="10">
        <v>22</v>
      </c>
      <c r="J42" s="10">
        <v>24</v>
      </c>
      <c r="K42" s="10">
        <v>14</v>
      </c>
      <c r="L42" s="10">
        <v>20</v>
      </c>
      <c r="M42" s="10">
        <v>-3</v>
      </c>
      <c r="N42" s="10">
        <v>-13.043478260869565</v>
      </c>
    </row>
    <row r="43" spans="1:14">
      <c r="A43" s="2" t="s">
        <v>664</v>
      </c>
      <c r="B43" s="10">
        <v>18</v>
      </c>
      <c r="C43" s="10">
        <v>26</v>
      </c>
      <c r="D43" s="10">
        <v>23</v>
      </c>
      <c r="E43" s="10">
        <v>23</v>
      </c>
      <c r="F43" s="10">
        <v>24</v>
      </c>
      <c r="G43" s="10">
        <v>26</v>
      </c>
      <c r="H43" s="10">
        <v>23</v>
      </c>
      <c r="I43" s="10">
        <v>14</v>
      </c>
      <c r="J43" s="10">
        <v>15</v>
      </c>
      <c r="K43" s="10">
        <v>11</v>
      </c>
      <c r="L43" s="10">
        <v>13</v>
      </c>
      <c r="M43" s="10">
        <v>-5</v>
      </c>
      <c r="N43" s="10">
        <v>-27.777777777777779</v>
      </c>
    </row>
    <row r="44" spans="1:14">
      <c r="A44" s="2" t="s">
        <v>665</v>
      </c>
      <c r="B44" s="10">
        <v>6</v>
      </c>
      <c r="C44" s="10">
        <v>15</v>
      </c>
      <c r="D44" s="10">
        <v>9</v>
      </c>
      <c r="E44" s="10">
        <v>9</v>
      </c>
      <c r="F44" s="10">
        <v>31</v>
      </c>
      <c r="G44" s="10">
        <v>45</v>
      </c>
      <c r="H44" s="10">
        <v>34</v>
      </c>
      <c r="I44" s="10">
        <v>20</v>
      </c>
      <c r="J44" s="10">
        <v>37</v>
      </c>
      <c r="K44" s="10">
        <v>36</v>
      </c>
      <c r="L44" s="10">
        <v>48</v>
      </c>
      <c r="M44" s="10">
        <v>42</v>
      </c>
      <c r="N44" s="10">
        <v>700</v>
      </c>
    </row>
    <row r="45" spans="1:14">
      <c r="A45" s="28" t="s">
        <v>546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>
      <c r="A46" s="2" t="s">
        <v>663</v>
      </c>
      <c r="B46" s="10">
        <v>179</v>
      </c>
      <c r="C46" s="10">
        <v>122</v>
      </c>
      <c r="D46" s="10">
        <v>90</v>
      </c>
      <c r="E46" s="10">
        <v>89</v>
      </c>
      <c r="F46" s="10">
        <v>79</v>
      </c>
      <c r="G46" s="10">
        <v>86</v>
      </c>
      <c r="H46" s="10">
        <v>72</v>
      </c>
      <c r="I46" s="10">
        <v>83</v>
      </c>
      <c r="J46" s="10">
        <v>67</v>
      </c>
      <c r="K46" s="10">
        <v>59</v>
      </c>
      <c r="L46" s="10">
        <v>71</v>
      </c>
      <c r="M46" s="10">
        <v>-108</v>
      </c>
      <c r="N46" s="10">
        <v>-60.33519553072626</v>
      </c>
    </row>
    <row r="47" spans="1:14">
      <c r="A47" s="2" t="s">
        <v>664</v>
      </c>
      <c r="B47" s="10">
        <v>440</v>
      </c>
      <c r="C47" s="10">
        <v>252</v>
      </c>
      <c r="D47" s="10">
        <v>223</v>
      </c>
      <c r="E47" s="10">
        <v>206</v>
      </c>
      <c r="F47" s="10">
        <v>165</v>
      </c>
      <c r="G47" s="10">
        <v>155</v>
      </c>
      <c r="H47" s="10">
        <v>140</v>
      </c>
      <c r="I47" s="10">
        <v>143</v>
      </c>
      <c r="J47" s="10">
        <v>133</v>
      </c>
      <c r="K47" s="10">
        <v>113</v>
      </c>
      <c r="L47" s="10">
        <v>117</v>
      </c>
      <c r="M47" s="10">
        <v>-323</v>
      </c>
      <c r="N47" s="10">
        <v>-73.409090909090907</v>
      </c>
    </row>
    <row r="48" spans="1:14">
      <c r="A48" s="2" t="s">
        <v>665</v>
      </c>
      <c r="B48" s="10">
        <v>226</v>
      </c>
      <c r="C48" s="10">
        <v>91</v>
      </c>
      <c r="D48" s="10">
        <v>80</v>
      </c>
      <c r="E48" s="10">
        <v>102</v>
      </c>
      <c r="F48" s="10">
        <v>98</v>
      </c>
      <c r="G48" s="10">
        <v>101</v>
      </c>
      <c r="H48" s="10">
        <v>89</v>
      </c>
      <c r="I48" s="10">
        <v>120</v>
      </c>
      <c r="J48" s="10">
        <v>121</v>
      </c>
      <c r="K48" s="10">
        <v>116</v>
      </c>
      <c r="L48" s="10">
        <v>135</v>
      </c>
      <c r="M48" s="10">
        <v>-91</v>
      </c>
      <c r="N48" s="10">
        <v>-40.26548672566372</v>
      </c>
    </row>
    <row r="49" spans="1:14">
      <c r="A49" s="28" t="s">
        <v>547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>
      <c r="A50" s="2" t="s">
        <v>663</v>
      </c>
      <c r="B50" s="10">
        <v>314</v>
      </c>
      <c r="C50" s="10">
        <v>352</v>
      </c>
      <c r="D50" s="10">
        <v>376</v>
      </c>
      <c r="E50" s="10">
        <v>376</v>
      </c>
      <c r="F50" s="10">
        <v>409</v>
      </c>
      <c r="G50" s="10">
        <v>441</v>
      </c>
      <c r="H50" s="10">
        <v>475</v>
      </c>
      <c r="I50" s="10">
        <v>474</v>
      </c>
      <c r="J50" s="10">
        <v>501</v>
      </c>
      <c r="K50" s="10">
        <v>539</v>
      </c>
      <c r="L50" s="10">
        <v>603</v>
      </c>
      <c r="M50" s="10">
        <v>289</v>
      </c>
      <c r="N50" s="10">
        <v>92.038216560509554</v>
      </c>
    </row>
    <row r="51" spans="1:14">
      <c r="A51" s="2" t="s">
        <v>664</v>
      </c>
      <c r="B51" s="10">
        <v>559</v>
      </c>
      <c r="C51" s="10">
        <v>551</v>
      </c>
      <c r="D51" s="10">
        <v>581</v>
      </c>
      <c r="E51" s="10">
        <v>613</v>
      </c>
      <c r="F51" s="10">
        <v>672</v>
      </c>
      <c r="G51" s="10">
        <v>696</v>
      </c>
      <c r="H51" s="10">
        <v>708</v>
      </c>
      <c r="I51" s="10">
        <v>689</v>
      </c>
      <c r="J51" s="10">
        <v>676</v>
      </c>
      <c r="K51" s="10">
        <v>658</v>
      </c>
      <c r="L51" s="10">
        <v>662</v>
      </c>
      <c r="M51" s="10">
        <v>103</v>
      </c>
      <c r="N51" s="10">
        <v>18.425760286225405</v>
      </c>
    </row>
    <row r="52" spans="1:14">
      <c r="A52" s="2" t="s">
        <v>665</v>
      </c>
      <c r="B52" s="10">
        <v>526</v>
      </c>
      <c r="C52" s="10">
        <v>514</v>
      </c>
      <c r="D52" s="10">
        <v>515</v>
      </c>
      <c r="E52" s="10">
        <v>518</v>
      </c>
      <c r="F52" s="10">
        <v>542</v>
      </c>
      <c r="G52" s="10">
        <v>594</v>
      </c>
      <c r="H52" s="10">
        <v>620</v>
      </c>
      <c r="I52" s="10">
        <v>648</v>
      </c>
      <c r="J52" s="10">
        <v>652</v>
      </c>
      <c r="K52" s="10">
        <v>641</v>
      </c>
      <c r="L52" s="10">
        <v>629</v>
      </c>
      <c r="M52" s="10">
        <v>103</v>
      </c>
      <c r="N52" s="10">
        <v>19.581749049429657</v>
      </c>
    </row>
    <row r="53" spans="1:14">
      <c r="A53" s="28" t="s">
        <v>548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>
      <c r="A54" s="2" t="s">
        <v>663</v>
      </c>
      <c r="B54" s="10">
        <v>14</v>
      </c>
      <c r="C54" s="10">
        <v>9</v>
      </c>
      <c r="D54" s="10">
        <v>7</v>
      </c>
      <c r="E54" s="10">
        <v>9</v>
      </c>
      <c r="F54" s="10">
        <v>14</v>
      </c>
      <c r="G54" s="10">
        <v>16</v>
      </c>
      <c r="H54" s="10">
        <v>18</v>
      </c>
      <c r="I54" s="10">
        <v>17</v>
      </c>
      <c r="J54" s="10">
        <v>18</v>
      </c>
      <c r="K54" s="10">
        <v>17</v>
      </c>
      <c r="L54" s="10">
        <v>30</v>
      </c>
      <c r="M54" s="10">
        <v>16</v>
      </c>
      <c r="N54" s="10">
        <v>114.28571428571428</v>
      </c>
    </row>
    <row r="55" spans="1:14">
      <c r="A55" s="2" t="s">
        <v>664</v>
      </c>
      <c r="B55" s="10">
        <v>8</v>
      </c>
      <c r="C55" s="10">
        <v>9</v>
      </c>
      <c r="D55" s="10">
        <v>10</v>
      </c>
      <c r="E55" s="10">
        <v>18</v>
      </c>
      <c r="F55" s="10">
        <v>12</v>
      </c>
      <c r="G55" s="10">
        <v>14</v>
      </c>
      <c r="H55" s="10">
        <v>20</v>
      </c>
      <c r="I55" s="10">
        <v>25</v>
      </c>
      <c r="J55" s="10">
        <v>26</v>
      </c>
      <c r="K55" s="10">
        <v>23</v>
      </c>
      <c r="L55" s="10">
        <v>24</v>
      </c>
      <c r="M55" s="10">
        <v>16</v>
      </c>
      <c r="N55" s="10">
        <v>200</v>
      </c>
    </row>
    <row r="56" spans="1:14">
      <c r="A56" s="2" t="s">
        <v>665</v>
      </c>
      <c r="B56" s="10">
        <v>4</v>
      </c>
      <c r="C56" s="10">
        <v>6</v>
      </c>
      <c r="D56" s="10">
        <v>5</v>
      </c>
      <c r="E56" s="10">
        <v>5</v>
      </c>
      <c r="F56" s="10">
        <v>12</v>
      </c>
      <c r="G56" s="10">
        <v>13</v>
      </c>
      <c r="H56" s="10">
        <v>17</v>
      </c>
      <c r="I56" s="10">
        <v>17</v>
      </c>
      <c r="J56" s="10">
        <v>17</v>
      </c>
      <c r="K56" s="10">
        <v>26</v>
      </c>
      <c r="L56" s="10">
        <v>36</v>
      </c>
      <c r="M56" s="10">
        <v>32</v>
      </c>
      <c r="N56" s="10">
        <v>800</v>
      </c>
    </row>
    <row r="57" spans="1:14">
      <c r="A57" s="28" t="s">
        <v>549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>
      <c r="A58" s="2" t="s">
        <v>663</v>
      </c>
      <c r="B58" s="10">
        <v>26</v>
      </c>
      <c r="C58" s="10">
        <v>32</v>
      </c>
      <c r="D58" s="10">
        <v>29</v>
      </c>
      <c r="E58" s="10">
        <v>22</v>
      </c>
      <c r="F58" s="10">
        <v>32</v>
      </c>
      <c r="G58" s="10">
        <v>35</v>
      </c>
      <c r="H58" s="10">
        <v>27</v>
      </c>
      <c r="I58" s="10">
        <v>37</v>
      </c>
      <c r="J58" s="10">
        <v>48</v>
      </c>
      <c r="K58" s="10">
        <v>54</v>
      </c>
      <c r="L58" s="10">
        <v>59</v>
      </c>
      <c r="M58" s="10">
        <v>33</v>
      </c>
      <c r="N58" s="10">
        <v>126.92307692307692</v>
      </c>
    </row>
    <row r="59" spans="1:14">
      <c r="A59" s="2" t="s">
        <v>664</v>
      </c>
      <c r="B59" s="10">
        <v>59</v>
      </c>
      <c r="C59" s="10">
        <v>58</v>
      </c>
      <c r="D59" s="10">
        <v>58</v>
      </c>
      <c r="E59" s="10">
        <v>45</v>
      </c>
      <c r="F59" s="10">
        <v>47</v>
      </c>
      <c r="G59" s="10">
        <v>44</v>
      </c>
      <c r="H59" s="10">
        <v>55</v>
      </c>
      <c r="I59" s="10">
        <v>53</v>
      </c>
      <c r="J59" s="10">
        <v>42</v>
      </c>
      <c r="K59" s="10">
        <v>43</v>
      </c>
      <c r="L59" s="10">
        <v>39</v>
      </c>
      <c r="M59" s="10">
        <v>-20</v>
      </c>
      <c r="N59" s="10">
        <v>-33.898305084745758</v>
      </c>
    </row>
    <row r="60" spans="1:14">
      <c r="A60" s="2" t="s">
        <v>665</v>
      </c>
      <c r="B60" s="10">
        <v>21</v>
      </c>
      <c r="C60" s="10">
        <v>23</v>
      </c>
      <c r="D60" s="10">
        <v>36</v>
      </c>
      <c r="E60" s="10">
        <v>37</v>
      </c>
      <c r="F60" s="10">
        <v>41</v>
      </c>
      <c r="G60" s="10">
        <v>36</v>
      </c>
      <c r="H60" s="10">
        <v>42</v>
      </c>
      <c r="I60" s="10">
        <v>32</v>
      </c>
      <c r="J60" s="10">
        <v>36</v>
      </c>
      <c r="K60" s="10">
        <v>41</v>
      </c>
      <c r="L60" s="10">
        <v>55</v>
      </c>
      <c r="M60" s="10">
        <v>34</v>
      </c>
      <c r="N60" s="10">
        <v>161.9047619047619</v>
      </c>
    </row>
    <row r="61" spans="1:14">
      <c r="A61" s="28" t="s">
        <v>550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>
      <c r="A62" s="2" t="s">
        <v>663</v>
      </c>
      <c r="B62" s="10">
        <v>26</v>
      </c>
      <c r="C62" s="10">
        <v>41</v>
      </c>
      <c r="D62" s="10">
        <v>55</v>
      </c>
      <c r="E62" s="10">
        <v>49</v>
      </c>
      <c r="F62" s="10">
        <v>34</v>
      </c>
      <c r="G62" s="10">
        <v>33</v>
      </c>
      <c r="H62" s="10">
        <v>28</v>
      </c>
      <c r="I62" s="10">
        <v>22</v>
      </c>
      <c r="J62" s="10">
        <v>16</v>
      </c>
      <c r="K62" s="10">
        <v>15</v>
      </c>
      <c r="L62" s="10">
        <v>12</v>
      </c>
      <c r="M62" s="10">
        <v>-14</v>
      </c>
      <c r="N62" s="10">
        <v>-53.846153846153847</v>
      </c>
    </row>
    <row r="63" spans="1:14">
      <c r="A63" s="2" t="s">
        <v>664</v>
      </c>
      <c r="B63" s="10">
        <v>11</v>
      </c>
      <c r="C63" s="10">
        <v>12</v>
      </c>
      <c r="D63" s="10">
        <v>13</v>
      </c>
      <c r="E63" s="10">
        <v>13</v>
      </c>
      <c r="F63" s="10">
        <v>14</v>
      </c>
      <c r="G63" s="10">
        <v>18</v>
      </c>
      <c r="H63" s="10">
        <v>19</v>
      </c>
      <c r="I63" s="10">
        <v>20</v>
      </c>
      <c r="J63" s="10">
        <v>21</v>
      </c>
      <c r="K63" s="10">
        <v>12</v>
      </c>
      <c r="L63" s="10">
        <v>11</v>
      </c>
      <c r="M63" s="10">
        <v>0</v>
      </c>
      <c r="N63" s="10">
        <v>0</v>
      </c>
    </row>
    <row r="64" spans="1:14">
      <c r="A64" s="2" t="s">
        <v>665</v>
      </c>
      <c r="B64" s="10">
        <v>6</v>
      </c>
      <c r="C64" s="10">
        <v>11</v>
      </c>
      <c r="D64" s="10">
        <v>20</v>
      </c>
      <c r="E64" s="10">
        <v>36</v>
      </c>
      <c r="F64" s="10">
        <v>46</v>
      </c>
      <c r="G64" s="10">
        <v>58</v>
      </c>
      <c r="H64" s="10">
        <v>71</v>
      </c>
      <c r="I64" s="10">
        <v>77</v>
      </c>
      <c r="J64" s="10">
        <v>53</v>
      </c>
      <c r="K64" s="10">
        <v>36</v>
      </c>
      <c r="L64" s="10">
        <v>36</v>
      </c>
      <c r="M64" s="10">
        <v>30</v>
      </c>
      <c r="N64" s="10">
        <v>500</v>
      </c>
    </row>
    <row r="65" spans="1:14">
      <c r="A65" s="28" t="s">
        <v>551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" t="s">
        <v>663</v>
      </c>
      <c r="B66" s="10" t="s">
        <v>18</v>
      </c>
      <c r="C66" s="10">
        <v>4</v>
      </c>
      <c r="D66" s="10">
        <v>4</v>
      </c>
      <c r="E66" s="10">
        <v>10</v>
      </c>
      <c r="F66" s="10">
        <v>15</v>
      </c>
      <c r="G66" s="10">
        <v>13</v>
      </c>
      <c r="H66" s="10">
        <v>9</v>
      </c>
      <c r="I66" s="10">
        <v>14</v>
      </c>
      <c r="J66" s="10">
        <v>10</v>
      </c>
      <c r="K66" s="10">
        <v>23</v>
      </c>
      <c r="L66" s="10">
        <v>21</v>
      </c>
      <c r="M66" s="10" t="s">
        <v>18</v>
      </c>
      <c r="N66" s="10" t="s">
        <v>18</v>
      </c>
    </row>
    <row r="67" spans="1:14">
      <c r="A67" s="2" t="s">
        <v>664</v>
      </c>
      <c r="B67" s="10">
        <v>4</v>
      </c>
      <c r="C67" s="10">
        <v>8</v>
      </c>
      <c r="D67" s="10">
        <v>9</v>
      </c>
      <c r="E67" s="10">
        <v>13</v>
      </c>
      <c r="F67" s="10">
        <v>38</v>
      </c>
      <c r="G67" s="10">
        <v>31</v>
      </c>
      <c r="H67" s="10">
        <v>33</v>
      </c>
      <c r="I67" s="10">
        <v>22</v>
      </c>
      <c r="J67" s="10">
        <v>28</v>
      </c>
      <c r="K67" s="10">
        <v>29</v>
      </c>
      <c r="L67" s="10">
        <v>20</v>
      </c>
      <c r="M67" s="10">
        <v>16</v>
      </c>
      <c r="N67" s="10">
        <v>400</v>
      </c>
    </row>
    <row r="68" spans="1:14">
      <c r="A68" s="2" t="s">
        <v>665</v>
      </c>
      <c r="B68" s="10" t="s">
        <v>18</v>
      </c>
      <c r="C68" s="10" t="s">
        <v>18</v>
      </c>
      <c r="D68" s="10">
        <v>5</v>
      </c>
      <c r="E68" s="10">
        <v>9</v>
      </c>
      <c r="F68" s="10">
        <v>36</v>
      </c>
      <c r="G68" s="10">
        <v>35</v>
      </c>
      <c r="H68" s="10">
        <v>36</v>
      </c>
      <c r="I68" s="10">
        <v>34</v>
      </c>
      <c r="J68" s="10">
        <v>41</v>
      </c>
      <c r="K68" s="10">
        <v>36</v>
      </c>
      <c r="L68" s="10">
        <v>28</v>
      </c>
      <c r="M68" s="10" t="s">
        <v>18</v>
      </c>
      <c r="N68" s="10" t="s">
        <v>18</v>
      </c>
    </row>
    <row r="69" spans="1:14">
      <c r="A69" s="28" t="s">
        <v>552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>
      <c r="A70" s="2" t="s">
        <v>663</v>
      </c>
      <c r="B70" s="10">
        <v>9</v>
      </c>
      <c r="C70" s="10">
        <v>9</v>
      </c>
      <c r="D70" s="10">
        <v>9</v>
      </c>
      <c r="E70" s="10">
        <v>4</v>
      </c>
      <c r="F70" s="10">
        <v>11</v>
      </c>
      <c r="G70" s="10">
        <v>12</v>
      </c>
      <c r="H70" s="10">
        <v>23</v>
      </c>
      <c r="I70" s="10">
        <v>27</v>
      </c>
      <c r="J70" s="10">
        <v>26</v>
      </c>
      <c r="K70" s="10">
        <v>20</v>
      </c>
      <c r="L70" s="10">
        <v>32</v>
      </c>
      <c r="M70" s="10">
        <v>23</v>
      </c>
      <c r="N70" s="10">
        <v>255.55555555555554</v>
      </c>
    </row>
    <row r="71" spans="1:14">
      <c r="A71" s="2" t="s">
        <v>664</v>
      </c>
      <c r="B71" s="10">
        <v>69</v>
      </c>
      <c r="C71" s="10">
        <v>76</v>
      </c>
      <c r="D71" s="10">
        <v>66</v>
      </c>
      <c r="E71" s="10">
        <v>46</v>
      </c>
      <c r="F71" s="10">
        <v>58</v>
      </c>
      <c r="G71" s="10">
        <v>47</v>
      </c>
      <c r="H71" s="10">
        <v>50</v>
      </c>
      <c r="I71" s="10">
        <v>57</v>
      </c>
      <c r="J71" s="10">
        <v>35</v>
      </c>
      <c r="K71" s="10">
        <v>19</v>
      </c>
      <c r="L71" s="10">
        <v>30</v>
      </c>
      <c r="M71" s="10">
        <v>-39</v>
      </c>
      <c r="N71" s="10">
        <v>-56.521739130434781</v>
      </c>
    </row>
    <row r="72" spans="1:14">
      <c r="A72" s="2" t="s">
        <v>665</v>
      </c>
      <c r="B72" s="10">
        <v>34</v>
      </c>
      <c r="C72" s="10">
        <v>37</v>
      </c>
      <c r="D72" s="10">
        <v>40</v>
      </c>
      <c r="E72" s="10">
        <v>39</v>
      </c>
      <c r="F72" s="10">
        <v>53</v>
      </c>
      <c r="G72" s="10">
        <v>41</v>
      </c>
      <c r="H72" s="10">
        <v>77</v>
      </c>
      <c r="I72" s="10">
        <v>78</v>
      </c>
      <c r="J72" s="10">
        <v>64</v>
      </c>
      <c r="K72" s="10">
        <v>36</v>
      </c>
      <c r="L72" s="10">
        <v>55</v>
      </c>
      <c r="M72" s="10">
        <v>21</v>
      </c>
      <c r="N72" s="10">
        <v>61.764705882352942</v>
      </c>
    </row>
    <row r="73" spans="1:14">
      <c r="A73" s="28" t="s">
        <v>553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>
      <c r="A74" s="2" t="s">
        <v>663</v>
      </c>
      <c r="B74" s="10">
        <v>16</v>
      </c>
      <c r="C74" s="10">
        <v>26</v>
      </c>
      <c r="D74" s="10">
        <v>25</v>
      </c>
      <c r="E74" s="10">
        <v>16</v>
      </c>
      <c r="F74" s="10">
        <v>13</v>
      </c>
      <c r="G74" s="10">
        <v>13</v>
      </c>
      <c r="H74" s="10">
        <v>19</v>
      </c>
      <c r="I74" s="10">
        <v>16</v>
      </c>
      <c r="J74" s="10">
        <v>24</v>
      </c>
      <c r="K74" s="10">
        <v>26</v>
      </c>
      <c r="L74" s="10">
        <v>30</v>
      </c>
      <c r="M74" s="10">
        <v>14</v>
      </c>
      <c r="N74" s="10">
        <v>87.5</v>
      </c>
    </row>
    <row r="75" spans="1:14">
      <c r="A75" s="2" t="s">
        <v>664</v>
      </c>
      <c r="B75" s="10">
        <v>20</v>
      </c>
      <c r="C75" s="10">
        <v>21</v>
      </c>
      <c r="D75" s="10">
        <v>28</v>
      </c>
      <c r="E75" s="10">
        <v>23</v>
      </c>
      <c r="F75" s="10">
        <v>19</v>
      </c>
      <c r="G75" s="10">
        <v>15</v>
      </c>
      <c r="H75" s="10">
        <v>12</v>
      </c>
      <c r="I75" s="10">
        <v>10</v>
      </c>
      <c r="J75" s="10">
        <v>17</v>
      </c>
      <c r="K75" s="10">
        <v>12</v>
      </c>
      <c r="L75" s="10">
        <v>14</v>
      </c>
      <c r="M75" s="10">
        <v>-6</v>
      </c>
      <c r="N75" s="10">
        <v>-30</v>
      </c>
    </row>
    <row r="76" spans="1:14">
      <c r="A76" s="2" t="s">
        <v>665</v>
      </c>
      <c r="B76" s="10">
        <v>6</v>
      </c>
      <c r="C76" s="10">
        <v>25</v>
      </c>
      <c r="D76" s="10">
        <v>42</v>
      </c>
      <c r="E76" s="10">
        <v>53</v>
      </c>
      <c r="F76" s="10">
        <v>59</v>
      </c>
      <c r="G76" s="10">
        <v>35</v>
      </c>
      <c r="H76" s="10">
        <v>35</v>
      </c>
      <c r="I76" s="10">
        <v>33</v>
      </c>
      <c r="J76" s="10">
        <v>40</v>
      </c>
      <c r="K76" s="10">
        <v>45</v>
      </c>
      <c r="L76" s="10">
        <v>43</v>
      </c>
      <c r="M76" s="10">
        <v>37</v>
      </c>
      <c r="N76" s="10">
        <v>616.66666666666674</v>
      </c>
    </row>
    <row r="77" spans="1:14">
      <c r="A77" s="28" t="s">
        <v>554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>
      <c r="A78" s="2" t="s">
        <v>663</v>
      </c>
      <c r="B78" s="10">
        <v>19</v>
      </c>
      <c r="C78" s="10">
        <v>26</v>
      </c>
      <c r="D78" s="10">
        <v>20</v>
      </c>
      <c r="E78" s="10">
        <v>20</v>
      </c>
      <c r="F78" s="10">
        <v>16</v>
      </c>
      <c r="G78" s="10">
        <v>21</v>
      </c>
      <c r="H78" s="10">
        <v>13</v>
      </c>
      <c r="I78" s="10">
        <v>24</v>
      </c>
      <c r="J78" s="10">
        <v>20</v>
      </c>
      <c r="K78" s="10">
        <v>29</v>
      </c>
      <c r="L78" s="10">
        <v>28</v>
      </c>
      <c r="M78" s="10">
        <v>9</v>
      </c>
      <c r="N78" s="10">
        <v>47.368421052631575</v>
      </c>
    </row>
    <row r="79" spans="1:14">
      <c r="A79" s="2" t="s">
        <v>664</v>
      </c>
      <c r="B79" s="10">
        <v>22</v>
      </c>
      <c r="C79" s="10">
        <v>23</v>
      </c>
      <c r="D79" s="10">
        <v>15</v>
      </c>
      <c r="E79" s="10">
        <v>8</v>
      </c>
      <c r="F79" s="10">
        <v>10</v>
      </c>
      <c r="G79" s="10">
        <v>12</v>
      </c>
      <c r="H79" s="10">
        <v>15</v>
      </c>
      <c r="I79" s="10">
        <v>18</v>
      </c>
      <c r="J79" s="10">
        <v>15</v>
      </c>
      <c r="K79" s="10">
        <v>13</v>
      </c>
      <c r="L79" s="10">
        <v>18</v>
      </c>
      <c r="M79" s="10">
        <v>-4</v>
      </c>
      <c r="N79" s="10">
        <v>-18.181818181818183</v>
      </c>
    </row>
    <row r="80" spans="1:14">
      <c r="A80" s="2" t="s">
        <v>665</v>
      </c>
      <c r="B80" s="10">
        <v>54</v>
      </c>
      <c r="C80" s="10">
        <v>59</v>
      </c>
      <c r="D80" s="10">
        <v>73</v>
      </c>
      <c r="E80" s="10">
        <v>90</v>
      </c>
      <c r="F80" s="10">
        <v>70</v>
      </c>
      <c r="G80" s="10">
        <v>81</v>
      </c>
      <c r="H80" s="10">
        <v>89</v>
      </c>
      <c r="I80" s="10">
        <v>89</v>
      </c>
      <c r="J80" s="10">
        <v>94</v>
      </c>
      <c r="K80" s="10">
        <v>95</v>
      </c>
      <c r="L80" s="10">
        <v>98</v>
      </c>
      <c r="M80" s="10">
        <v>44</v>
      </c>
      <c r="N80" s="10">
        <v>81.481481481481481</v>
      </c>
    </row>
    <row r="81" spans="1:14">
      <c r="A81" s="28" t="s">
        <v>555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14">
      <c r="A82" s="2" t="s">
        <v>663</v>
      </c>
      <c r="B82" s="10">
        <v>45</v>
      </c>
      <c r="C82" s="10">
        <v>50</v>
      </c>
      <c r="D82" s="10">
        <v>50</v>
      </c>
      <c r="E82" s="10">
        <v>47</v>
      </c>
      <c r="F82" s="10">
        <v>62</v>
      </c>
      <c r="G82" s="10">
        <v>55</v>
      </c>
      <c r="H82" s="10">
        <v>46</v>
      </c>
      <c r="I82" s="10">
        <v>62</v>
      </c>
      <c r="J82" s="10">
        <v>64</v>
      </c>
      <c r="K82" s="10">
        <v>46</v>
      </c>
      <c r="L82" s="10">
        <v>45</v>
      </c>
      <c r="M82" s="10">
        <v>0</v>
      </c>
      <c r="N82" s="10">
        <v>0</v>
      </c>
    </row>
    <row r="83" spans="1:14">
      <c r="A83" s="2" t="s">
        <v>664</v>
      </c>
      <c r="B83" s="10">
        <v>14</v>
      </c>
      <c r="C83" s="10">
        <v>21</v>
      </c>
      <c r="D83" s="10">
        <v>21</v>
      </c>
      <c r="E83" s="10">
        <v>18</v>
      </c>
      <c r="F83" s="10">
        <v>26</v>
      </c>
      <c r="G83" s="10">
        <v>25</v>
      </c>
      <c r="H83" s="10">
        <v>28</v>
      </c>
      <c r="I83" s="10">
        <v>24</v>
      </c>
      <c r="J83" s="10">
        <v>21</v>
      </c>
      <c r="K83" s="10">
        <v>30</v>
      </c>
      <c r="L83" s="10">
        <v>38</v>
      </c>
      <c r="M83" s="10">
        <v>24</v>
      </c>
      <c r="N83" s="10">
        <v>171.42857142857142</v>
      </c>
    </row>
    <row r="84" spans="1:14">
      <c r="A84" s="2" t="s">
        <v>665</v>
      </c>
      <c r="B84" s="10">
        <v>29</v>
      </c>
      <c r="C84" s="10">
        <v>18</v>
      </c>
      <c r="D84" s="10">
        <v>9</v>
      </c>
      <c r="E84" s="10">
        <v>10</v>
      </c>
      <c r="F84" s="10">
        <v>19</v>
      </c>
      <c r="G84" s="10">
        <v>20</v>
      </c>
      <c r="H84" s="10">
        <v>33</v>
      </c>
      <c r="I84" s="10">
        <v>50</v>
      </c>
      <c r="J84" s="10">
        <v>47</v>
      </c>
      <c r="K84" s="10">
        <v>49</v>
      </c>
      <c r="L84" s="10">
        <v>64</v>
      </c>
      <c r="M84" s="10">
        <v>35</v>
      </c>
      <c r="N84" s="10">
        <v>120.68965517241379</v>
      </c>
    </row>
    <row r="85" spans="1:14">
      <c r="A85" s="28" t="s">
        <v>556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>
      <c r="A86" s="2" t="s">
        <v>663</v>
      </c>
      <c r="B86" s="10">
        <v>14</v>
      </c>
      <c r="C86" s="10">
        <v>19</v>
      </c>
      <c r="D86" s="10">
        <v>17</v>
      </c>
      <c r="E86" s="10">
        <v>23</v>
      </c>
      <c r="F86" s="10">
        <v>33</v>
      </c>
      <c r="G86" s="10">
        <v>24</v>
      </c>
      <c r="H86" s="10">
        <v>50</v>
      </c>
      <c r="I86" s="10">
        <v>52</v>
      </c>
      <c r="J86" s="10">
        <v>58</v>
      </c>
      <c r="K86" s="10">
        <v>46</v>
      </c>
      <c r="L86" s="10">
        <v>64</v>
      </c>
      <c r="M86" s="10">
        <v>50</v>
      </c>
      <c r="N86" s="10">
        <v>357.14285714285717</v>
      </c>
    </row>
    <row r="87" spans="1:14">
      <c r="A87" s="2" t="s">
        <v>664</v>
      </c>
      <c r="B87" s="10">
        <v>16</v>
      </c>
      <c r="C87" s="10">
        <v>17</v>
      </c>
      <c r="D87" s="10">
        <v>15</v>
      </c>
      <c r="E87" s="10">
        <v>20</v>
      </c>
      <c r="F87" s="10">
        <v>20</v>
      </c>
      <c r="G87" s="10">
        <v>18</v>
      </c>
      <c r="H87" s="10">
        <v>19</v>
      </c>
      <c r="I87" s="10">
        <v>20</v>
      </c>
      <c r="J87" s="10">
        <v>23</v>
      </c>
      <c r="K87" s="10">
        <v>20</v>
      </c>
      <c r="L87" s="10">
        <v>16</v>
      </c>
      <c r="M87" s="10">
        <v>0</v>
      </c>
      <c r="N87" s="10">
        <v>0</v>
      </c>
    </row>
    <row r="88" spans="1:14">
      <c r="A88" s="2" t="s">
        <v>665</v>
      </c>
      <c r="B88" s="10">
        <v>11</v>
      </c>
      <c r="C88" s="10">
        <v>5</v>
      </c>
      <c r="D88" s="10">
        <v>11</v>
      </c>
      <c r="E88" s="10">
        <v>17</v>
      </c>
      <c r="F88" s="10">
        <v>13</v>
      </c>
      <c r="G88" s="10">
        <v>23</v>
      </c>
      <c r="H88" s="10">
        <v>35</v>
      </c>
      <c r="I88" s="10">
        <v>38</v>
      </c>
      <c r="J88" s="10">
        <v>46</v>
      </c>
      <c r="K88" s="10">
        <v>46</v>
      </c>
      <c r="L88" s="10">
        <v>61</v>
      </c>
      <c r="M88" s="10">
        <v>50</v>
      </c>
      <c r="N88" s="10">
        <v>454.54545454545456</v>
      </c>
    </row>
    <row r="89" spans="1:14">
      <c r="A89" s="28" t="s">
        <v>659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>
      <c r="A90" s="2" t="s">
        <v>663</v>
      </c>
      <c r="B90" s="10">
        <v>791</v>
      </c>
      <c r="C90" s="10">
        <v>824</v>
      </c>
      <c r="D90" s="10">
        <v>818</v>
      </c>
      <c r="E90" s="10">
        <v>794</v>
      </c>
      <c r="F90" s="10">
        <v>899</v>
      </c>
      <c r="G90" s="10">
        <v>954</v>
      </c>
      <c r="H90" s="10">
        <v>963</v>
      </c>
      <c r="I90" s="10">
        <v>1012</v>
      </c>
      <c r="J90" s="10">
        <v>1081</v>
      </c>
      <c r="K90" s="10">
        <v>1149</v>
      </c>
      <c r="L90" s="10">
        <v>1302</v>
      </c>
      <c r="M90" s="10">
        <v>511</v>
      </c>
      <c r="N90" s="10">
        <v>64.601769911504419</v>
      </c>
    </row>
    <row r="91" spans="1:14">
      <c r="A91" s="2" t="s">
        <v>664</v>
      </c>
      <c r="B91" s="10">
        <v>1367</v>
      </c>
      <c r="C91" s="10">
        <v>1215</v>
      </c>
      <c r="D91" s="10">
        <v>1231</v>
      </c>
      <c r="E91" s="10">
        <v>1207</v>
      </c>
      <c r="F91" s="10">
        <v>1272</v>
      </c>
      <c r="G91" s="10">
        <v>1285</v>
      </c>
      <c r="H91" s="10">
        <v>1317</v>
      </c>
      <c r="I91" s="10">
        <v>1300</v>
      </c>
      <c r="J91" s="10">
        <v>1269</v>
      </c>
      <c r="K91" s="10">
        <v>1197</v>
      </c>
      <c r="L91" s="10">
        <v>1192</v>
      </c>
      <c r="M91" s="10">
        <v>-175</v>
      </c>
      <c r="N91" s="10">
        <v>-12.801755669348939</v>
      </c>
    </row>
    <row r="92" spans="1:14">
      <c r="A92" s="2" t="s">
        <v>665</v>
      </c>
      <c r="B92" s="10">
        <v>1013</v>
      </c>
      <c r="C92" s="10">
        <v>911</v>
      </c>
      <c r="D92" s="10">
        <v>973</v>
      </c>
      <c r="E92" s="10">
        <v>1074</v>
      </c>
      <c r="F92" s="10">
        <v>1194</v>
      </c>
      <c r="G92" s="10">
        <v>1298</v>
      </c>
      <c r="H92" s="10">
        <v>1432</v>
      </c>
      <c r="I92" s="10">
        <v>1554</v>
      </c>
      <c r="J92" s="10">
        <v>1615</v>
      </c>
      <c r="K92" s="10">
        <v>1592</v>
      </c>
      <c r="L92" s="10">
        <v>1650</v>
      </c>
      <c r="M92" s="10">
        <v>637</v>
      </c>
      <c r="N92" s="10">
        <v>62.882527147087863</v>
      </c>
    </row>
    <row r="94" spans="1:14">
      <c r="A94" s="24" t="s">
        <v>660</v>
      </c>
      <c r="B94" s="24"/>
      <c r="C94" s="24"/>
      <c r="D94" s="24"/>
      <c r="E94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F35FC-1B1C-4F79-9CD3-B8301740370C}">
  <dimension ref="A1:U94"/>
  <sheetViews>
    <sheetView workbookViewId="0">
      <selection activeCell="A3" sqref="A3"/>
    </sheetView>
  </sheetViews>
  <sheetFormatPr defaultRowHeight="13.5"/>
  <cols>
    <col min="1" max="1" width="20.83203125" style="2" customWidth="1"/>
    <col min="2" max="5" width="9.33203125" style="2" customWidth="1"/>
    <col min="6" max="12" width="9.33203125" style="2"/>
    <col min="13" max="14" width="11.33203125" style="2" customWidth="1"/>
    <col min="15" max="16384" width="9.33203125" style="2"/>
  </cols>
  <sheetData>
    <row r="1" spans="1:21" ht="17.25">
      <c r="A1" s="3" t="s">
        <v>667</v>
      </c>
      <c r="B1" s="3"/>
      <c r="C1" s="3"/>
      <c r="D1" s="3"/>
      <c r="E1" s="3"/>
    </row>
    <row r="2" spans="1:21">
      <c r="A2" s="20" t="s">
        <v>668</v>
      </c>
      <c r="B2" s="20"/>
      <c r="C2" s="20"/>
      <c r="D2" s="20"/>
      <c r="E2" s="20"/>
    </row>
    <row r="4" spans="1:21" ht="40.5">
      <c r="A4" s="2" t="s">
        <v>560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t="s">
        <v>46</v>
      </c>
      <c r="M4" s="5" t="s">
        <v>98</v>
      </c>
      <c r="N4" s="5" t="s">
        <v>81</v>
      </c>
    </row>
    <row r="5" spans="1:21">
      <c r="A5" s="28" t="s">
        <v>536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8"/>
    </row>
    <row r="6" spans="1:21">
      <c r="A6" s="2" t="s">
        <v>663</v>
      </c>
      <c r="B6" s="10">
        <v>26.235964977506782</v>
      </c>
      <c r="C6" s="10">
        <v>28.349940447421112</v>
      </c>
      <c r="D6" s="10">
        <v>12.434450115697093</v>
      </c>
      <c r="E6" s="10">
        <v>0</v>
      </c>
      <c r="F6" s="10">
        <v>5.4397735905004909</v>
      </c>
      <c r="G6" s="10" t="s">
        <v>18</v>
      </c>
      <c r="H6" s="10">
        <v>3.0256283531448243</v>
      </c>
      <c r="I6" s="10">
        <v>8.2803059515532365</v>
      </c>
      <c r="J6" s="10">
        <v>4.0344638643935022</v>
      </c>
      <c r="K6" s="10" t="s">
        <v>18</v>
      </c>
      <c r="L6" s="10">
        <v>8.5891706873111566</v>
      </c>
      <c r="M6" s="10">
        <v>-17.646794290195626</v>
      </c>
      <c r="N6" s="10">
        <v>-67.261845734757529</v>
      </c>
      <c r="O6" s="9"/>
      <c r="P6" s="9"/>
      <c r="Q6" s="9"/>
      <c r="R6" s="9"/>
      <c r="S6" s="9"/>
      <c r="T6" s="9"/>
      <c r="U6" s="18"/>
    </row>
    <row r="7" spans="1:21">
      <c r="A7" s="2" t="s">
        <v>664</v>
      </c>
      <c r="B7" s="10">
        <v>14.171499919445788</v>
      </c>
      <c r="C7" s="10">
        <v>31.325195919353728</v>
      </c>
      <c r="D7" s="10">
        <v>22.004268488077091</v>
      </c>
      <c r="E7" s="10">
        <v>8.2076396131701888</v>
      </c>
      <c r="F7" s="10">
        <v>6.8963914703985703</v>
      </c>
      <c r="G7" s="10">
        <v>10.6190268189529</v>
      </c>
      <c r="H7" s="10">
        <v>8.464793569229986</v>
      </c>
      <c r="I7" s="10">
        <v>8.7983033378806148</v>
      </c>
      <c r="J7" s="10">
        <v>11.268427949882613</v>
      </c>
      <c r="K7" s="10">
        <v>8.2837997349838819</v>
      </c>
      <c r="L7" s="10">
        <v>7.3252750855711852</v>
      </c>
      <c r="M7" s="10">
        <v>-6.8462248338746026</v>
      </c>
      <c r="N7" s="10">
        <v>-48.309811048867026</v>
      </c>
      <c r="O7" s="9"/>
      <c r="P7" s="9"/>
      <c r="Q7" s="9"/>
      <c r="R7" s="9"/>
      <c r="S7" s="9"/>
      <c r="T7" s="9"/>
      <c r="U7" s="18"/>
    </row>
    <row r="8" spans="1:21">
      <c r="A8" s="2" t="s">
        <v>665</v>
      </c>
      <c r="B8" s="10">
        <v>8.3796520057999029</v>
      </c>
      <c r="C8" s="10">
        <v>18.010879134157285</v>
      </c>
      <c r="D8" s="10">
        <v>6.7293307626802061</v>
      </c>
      <c r="E8" s="10">
        <v>8.3411370227162891</v>
      </c>
      <c r="F8" s="10">
        <v>8.7812243099115772</v>
      </c>
      <c r="G8" s="10">
        <v>7.3376918762583898</v>
      </c>
      <c r="H8" s="10">
        <v>6.28270591897821</v>
      </c>
      <c r="I8" s="10">
        <v>13.259664957173985</v>
      </c>
      <c r="J8" s="10">
        <v>9.9383794921641844</v>
      </c>
      <c r="K8" s="10">
        <v>12.656460262791825</v>
      </c>
      <c r="L8" s="10">
        <v>11.432371003229031</v>
      </c>
      <c r="M8" s="10">
        <v>3.0527189974291282</v>
      </c>
      <c r="N8" s="10">
        <v>36.430140479774288</v>
      </c>
      <c r="O8" s="9"/>
      <c r="P8" s="9"/>
      <c r="Q8" s="9"/>
      <c r="R8" s="9"/>
      <c r="S8" s="9"/>
      <c r="T8" s="9"/>
      <c r="U8" s="18"/>
    </row>
    <row r="9" spans="1:21">
      <c r="A9" s="28" t="s">
        <v>537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>
      <c r="A10" s="2" t="s">
        <v>663</v>
      </c>
      <c r="B10" s="10">
        <v>5.5260831122900091</v>
      </c>
      <c r="C10" s="10">
        <v>4.5833005496420016</v>
      </c>
      <c r="D10" s="10">
        <v>5.4790986035729707</v>
      </c>
      <c r="E10" s="10">
        <v>5.293116006388539</v>
      </c>
      <c r="F10" s="10">
        <v>3.0831107411469212</v>
      </c>
      <c r="G10" s="10">
        <v>6.0215371955129724</v>
      </c>
      <c r="H10" s="10">
        <v>7.6638363559221157</v>
      </c>
      <c r="I10" s="10">
        <v>9.901738729715662</v>
      </c>
      <c r="J10" s="10">
        <v>6.8812772534377178</v>
      </c>
      <c r="K10" s="10">
        <v>21.890970620575128</v>
      </c>
      <c r="L10" s="10">
        <v>23.584715281688705</v>
      </c>
      <c r="M10" s="10">
        <v>18.058632169398695</v>
      </c>
      <c r="N10" s="10">
        <v>326.78900773743879</v>
      </c>
    </row>
    <row r="11" spans="1:21">
      <c r="A11" s="2" t="s">
        <v>664</v>
      </c>
      <c r="B11" s="10">
        <v>31.675951487178324</v>
      </c>
      <c r="C11" s="10">
        <v>44.309968864860004</v>
      </c>
      <c r="D11" s="10">
        <v>47.022491615580684</v>
      </c>
      <c r="E11" s="10">
        <v>47.631493976215225</v>
      </c>
      <c r="F11" s="10">
        <v>35.830053820290487</v>
      </c>
      <c r="G11" s="10">
        <v>38.559389439681141</v>
      </c>
      <c r="H11" s="10">
        <v>36.103361890037377</v>
      </c>
      <c r="I11" s="10">
        <v>33.846216059587881</v>
      </c>
      <c r="J11" s="10">
        <v>32.774306231396899</v>
      </c>
      <c r="K11" s="10">
        <v>29.686256297437779</v>
      </c>
      <c r="L11" s="10">
        <v>23.923133713137879</v>
      </c>
      <c r="M11" s="10">
        <v>-7.7528177740404445</v>
      </c>
      <c r="N11" s="10">
        <v>-24.475406136351111</v>
      </c>
    </row>
    <row r="12" spans="1:21">
      <c r="A12" s="2" t="s">
        <v>665</v>
      </c>
      <c r="B12" s="10">
        <v>8.1960627916660229</v>
      </c>
      <c r="C12" s="10">
        <v>15.6341208912668</v>
      </c>
      <c r="D12" s="10">
        <v>17.997689040468916</v>
      </c>
      <c r="E12" s="10">
        <v>18.305679230669249</v>
      </c>
      <c r="F12" s="10">
        <v>12.345656341278916</v>
      </c>
      <c r="G12" s="10">
        <v>17.95406909340182</v>
      </c>
      <c r="H12" s="10">
        <v>17.704406708014687</v>
      </c>
      <c r="I12" s="10">
        <v>23.229079308014747</v>
      </c>
      <c r="J12" s="10">
        <v>29.247697331525842</v>
      </c>
      <c r="K12" s="10">
        <v>26.951231368366084</v>
      </c>
      <c r="L12" s="10">
        <v>16.223333682166345</v>
      </c>
      <c r="M12" s="10">
        <v>8.0272708905003221</v>
      </c>
      <c r="N12" s="10">
        <v>97.940573352642772</v>
      </c>
    </row>
    <row r="13" spans="1:21">
      <c r="A13" s="28" t="s">
        <v>538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21">
      <c r="A14" s="2" t="s">
        <v>663</v>
      </c>
      <c r="B14" s="10">
        <v>6.5870330732583025</v>
      </c>
      <c r="C14" s="10">
        <v>8.2588991482176599</v>
      </c>
      <c r="D14" s="10">
        <v>8.7674129182867198</v>
      </c>
      <c r="E14" s="10">
        <v>12.807178321919743</v>
      </c>
      <c r="F14" s="10">
        <v>15.716517251075009</v>
      </c>
      <c r="G14" s="10">
        <v>21.486599689150481</v>
      </c>
      <c r="H14" s="10">
        <v>22.786995827236822</v>
      </c>
      <c r="I14" s="10">
        <v>24.166308156158323</v>
      </c>
      <c r="J14" s="10">
        <v>28.073012902640741</v>
      </c>
      <c r="K14" s="10">
        <v>32.753957729791466</v>
      </c>
      <c r="L14" s="10">
        <v>29.23951516217922</v>
      </c>
      <c r="M14" s="10">
        <v>22.65248208892092</v>
      </c>
      <c r="N14" s="10">
        <v>343.89507137719255</v>
      </c>
    </row>
    <row r="15" spans="1:21">
      <c r="A15" s="2" t="s">
        <v>664</v>
      </c>
      <c r="B15" s="10">
        <v>23.299443025155931</v>
      </c>
      <c r="C15" s="10">
        <v>23.406412743048797</v>
      </c>
      <c r="D15" s="10">
        <v>21.695607790466738</v>
      </c>
      <c r="E15" s="10">
        <v>25.557824847940847</v>
      </c>
      <c r="F15" s="10">
        <v>17.785034363091395</v>
      </c>
      <c r="G15" s="10">
        <v>16.982633622772955</v>
      </c>
      <c r="H15" s="10">
        <v>19.561020136843876</v>
      </c>
      <c r="I15" s="10">
        <v>13.973854404013903</v>
      </c>
      <c r="J15" s="10">
        <v>24.207143437447932</v>
      </c>
      <c r="K15" s="10">
        <v>29.281062993001122</v>
      </c>
      <c r="L15" s="10">
        <v>19.975265393565881</v>
      </c>
      <c r="M15" s="10">
        <v>-3.3241776315900502</v>
      </c>
      <c r="N15" s="10">
        <v>-14.26719783816722</v>
      </c>
    </row>
    <row r="16" spans="1:21">
      <c r="A16" s="2" t="s">
        <v>665</v>
      </c>
      <c r="B16" s="10">
        <v>19.379617482565763</v>
      </c>
      <c r="C16" s="10">
        <v>12.453629019602921</v>
      </c>
      <c r="D16" s="10">
        <v>15.72617177028156</v>
      </c>
      <c r="E16" s="10">
        <v>15.347264504466052</v>
      </c>
      <c r="F16" s="10">
        <v>9.3721165253306378</v>
      </c>
      <c r="G16" s="10">
        <v>18.04593053790984</v>
      </c>
      <c r="H16" s="10">
        <v>18.098824319553973</v>
      </c>
      <c r="I16" s="10">
        <v>24.336910471516564</v>
      </c>
      <c r="J16" s="10">
        <v>22.988741294686193</v>
      </c>
      <c r="K16" s="10">
        <v>35.265586945142282</v>
      </c>
      <c r="L16" s="10">
        <v>47.747562720414656</v>
      </c>
      <c r="M16" s="10">
        <v>28.367945237848893</v>
      </c>
      <c r="N16" s="10">
        <v>146.38031562474947</v>
      </c>
    </row>
    <row r="17" spans="1:14">
      <c r="A17" s="28" t="s">
        <v>539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2" t="s">
        <v>663</v>
      </c>
      <c r="B18" s="10">
        <v>24.350531657805703</v>
      </c>
      <c r="C18" s="10">
        <v>19.835313108029396</v>
      </c>
      <c r="D18" s="10">
        <v>18.789231143271497</v>
      </c>
      <c r="E18" s="10">
        <v>8.6599327851140337</v>
      </c>
      <c r="F18" s="10">
        <v>12.693421650043204</v>
      </c>
      <c r="G18" s="10">
        <v>8.6195377135871283</v>
      </c>
      <c r="H18" s="10">
        <v>11.305621565257862</v>
      </c>
      <c r="I18" s="10">
        <v>4.7750013600061934</v>
      </c>
      <c r="J18" s="10">
        <v>8.5815266174135196</v>
      </c>
      <c r="K18" s="10">
        <v>12.307176959070002</v>
      </c>
      <c r="L18" s="10">
        <v>15.550363311175088</v>
      </c>
      <c r="M18" s="10">
        <v>-8.8001683466306151</v>
      </c>
      <c r="N18" s="10">
        <v>-36.13953268165983</v>
      </c>
    </row>
    <row r="19" spans="1:14">
      <c r="A19" s="2" t="s">
        <v>664</v>
      </c>
      <c r="B19" s="10">
        <v>25.134352919514836</v>
      </c>
      <c r="C19" s="10">
        <v>17.9546046027438</v>
      </c>
      <c r="D19" s="10">
        <v>16.581547461937241</v>
      </c>
      <c r="E19" s="10">
        <v>16.763342988572568</v>
      </c>
      <c r="F19" s="10">
        <v>22.543462659460726</v>
      </c>
      <c r="G19" s="10">
        <v>25.096986595508191</v>
      </c>
      <c r="H19" s="10">
        <v>22.191572462989814</v>
      </c>
      <c r="I19" s="10">
        <v>20.508409545988087</v>
      </c>
      <c r="J19" s="10">
        <v>23.78413484775254</v>
      </c>
      <c r="K19" s="10">
        <v>26.598020265008582</v>
      </c>
      <c r="L19" s="10">
        <v>20.434181370729164</v>
      </c>
      <c r="M19" s="10">
        <v>-4.7001715487856721</v>
      </c>
      <c r="N19" s="10">
        <v>-18.700189194591761</v>
      </c>
    </row>
    <row r="20" spans="1:14">
      <c r="A20" s="2" t="s">
        <v>665</v>
      </c>
      <c r="B20" s="10">
        <v>6.6380986904186505</v>
      </c>
      <c r="C20" s="10">
        <v>11.136542489249111</v>
      </c>
      <c r="D20" s="10">
        <v>14.667506332380887</v>
      </c>
      <c r="E20" s="10">
        <v>30.435065981223541</v>
      </c>
      <c r="F20" s="10">
        <v>26.037959342091771</v>
      </c>
      <c r="G20" s="10">
        <v>26.785765055176253</v>
      </c>
      <c r="H20" s="10">
        <v>32.582070198521386</v>
      </c>
      <c r="I20" s="10">
        <v>36.931314717987021</v>
      </c>
      <c r="J20" s="10">
        <v>46.27587804092154</v>
      </c>
      <c r="K20" s="10">
        <v>49.131618549060775</v>
      </c>
      <c r="L20" s="10">
        <v>52.762031764043869</v>
      </c>
      <c r="M20" s="10">
        <v>46.123933073625217</v>
      </c>
      <c r="N20" s="10">
        <v>694.83650702873604</v>
      </c>
    </row>
    <row r="21" spans="1:14">
      <c r="A21" s="28" t="s">
        <v>540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2" t="s">
        <v>663</v>
      </c>
      <c r="B22" s="10">
        <v>18.346633534368628</v>
      </c>
      <c r="C22" s="10">
        <v>18.341862747409497</v>
      </c>
      <c r="D22" s="10">
        <v>10.952799377363318</v>
      </c>
      <c r="E22" s="10">
        <v>19.032535169557885</v>
      </c>
      <c r="F22" s="10">
        <v>14.311847327797061</v>
      </c>
      <c r="G22" s="10">
        <v>15.360171954123347</v>
      </c>
      <c r="H22" s="10">
        <v>24.77080408448219</v>
      </c>
      <c r="I22" s="10">
        <v>21.187197641286883</v>
      </c>
      <c r="J22" s="10">
        <v>15.838420490573647</v>
      </c>
      <c r="K22" s="10">
        <v>16.066271815633137</v>
      </c>
      <c r="L22" s="10">
        <v>20.584817926726981</v>
      </c>
      <c r="M22" s="10">
        <v>2.2381843923583524</v>
      </c>
      <c r="N22" s="10">
        <v>12.19942823933108</v>
      </c>
    </row>
    <row r="23" spans="1:14">
      <c r="A23" s="2" t="s">
        <v>664</v>
      </c>
      <c r="B23" s="10">
        <v>7.0563476719832456</v>
      </c>
      <c r="C23" s="10" t="s">
        <v>18</v>
      </c>
      <c r="D23" s="10" t="s">
        <v>18</v>
      </c>
      <c r="E23" s="10">
        <v>7.5699170853834961</v>
      </c>
      <c r="F23" s="10">
        <v>6.0722498059375782</v>
      </c>
      <c r="G23" s="10">
        <v>10.085595885229869</v>
      </c>
      <c r="H23" s="10">
        <v>17.044161792314799</v>
      </c>
      <c r="I23" s="10">
        <v>18.881500219745647</v>
      </c>
      <c r="J23" s="10">
        <v>14.108322293023278</v>
      </c>
      <c r="K23" s="10">
        <v>10.84753676188644</v>
      </c>
      <c r="L23" s="10">
        <v>7.9817670160870726</v>
      </c>
      <c r="M23" s="10">
        <v>0.92541934410382698</v>
      </c>
      <c r="N23" s="10">
        <v>13.114707312086427</v>
      </c>
    </row>
    <row r="24" spans="1:14">
      <c r="A24" s="2" t="s">
        <v>665</v>
      </c>
      <c r="B24" s="10">
        <v>14.500835312165087</v>
      </c>
      <c r="C24" s="10">
        <v>17.346625269660144</v>
      </c>
      <c r="D24" s="10">
        <v>12.406471227930513</v>
      </c>
      <c r="E24" s="10">
        <v>20.566893754423965</v>
      </c>
      <c r="F24" s="10">
        <v>15.795289775473439</v>
      </c>
      <c r="G24" s="10">
        <v>16.020784062201116</v>
      </c>
      <c r="H24" s="10">
        <v>35.109156438473562</v>
      </c>
      <c r="I24" s="10">
        <v>33.109398510764166</v>
      </c>
      <c r="J24" s="10">
        <v>24.073214711587198</v>
      </c>
      <c r="K24" s="10">
        <v>31.569192364716347</v>
      </c>
      <c r="L24" s="10">
        <v>37.778817562252186</v>
      </c>
      <c r="M24" s="10">
        <v>23.277982250087099</v>
      </c>
      <c r="N24" s="10">
        <v>160.52856093440809</v>
      </c>
    </row>
    <row r="25" spans="1:14">
      <c r="A25" s="28" t="s">
        <v>541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>
      <c r="A26" s="2" t="s">
        <v>663</v>
      </c>
      <c r="B26" s="10" t="s">
        <v>18</v>
      </c>
      <c r="C26" s="10" t="s">
        <v>18</v>
      </c>
      <c r="D26" s="10">
        <v>9.1651994292158623</v>
      </c>
      <c r="E26" s="10">
        <v>7.7308352050341647</v>
      </c>
      <c r="F26" s="10">
        <v>19.084904140486547</v>
      </c>
      <c r="G26" s="10">
        <v>16.33287014660867</v>
      </c>
      <c r="H26" s="10">
        <v>13.664526226150198</v>
      </c>
      <c r="I26" s="10">
        <v>24.892404593522478</v>
      </c>
      <c r="J26" s="10">
        <v>39.46488202469353</v>
      </c>
      <c r="K26" s="10">
        <v>29.253359733322746</v>
      </c>
      <c r="L26" s="10">
        <v>17.453752144423966</v>
      </c>
      <c r="M26" s="10" t="s">
        <v>18</v>
      </c>
      <c r="N26" s="10" t="s">
        <v>18</v>
      </c>
    </row>
    <row r="27" spans="1:14">
      <c r="A27" s="2" t="s">
        <v>664</v>
      </c>
      <c r="B27" s="10">
        <v>34.55775737071049</v>
      </c>
      <c r="C27" s="10">
        <v>30.526019010794265</v>
      </c>
      <c r="D27" s="10">
        <v>41.725212317889934</v>
      </c>
      <c r="E27" s="10">
        <v>38.868000075815736</v>
      </c>
      <c r="F27" s="10">
        <v>22.905187691316257</v>
      </c>
      <c r="G27" s="10">
        <v>29.814624617367492</v>
      </c>
      <c r="H27" s="10">
        <v>41.137655642247239</v>
      </c>
      <c r="I27" s="10">
        <v>34.16734985749158</v>
      </c>
      <c r="J27" s="10">
        <v>32.319814871772337</v>
      </c>
      <c r="K27" s="10">
        <v>26.294098706207059</v>
      </c>
      <c r="L27" s="10">
        <v>24.564830207652825</v>
      </c>
      <c r="M27" s="10">
        <v>-9.992927163057665</v>
      </c>
      <c r="N27" s="10">
        <v>-28.916596224288543</v>
      </c>
    </row>
    <row r="28" spans="1:14">
      <c r="A28" s="2" t="s">
        <v>665</v>
      </c>
      <c r="B28" s="10" t="s">
        <v>18</v>
      </c>
      <c r="C28" s="10" t="s">
        <v>18</v>
      </c>
      <c r="D28" s="10" t="s">
        <v>18</v>
      </c>
      <c r="E28" s="10" t="s">
        <v>18</v>
      </c>
      <c r="F28" s="10">
        <v>5.2249476397615595</v>
      </c>
      <c r="G28" s="10">
        <v>16.33287014660867</v>
      </c>
      <c r="H28" s="10">
        <v>30.224976409123339</v>
      </c>
      <c r="I28" s="10">
        <v>37.446062337703935</v>
      </c>
      <c r="J28" s="10">
        <v>28.20715614335721</v>
      </c>
      <c r="K28" s="10">
        <v>25.527218012166632</v>
      </c>
      <c r="L28" s="10">
        <v>23.327282915248116</v>
      </c>
      <c r="M28" s="10" t="s">
        <v>18</v>
      </c>
      <c r="N28" s="10" t="s">
        <v>18</v>
      </c>
    </row>
    <row r="29" spans="1:14">
      <c r="A29" s="28" t="s">
        <v>542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>
      <c r="A30" s="2" t="s">
        <v>663</v>
      </c>
      <c r="B30" s="10">
        <v>14.016461411226471</v>
      </c>
      <c r="C30" s="10">
        <v>18.624390241113296</v>
      </c>
      <c r="D30" s="10">
        <v>20.128182616047972</v>
      </c>
      <c r="E30" s="10">
        <v>17.87520000209954</v>
      </c>
      <c r="F30" s="10">
        <v>14.218608402407575</v>
      </c>
      <c r="G30" s="10">
        <v>10.489395555069029</v>
      </c>
      <c r="H30" s="10">
        <v>9.0887510151474817</v>
      </c>
      <c r="I30" s="10">
        <v>13.744674031215725</v>
      </c>
      <c r="J30" s="10">
        <v>23.977460845995395</v>
      </c>
      <c r="K30" s="10">
        <v>31.104264470510977</v>
      </c>
      <c r="L30" s="10">
        <v>37.053688715648534</v>
      </c>
      <c r="M30" s="10">
        <v>23.037227304422061</v>
      </c>
      <c r="N30" s="10">
        <v>164.35836855349538</v>
      </c>
    </row>
    <row r="31" spans="1:14">
      <c r="A31" s="2" t="s">
        <v>664</v>
      </c>
      <c r="B31" s="10">
        <v>25.034934994253426</v>
      </c>
      <c r="C31" s="10">
        <v>21.619168489637318</v>
      </c>
      <c r="D31" s="10">
        <v>26.167438862981818</v>
      </c>
      <c r="E31" s="10">
        <v>14.363694061677402</v>
      </c>
      <c r="F31" s="10">
        <v>17.228643677403831</v>
      </c>
      <c r="G31" s="10">
        <v>14.805015025111897</v>
      </c>
      <c r="H31" s="10">
        <v>14.062340741032999</v>
      </c>
      <c r="I31" s="10">
        <v>10.12640186321538</v>
      </c>
      <c r="J31" s="10">
        <v>11.045650801435114</v>
      </c>
      <c r="K31" s="10">
        <v>9.575229400185977</v>
      </c>
      <c r="L31" s="10">
        <v>9.6980978687033872</v>
      </c>
      <c r="M31" s="10">
        <v>-15.336837125550039</v>
      </c>
      <c r="N31" s="10">
        <v>-61.261741358907031</v>
      </c>
    </row>
    <row r="32" spans="1:14">
      <c r="A32" s="2" t="s">
        <v>665</v>
      </c>
      <c r="B32" s="10">
        <v>23.206903702647192</v>
      </c>
      <c r="C32" s="10">
        <v>30.633795181886047</v>
      </c>
      <c r="D32" s="10">
        <v>36.028032280109677</v>
      </c>
      <c r="E32" s="10">
        <v>33.768354241314128</v>
      </c>
      <c r="F32" s="10">
        <v>38.475526289127771</v>
      </c>
      <c r="G32" s="10">
        <v>49.190264612037396</v>
      </c>
      <c r="H32" s="10">
        <v>51.109732921684859</v>
      </c>
      <c r="I32" s="10">
        <v>48.582679231538961</v>
      </c>
      <c r="J32" s="10">
        <v>52.831754549220712</v>
      </c>
      <c r="K32" s="10">
        <v>45.166877871444797</v>
      </c>
      <c r="L32" s="10">
        <v>32.059953829199131</v>
      </c>
      <c r="M32" s="10">
        <v>8.8530501265519383</v>
      </c>
      <c r="N32" s="10">
        <v>38.148346888439399</v>
      </c>
    </row>
    <row r="33" spans="1:14">
      <c r="A33" s="28" t="s">
        <v>543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>
      <c r="A34" s="2" t="s">
        <v>663</v>
      </c>
      <c r="B34" s="10">
        <v>26.941212686137771</v>
      </c>
      <c r="C34" s="10">
        <v>20.100800072644294</v>
      </c>
      <c r="D34" s="10">
        <v>28.097226741289195</v>
      </c>
      <c r="E34" s="10">
        <v>25.967871482402767</v>
      </c>
      <c r="F34" s="10">
        <v>22.252369026172797</v>
      </c>
      <c r="G34" s="10">
        <v>31.42966576553868</v>
      </c>
      <c r="H34" s="10">
        <v>27.11128940738655</v>
      </c>
      <c r="I34" s="10">
        <v>25.771335775643678</v>
      </c>
      <c r="J34" s="10">
        <v>20.475465810168565</v>
      </c>
      <c r="K34" s="10">
        <v>18.362110996720695</v>
      </c>
      <c r="L34" s="10">
        <v>20.498833205116846</v>
      </c>
      <c r="M34" s="10">
        <v>-6.4423794810209252</v>
      </c>
      <c r="N34" s="10">
        <v>-23.912730121223394</v>
      </c>
    </row>
    <row r="35" spans="1:14">
      <c r="A35" s="2" t="s">
        <v>664</v>
      </c>
      <c r="B35" s="10">
        <v>17.732600289995169</v>
      </c>
      <c r="C35" s="10">
        <v>17.522856100546473</v>
      </c>
      <c r="D35" s="10">
        <v>22.707053000515504</v>
      </c>
      <c r="E35" s="10">
        <v>30.578254646146085</v>
      </c>
      <c r="F35" s="10">
        <v>26.606354750989841</v>
      </c>
      <c r="G35" s="10">
        <v>28.493965757136376</v>
      </c>
      <c r="H35" s="10">
        <v>24.943136249926972</v>
      </c>
      <c r="I35" s="10">
        <v>23.55282605193295</v>
      </c>
      <c r="J35" s="10">
        <v>18.340858633874582</v>
      </c>
      <c r="K35" s="10">
        <v>18.136584963969309</v>
      </c>
      <c r="L35" s="10">
        <v>21.379386791293591</v>
      </c>
      <c r="M35" s="10">
        <v>3.646786501298422</v>
      </c>
      <c r="N35" s="10">
        <v>20.565435647675198</v>
      </c>
    </row>
    <row r="36" spans="1:14">
      <c r="A36" s="2" t="s">
        <v>665</v>
      </c>
      <c r="B36" s="10">
        <v>9.2360871366429613</v>
      </c>
      <c r="C36" s="10">
        <v>12.670675065468483</v>
      </c>
      <c r="D36" s="10">
        <v>9.6615964852037735</v>
      </c>
      <c r="E36" s="10">
        <v>9.8327992483696782</v>
      </c>
      <c r="F36" s="10">
        <v>12.021251666007588</v>
      </c>
      <c r="G36" s="10">
        <v>12.043779865763534</v>
      </c>
      <c r="H36" s="10">
        <v>11.458941915986381</v>
      </c>
      <c r="I36" s="10">
        <v>11.286765993513633</v>
      </c>
      <c r="J36" s="10">
        <v>13.855877689251301</v>
      </c>
      <c r="K36" s="10">
        <v>18.560812820062729</v>
      </c>
      <c r="L36" s="10">
        <v>20.353689004387164</v>
      </c>
      <c r="M36" s="10">
        <v>11.117601867744202</v>
      </c>
      <c r="N36" s="10">
        <v>120.37134019271622</v>
      </c>
    </row>
    <row r="37" spans="1:14">
      <c r="A37" s="28" t="s">
        <v>544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>
      <c r="A38" s="2" t="s">
        <v>663</v>
      </c>
      <c r="B38" s="10">
        <v>5.5167648660882103</v>
      </c>
      <c r="C38" s="10" t="s">
        <v>18</v>
      </c>
      <c r="D38" s="10">
        <v>11.120005638794909</v>
      </c>
      <c r="E38" s="10" t="s">
        <v>18</v>
      </c>
      <c r="F38" s="10" t="s">
        <v>18</v>
      </c>
      <c r="G38" s="10">
        <v>8.2702967709708819</v>
      </c>
      <c r="H38" s="10" t="s">
        <v>18</v>
      </c>
      <c r="I38" s="10" t="s">
        <v>18</v>
      </c>
      <c r="J38" s="10">
        <v>10.659949145775107</v>
      </c>
      <c r="K38" s="10" t="s">
        <v>18</v>
      </c>
      <c r="L38" s="10">
        <v>7.9398219885704</v>
      </c>
      <c r="M38" s="10">
        <v>2.4230571224821897</v>
      </c>
      <c r="N38" s="10">
        <v>43.921703775646222</v>
      </c>
    </row>
    <row r="39" spans="1:14">
      <c r="A39" s="2" t="s">
        <v>664</v>
      </c>
      <c r="B39" s="10" t="s">
        <v>18</v>
      </c>
      <c r="C39" s="10">
        <v>9.8098365027249539</v>
      </c>
      <c r="D39" s="10">
        <v>20.702936201063316</v>
      </c>
      <c r="E39" s="10">
        <v>26.835293485849309</v>
      </c>
      <c r="F39" s="10" t="s">
        <v>18</v>
      </c>
      <c r="G39" s="10">
        <v>8.6274584970878632</v>
      </c>
      <c r="H39" s="10">
        <v>19.053942801112804</v>
      </c>
      <c r="I39" s="10">
        <v>6.9825398743354281</v>
      </c>
      <c r="J39" s="10" t="s">
        <v>18</v>
      </c>
      <c r="K39" s="10" t="s">
        <v>18</v>
      </c>
      <c r="L39" s="10">
        <v>12.161176535762056</v>
      </c>
      <c r="M39" s="10" t="s">
        <v>18</v>
      </c>
      <c r="N39" s="10" t="s">
        <v>18</v>
      </c>
    </row>
    <row r="40" spans="1:14">
      <c r="A40" s="2" t="s">
        <v>665</v>
      </c>
      <c r="B40" s="10" t="s">
        <v>18</v>
      </c>
      <c r="C40" s="10" t="s">
        <v>18</v>
      </c>
      <c r="D40" s="10">
        <v>5.6901482197518929</v>
      </c>
      <c r="E40" s="10">
        <v>0</v>
      </c>
      <c r="F40" s="10" t="s">
        <v>18</v>
      </c>
      <c r="G40" s="10" t="s">
        <v>18</v>
      </c>
      <c r="H40" s="10">
        <v>8.2702967709708819</v>
      </c>
      <c r="I40" s="10">
        <v>10.345174802642179</v>
      </c>
      <c r="J40" s="10">
        <v>14.773204866875409</v>
      </c>
      <c r="K40" s="10" t="s">
        <v>18</v>
      </c>
      <c r="L40" s="10">
        <v>6.6874314553229199</v>
      </c>
      <c r="M40" s="10" t="s">
        <v>18</v>
      </c>
      <c r="N40" s="10" t="s">
        <v>18</v>
      </c>
    </row>
    <row r="41" spans="1:14">
      <c r="A41" s="28" t="s">
        <v>545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>
      <c r="A42" s="2" t="s">
        <v>663</v>
      </c>
      <c r="B42" s="10">
        <v>32.953584527092616</v>
      </c>
      <c r="C42" s="10">
        <v>29.107535204525981</v>
      </c>
      <c r="D42" s="10">
        <v>27.915559046238119</v>
      </c>
      <c r="E42" s="10">
        <v>42.50303627418176</v>
      </c>
      <c r="F42" s="10">
        <v>47.357093727925047</v>
      </c>
      <c r="G42" s="10">
        <v>46.244313450850576</v>
      </c>
      <c r="H42" s="10">
        <v>24.818716279371724</v>
      </c>
      <c r="I42" s="10">
        <v>10.548624017778399</v>
      </c>
      <c r="J42" s="10">
        <v>10.84495281819934</v>
      </c>
      <c r="K42" s="10">
        <v>8.0584454781880446</v>
      </c>
      <c r="L42" s="10">
        <v>11.371886821712058</v>
      </c>
      <c r="M42" s="10">
        <v>-21.581697705380556</v>
      </c>
      <c r="N42" s="10">
        <v>-65.491199258269688</v>
      </c>
    </row>
    <row r="43" spans="1:14">
      <c r="A43" s="2" t="s">
        <v>664</v>
      </c>
      <c r="B43" s="10">
        <v>25.144471085249521</v>
      </c>
      <c r="C43" s="10">
        <v>21.34953698839319</v>
      </c>
      <c r="D43" s="10">
        <v>22.06389483455699</v>
      </c>
      <c r="E43" s="10">
        <v>25.050036559219741</v>
      </c>
      <c r="F43" s="10">
        <v>17.567897906829756</v>
      </c>
      <c r="G43" s="10">
        <v>16.260878945311344</v>
      </c>
      <c r="H43" s="10">
        <v>13.088877398331199</v>
      </c>
      <c r="I43" s="10">
        <v>7.8857923960144767</v>
      </c>
      <c r="J43" s="10">
        <v>5.3100334118444596</v>
      </c>
      <c r="K43" s="10">
        <v>5.4316664717061549</v>
      </c>
      <c r="L43" s="10">
        <v>4.9507394160567246</v>
      </c>
      <c r="M43" s="10">
        <v>-20.193731669192797</v>
      </c>
      <c r="N43" s="10">
        <v>-80.310823006489997</v>
      </c>
    </row>
    <row r="44" spans="1:14">
      <c r="A44" s="2" t="s">
        <v>665</v>
      </c>
      <c r="B44" s="10">
        <v>8.5725018754615334</v>
      </c>
      <c r="C44" s="10">
        <v>13.375509009229877</v>
      </c>
      <c r="D44" s="10">
        <v>8.4043217335266629</v>
      </c>
      <c r="E44" s="10">
        <v>11.07759849301657</v>
      </c>
      <c r="F44" s="10">
        <v>24.829891189847693</v>
      </c>
      <c r="G44" s="10">
        <v>29.60469770207354</v>
      </c>
      <c r="H44" s="10">
        <v>19.543849091005285</v>
      </c>
      <c r="I44" s="10">
        <v>11.311646810468392</v>
      </c>
      <c r="J44" s="10">
        <v>19.99649981838024</v>
      </c>
      <c r="K44" s="10">
        <v>18.43678411146804</v>
      </c>
      <c r="L44" s="10">
        <v>21.192133386238172</v>
      </c>
      <c r="M44" s="10">
        <v>12.619631510776639</v>
      </c>
      <c r="N44" s="10">
        <v>147.21060075705395</v>
      </c>
    </row>
    <row r="45" spans="1:14">
      <c r="A45" s="28" t="s">
        <v>546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>
      <c r="A46" s="2" t="s">
        <v>663</v>
      </c>
      <c r="B46" s="10">
        <v>13.236144625357159</v>
      </c>
      <c r="C46" s="10">
        <v>9.2046330584210843</v>
      </c>
      <c r="D46" s="10">
        <v>6.452705422636992</v>
      </c>
      <c r="E46" s="10">
        <v>6.3130498317818722</v>
      </c>
      <c r="F46" s="10">
        <v>5.4414722203942869</v>
      </c>
      <c r="G46" s="10">
        <v>5.7825760491415457</v>
      </c>
      <c r="H46" s="10">
        <v>5.0372788275232869</v>
      </c>
      <c r="I46" s="10">
        <v>5.8746820248326941</v>
      </c>
      <c r="J46" s="10">
        <v>4.7462740177611815</v>
      </c>
      <c r="K46" s="10">
        <v>4.4472009553267391</v>
      </c>
      <c r="L46" s="10">
        <v>5.5447240549477641</v>
      </c>
      <c r="M46" s="10">
        <v>-7.6914205704093952</v>
      </c>
      <c r="N46" s="10">
        <v>-58.109221288459992</v>
      </c>
    </row>
    <row r="47" spans="1:14">
      <c r="A47" s="2" t="s">
        <v>664</v>
      </c>
      <c r="B47" s="10">
        <v>33.492668235879258</v>
      </c>
      <c r="C47" s="10">
        <v>19.71737180763682</v>
      </c>
      <c r="D47" s="10">
        <v>16.310510137756467</v>
      </c>
      <c r="E47" s="10">
        <v>14.871952998228824</v>
      </c>
      <c r="F47" s="10">
        <v>11.668205800049677</v>
      </c>
      <c r="G47" s="10">
        <v>11.136407635672578</v>
      </c>
      <c r="H47" s="10">
        <v>10.151833438619079</v>
      </c>
      <c r="I47" s="10">
        <v>10.179539510631614</v>
      </c>
      <c r="J47" s="10">
        <v>9.5642216576251773</v>
      </c>
      <c r="K47" s="10">
        <v>8.8768239927895056</v>
      </c>
      <c r="L47" s="10">
        <v>9.2153359300249491</v>
      </c>
      <c r="M47" s="10">
        <v>-24.277332305854308</v>
      </c>
      <c r="N47" s="10">
        <v>-72.485512754242265</v>
      </c>
    </row>
    <row r="48" spans="1:14">
      <c r="A48" s="2" t="s">
        <v>665</v>
      </c>
      <c r="B48" s="10">
        <v>17.280241033613176</v>
      </c>
      <c r="C48" s="10">
        <v>7.2096231707190777</v>
      </c>
      <c r="D48" s="10">
        <v>5.851406515543375</v>
      </c>
      <c r="E48" s="10">
        <v>7.2695902687567715</v>
      </c>
      <c r="F48" s="10">
        <v>6.8301163359118178</v>
      </c>
      <c r="G48" s="10">
        <v>7.1891477054011776</v>
      </c>
      <c r="H48" s="10">
        <v>6.3886303119486145</v>
      </c>
      <c r="I48" s="10">
        <v>8.4807657772322109</v>
      </c>
      <c r="J48" s="10">
        <v>8.6446275189445405</v>
      </c>
      <c r="K48" s="10">
        <v>8.9783793427778402</v>
      </c>
      <c r="L48" s="10">
        <v>10.619830901726221</v>
      </c>
      <c r="M48" s="10">
        <v>-6.6604101318869553</v>
      </c>
      <c r="N48" s="10">
        <v>-38.543502483161319</v>
      </c>
    </row>
    <row r="49" spans="1:14">
      <c r="A49" s="28" t="s">
        <v>547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>
      <c r="A50" s="2" t="s">
        <v>663</v>
      </c>
      <c r="B50" s="10">
        <v>14.682563344184446</v>
      </c>
      <c r="C50" s="10">
        <v>15.953078209746083</v>
      </c>
      <c r="D50" s="10">
        <v>17.240123595278529</v>
      </c>
      <c r="E50" s="10">
        <v>16.526001196236646</v>
      </c>
      <c r="F50" s="10">
        <v>17.531322174578062</v>
      </c>
      <c r="G50" s="10">
        <v>18.533316941705646</v>
      </c>
      <c r="H50" s="10">
        <v>19.130761875393389</v>
      </c>
      <c r="I50" s="10">
        <v>19.313100962211589</v>
      </c>
      <c r="J50" s="10">
        <v>20.586826168749482</v>
      </c>
      <c r="K50" s="10">
        <v>22.189381604798182</v>
      </c>
      <c r="L50" s="10">
        <v>24.852054356785384</v>
      </c>
      <c r="M50" s="10">
        <v>10.169491012600938</v>
      </c>
      <c r="N50" s="10">
        <v>69.262367709306886</v>
      </c>
    </row>
    <row r="51" spans="1:14">
      <c r="A51" s="2" t="s">
        <v>664</v>
      </c>
      <c r="B51" s="10">
        <v>24.074187920706102</v>
      </c>
      <c r="C51" s="10">
        <v>22.753001088324819</v>
      </c>
      <c r="D51" s="10">
        <v>23.800436435918662</v>
      </c>
      <c r="E51" s="10">
        <v>24.868180303970451</v>
      </c>
      <c r="F51" s="10">
        <v>26.358000538129261</v>
      </c>
      <c r="G51" s="10">
        <v>26.751930550218301</v>
      </c>
      <c r="H51" s="10">
        <v>26.172573908899665</v>
      </c>
      <c r="I51" s="10">
        <v>26.371250806186247</v>
      </c>
      <c r="J51" s="10">
        <v>25.678270871660036</v>
      </c>
      <c r="K51" s="10">
        <v>25.378465637036822</v>
      </c>
      <c r="L51" s="10">
        <v>25.10874691239902</v>
      </c>
      <c r="M51" s="10">
        <v>1.0345589916929185</v>
      </c>
      <c r="N51" s="10">
        <v>4.2973785662074144</v>
      </c>
    </row>
    <row r="52" spans="1:14">
      <c r="A52" s="2" t="s">
        <v>665</v>
      </c>
      <c r="B52" s="10">
        <v>24.457029466168397</v>
      </c>
      <c r="C52" s="10">
        <v>22.763105453510363</v>
      </c>
      <c r="D52" s="10">
        <v>23.135722367871562</v>
      </c>
      <c r="E52" s="10">
        <v>22.587806269021268</v>
      </c>
      <c r="F52" s="10">
        <v>23.727226341400943</v>
      </c>
      <c r="G52" s="10">
        <v>25.303538034941177</v>
      </c>
      <c r="H52" s="10">
        <v>25.039655788188952</v>
      </c>
      <c r="I52" s="10">
        <v>26.599498675720273</v>
      </c>
      <c r="J52" s="10">
        <v>26.688898995208294</v>
      </c>
      <c r="K52" s="10">
        <v>26.104522010921077</v>
      </c>
      <c r="L52" s="10">
        <v>25.377143255911665</v>
      </c>
      <c r="M52" s="10">
        <v>0.92011378974326874</v>
      </c>
      <c r="N52" s="10">
        <v>3.7621649473664394</v>
      </c>
    </row>
    <row r="53" spans="1:14">
      <c r="A53" s="28" t="s">
        <v>548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>
      <c r="A54" s="2" t="s">
        <v>663</v>
      </c>
      <c r="B54" s="10">
        <v>6.1205538549666141</v>
      </c>
      <c r="C54" s="10">
        <v>3.9077569295547065</v>
      </c>
      <c r="D54" s="10">
        <v>2.1087409491666174</v>
      </c>
      <c r="E54" s="10">
        <v>3.2483029131051633</v>
      </c>
      <c r="F54" s="10">
        <v>4.8677718437842001</v>
      </c>
      <c r="G54" s="10">
        <v>5.7361730151405474</v>
      </c>
      <c r="H54" s="10">
        <v>6.9949844674953425</v>
      </c>
      <c r="I54" s="10">
        <v>6.4682686737839026</v>
      </c>
      <c r="J54" s="10">
        <v>6.6168601321630636</v>
      </c>
      <c r="K54" s="10">
        <v>7.3815154766340418</v>
      </c>
      <c r="L54" s="10">
        <v>13.311302446025813</v>
      </c>
      <c r="M54" s="10">
        <v>7.1907485910591991</v>
      </c>
      <c r="N54" s="10">
        <v>117.48525969139476</v>
      </c>
    </row>
    <row r="55" spans="1:14">
      <c r="A55" s="2" t="s">
        <v>664</v>
      </c>
      <c r="B55" s="10">
        <v>3.6057143856805531</v>
      </c>
      <c r="C55" s="10">
        <v>4.3877761689434926</v>
      </c>
      <c r="D55" s="10">
        <v>4.2567768197370777</v>
      </c>
      <c r="E55" s="10">
        <v>8.1649136054323712</v>
      </c>
      <c r="F55" s="10">
        <v>5.8170065120492751</v>
      </c>
      <c r="G55" s="10">
        <v>7.1890716728376294</v>
      </c>
      <c r="H55" s="10">
        <v>8.6972473179578067</v>
      </c>
      <c r="I55" s="10">
        <v>10.203064989869768</v>
      </c>
      <c r="J55" s="10">
        <v>10.223074960242007</v>
      </c>
      <c r="K55" s="10">
        <v>10.931715881217368</v>
      </c>
      <c r="L55" s="10">
        <v>11.65246846591557</v>
      </c>
      <c r="M55" s="10">
        <v>8.0467540802350168</v>
      </c>
      <c r="N55" s="10">
        <v>223.16670760699338</v>
      </c>
    </row>
    <row r="56" spans="1:14">
      <c r="A56" s="2" t="s">
        <v>665</v>
      </c>
      <c r="B56" s="10">
        <v>1.5516755276300951</v>
      </c>
      <c r="C56" s="10">
        <v>2.626942532400482</v>
      </c>
      <c r="D56" s="10">
        <v>1.7765329620272157</v>
      </c>
      <c r="E56" s="10">
        <v>1.9023687575572708</v>
      </c>
      <c r="F56" s="10">
        <v>4.610778053630094</v>
      </c>
      <c r="G56" s="10">
        <v>5.2992142501496273</v>
      </c>
      <c r="H56" s="10">
        <v>6.7823936374564697</v>
      </c>
      <c r="I56" s="10">
        <v>7.4815686565257558</v>
      </c>
      <c r="J56" s="10">
        <v>6.7100912996953452</v>
      </c>
      <c r="K56" s="10">
        <v>11.711842699651831</v>
      </c>
      <c r="L56" s="10">
        <v>16.072673985384021</v>
      </c>
      <c r="M56" s="10">
        <v>14.520998457753926</v>
      </c>
      <c r="N56" s="10">
        <v>935.82699470243858</v>
      </c>
    </row>
    <row r="57" spans="1:14">
      <c r="A57" s="28" t="s">
        <v>549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>
      <c r="A58" s="2" t="s">
        <v>663</v>
      </c>
      <c r="B58" s="10">
        <v>11.315836949658983</v>
      </c>
      <c r="C58" s="10">
        <v>13.64103061027904</v>
      </c>
      <c r="D58" s="10">
        <v>11.882150437244265</v>
      </c>
      <c r="E58" s="10">
        <v>9.1035225547668137</v>
      </c>
      <c r="F58" s="10">
        <v>11.557190120240685</v>
      </c>
      <c r="G58" s="10">
        <v>12.747839669057647</v>
      </c>
      <c r="H58" s="10">
        <v>9.6970516767244632</v>
      </c>
      <c r="I58" s="10">
        <v>13.333476031323203</v>
      </c>
      <c r="J58" s="10">
        <v>18.750490045772956</v>
      </c>
      <c r="K58" s="10">
        <v>22.169063075269737</v>
      </c>
      <c r="L58" s="10">
        <v>23.559023211126835</v>
      </c>
      <c r="M58" s="10">
        <v>12.243186261467851</v>
      </c>
      <c r="N58" s="10">
        <v>108.19514558166918</v>
      </c>
    </row>
    <row r="59" spans="1:14">
      <c r="A59" s="2" t="s">
        <v>664</v>
      </c>
      <c r="B59" s="10">
        <v>25.482595342050395</v>
      </c>
      <c r="C59" s="10">
        <v>25.478522504561653</v>
      </c>
      <c r="D59" s="10">
        <v>22.658577972975817</v>
      </c>
      <c r="E59" s="10">
        <v>18.615657386956588</v>
      </c>
      <c r="F59" s="10">
        <v>16.871398954581068</v>
      </c>
      <c r="G59" s="10">
        <v>16.058574400466618</v>
      </c>
      <c r="H59" s="10">
        <v>21.638499519100957</v>
      </c>
      <c r="I59" s="10">
        <v>18.986887218215955</v>
      </c>
      <c r="J59" s="10">
        <v>15.801486086709355</v>
      </c>
      <c r="K59" s="10">
        <v>17.193617115163409</v>
      </c>
      <c r="L59" s="10">
        <v>15.533112089033621</v>
      </c>
      <c r="M59" s="10">
        <v>-9.9494832530167745</v>
      </c>
      <c r="N59" s="10">
        <v>-39.044230461873411</v>
      </c>
    </row>
    <row r="60" spans="1:14">
      <c r="A60" s="2" t="s">
        <v>665</v>
      </c>
      <c r="B60" s="10">
        <v>9.8175255795887093</v>
      </c>
      <c r="C60" s="10">
        <v>9.0283613800409359</v>
      </c>
      <c r="D60" s="10">
        <v>14.001910785958952</v>
      </c>
      <c r="E60" s="10">
        <v>15.41584274981194</v>
      </c>
      <c r="F60" s="10">
        <v>14.58772870393944</v>
      </c>
      <c r="G60" s="10">
        <v>12.425211730431643</v>
      </c>
      <c r="H60" s="10">
        <v>15.346266872378711</v>
      </c>
      <c r="I60" s="10">
        <v>10.946679766821218</v>
      </c>
      <c r="J60" s="10">
        <v>12.780310391149325</v>
      </c>
      <c r="K60" s="10">
        <v>15.19506108842611</v>
      </c>
      <c r="L60" s="10">
        <v>21.496528197959986</v>
      </c>
      <c r="M60" s="10">
        <v>11.679002618371277</v>
      </c>
      <c r="N60" s="10">
        <v>118.96075567811815</v>
      </c>
    </row>
    <row r="61" spans="1:14">
      <c r="A61" s="28" t="s">
        <v>550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>
      <c r="A62" s="2" t="s">
        <v>663</v>
      </c>
      <c r="B62" s="10">
        <v>19.709081954090589</v>
      </c>
      <c r="C62" s="10">
        <v>32.729526044182322</v>
      </c>
      <c r="D62" s="10">
        <v>42.234501600677739</v>
      </c>
      <c r="E62" s="10">
        <v>39.52011819339031</v>
      </c>
      <c r="F62" s="10">
        <v>26.680470420275281</v>
      </c>
      <c r="G62" s="10">
        <v>22.787299698851172</v>
      </c>
      <c r="H62" s="10">
        <v>16.143464602750175</v>
      </c>
      <c r="I62" s="10">
        <v>14.574590196871492</v>
      </c>
      <c r="J62" s="10">
        <v>9.8604172661704883</v>
      </c>
      <c r="K62" s="10">
        <v>7.8870837815785517</v>
      </c>
      <c r="L62" s="10">
        <v>6.3538478062402666</v>
      </c>
      <c r="M62" s="10">
        <v>-13.355234147850322</v>
      </c>
      <c r="N62" s="10">
        <v>-67.761827663811928</v>
      </c>
    </row>
    <row r="63" spans="1:14">
      <c r="A63" s="2" t="s">
        <v>664</v>
      </c>
      <c r="B63" s="10">
        <v>9.1562637784261067</v>
      </c>
      <c r="C63" s="10">
        <v>9.5252423732545726</v>
      </c>
      <c r="D63" s="10">
        <v>10.420964176115406</v>
      </c>
      <c r="E63" s="10">
        <v>11.263526026092483</v>
      </c>
      <c r="F63" s="10">
        <v>11.370205618257215</v>
      </c>
      <c r="G63" s="10">
        <v>13.259099527828383</v>
      </c>
      <c r="H63" s="10">
        <v>10.827318526941665</v>
      </c>
      <c r="I63" s="10">
        <v>13.318263686799209</v>
      </c>
      <c r="J63" s="10">
        <v>14.119171413741089</v>
      </c>
      <c r="K63" s="10">
        <v>7.1464423621613484</v>
      </c>
      <c r="L63" s="10">
        <v>6.9373044119298344</v>
      </c>
      <c r="M63" s="10">
        <v>-2.2189593664962723</v>
      </c>
      <c r="N63" s="10">
        <v>-24.234332039718659</v>
      </c>
    </row>
    <row r="64" spans="1:14">
      <c r="A64" s="2" t="s">
        <v>665</v>
      </c>
      <c r="B64" s="10">
        <v>5.0913014458730723</v>
      </c>
      <c r="C64" s="10">
        <v>8.695997057349178</v>
      </c>
      <c r="D64" s="10">
        <v>15.381350003815724</v>
      </c>
      <c r="E64" s="10">
        <v>28.66219037527641</v>
      </c>
      <c r="F64" s="10">
        <v>35.707698810156216</v>
      </c>
      <c r="G64" s="10">
        <v>42.687288545190917</v>
      </c>
      <c r="H64" s="10">
        <v>43.008844313816667</v>
      </c>
      <c r="I64" s="10">
        <v>51.075281385817881</v>
      </c>
      <c r="J64" s="10">
        <v>34.339279546007447</v>
      </c>
      <c r="K64" s="10">
        <v>19.593497456045984</v>
      </c>
      <c r="L64" s="10">
        <v>21.528381934375169</v>
      </c>
      <c r="M64" s="10">
        <v>16.437080488502097</v>
      </c>
      <c r="N64" s="10">
        <v>322.84634220245852</v>
      </c>
    </row>
    <row r="65" spans="1:14">
      <c r="A65" s="28" t="s">
        <v>551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" t="s">
        <v>663</v>
      </c>
      <c r="B66" s="10" t="s">
        <v>18</v>
      </c>
      <c r="C66" s="10">
        <v>1.3214318768446058</v>
      </c>
      <c r="D66" s="10">
        <v>1.5632281277988256</v>
      </c>
      <c r="E66" s="10">
        <v>4.7838017459468309</v>
      </c>
      <c r="F66" s="10">
        <v>5.0400091383942804</v>
      </c>
      <c r="G66" s="10">
        <v>5.965778069602381</v>
      </c>
      <c r="H66" s="10">
        <v>4.2484164588669815</v>
      </c>
      <c r="I66" s="10">
        <v>6.2916475218942631</v>
      </c>
      <c r="J66" s="10">
        <v>4.9620366531962556</v>
      </c>
      <c r="K66" s="10">
        <v>10.467302247831938</v>
      </c>
      <c r="L66" s="10">
        <v>10.483727010542246</v>
      </c>
      <c r="M66" s="10" t="s">
        <v>18</v>
      </c>
      <c r="N66" s="10" t="s">
        <v>18</v>
      </c>
    </row>
    <row r="67" spans="1:14">
      <c r="A67" s="2" t="s">
        <v>664</v>
      </c>
      <c r="B67" s="10">
        <v>3.8406211101876071</v>
      </c>
      <c r="C67" s="10">
        <v>7.1537174592150272</v>
      </c>
      <c r="D67" s="10">
        <v>5.7507865682299331</v>
      </c>
      <c r="E67" s="10">
        <v>9.1666726044752984</v>
      </c>
      <c r="F67" s="10">
        <v>15.351359077738213</v>
      </c>
      <c r="G67" s="10">
        <v>16.266847227607258</v>
      </c>
      <c r="H67" s="10">
        <v>16.735200238531021</v>
      </c>
      <c r="I67" s="10">
        <v>11.021393109724514</v>
      </c>
      <c r="J67" s="10">
        <v>14.817469247078602</v>
      </c>
      <c r="K67" s="10">
        <v>13.836099038780212</v>
      </c>
      <c r="L67" s="10">
        <v>11.489254438048127</v>
      </c>
      <c r="M67" s="10">
        <v>7.6486333278605194</v>
      </c>
      <c r="N67" s="10">
        <v>199.15094742284791</v>
      </c>
    </row>
    <row r="68" spans="1:14">
      <c r="A68" s="2" t="s">
        <v>665</v>
      </c>
      <c r="B68" s="10" t="s">
        <v>18</v>
      </c>
      <c r="C68" s="10" t="s">
        <v>18</v>
      </c>
      <c r="D68" s="10">
        <v>2.2638548915463117</v>
      </c>
      <c r="E68" s="10">
        <v>4.8073276893980843</v>
      </c>
      <c r="F68" s="10">
        <v>13.20953274535519</v>
      </c>
      <c r="G68" s="10">
        <v>15.237482229386531</v>
      </c>
      <c r="H68" s="10">
        <v>15.414127063046218</v>
      </c>
      <c r="I68" s="10">
        <v>15.844587974705398</v>
      </c>
      <c r="J68" s="10">
        <v>19.890225756224382</v>
      </c>
      <c r="K68" s="10">
        <v>15.867243870329883</v>
      </c>
      <c r="L68" s="10">
        <v>14.720652518012544</v>
      </c>
      <c r="M68" s="10" t="s">
        <v>18</v>
      </c>
      <c r="N68" s="10" t="s">
        <v>18</v>
      </c>
    </row>
    <row r="69" spans="1:14">
      <c r="A69" s="28" t="s">
        <v>552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>
      <c r="A70" s="2" t="s">
        <v>663</v>
      </c>
      <c r="B70" s="10">
        <v>4.5346856578607584</v>
      </c>
      <c r="C70" s="10">
        <v>4.3442842802436807</v>
      </c>
      <c r="D70" s="10">
        <v>5.2264704464470428</v>
      </c>
      <c r="E70" s="10">
        <v>2.8126503693526765</v>
      </c>
      <c r="F70" s="10">
        <v>6.1584034575033506</v>
      </c>
      <c r="G70" s="10">
        <v>7.137122041719242</v>
      </c>
      <c r="H70" s="10">
        <v>11.898657063065613</v>
      </c>
      <c r="I70" s="10">
        <v>13.315635971495981</v>
      </c>
      <c r="J70" s="10">
        <v>13.976617545180092</v>
      </c>
      <c r="K70" s="10">
        <v>11.789468461252408</v>
      </c>
      <c r="L70" s="10">
        <v>14.245266829727923</v>
      </c>
      <c r="M70" s="10">
        <v>9.7105811718671653</v>
      </c>
      <c r="N70" s="10">
        <v>214.14011696784604</v>
      </c>
    </row>
    <row r="71" spans="1:14">
      <c r="A71" s="2" t="s">
        <v>664</v>
      </c>
      <c r="B71" s="10">
        <v>45.623931782784894</v>
      </c>
      <c r="C71" s="10">
        <v>42.506678917988729</v>
      </c>
      <c r="D71" s="10">
        <v>37.531739456900354</v>
      </c>
      <c r="E71" s="10">
        <v>35.13876356248953</v>
      </c>
      <c r="F71" s="10">
        <v>36.143114586301614</v>
      </c>
      <c r="G71" s="10">
        <v>32.218962972313889</v>
      </c>
      <c r="H71" s="10">
        <v>26.449776726129649</v>
      </c>
      <c r="I71" s="10">
        <v>30.636363016700859</v>
      </c>
      <c r="J71" s="10">
        <v>20.462302257092443</v>
      </c>
      <c r="K71" s="10">
        <v>11.062566431894199</v>
      </c>
      <c r="L71" s="10">
        <v>13.054974181967898</v>
      </c>
      <c r="M71" s="10">
        <v>-32.568957600816994</v>
      </c>
      <c r="N71" s="10">
        <v>-71.385688011014679</v>
      </c>
    </row>
    <row r="72" spans="1:14">
      <c r="A72" s="2" t="s">
        <v>665</v>
      </c>
      <c r="B72" s="10">
        <v>18.71882191476584</v>
      </c>
      <c r="C72" s="10">
        <v>18.999768959894624</v>
      </c>
      <c r="D72" s="10">
        <v>21.719720969930837</v>
      </c>
      <c r="E72" s="10">
        <v>26.225343891472225</v>
      </c>
      <c r="F72" s="10">
        <v>29.171024656364132</v>
      </c>
      <c r="G72" s="10">
        <v>26.720301530100095</v>
      </c>
      <c r="H72" s="10">
        <v>39.330605457883713</v>
      </c>
      <c r="I72" s="10">
        <v>39.68901843186768</v>
      </c>
      <c r="J72" s="10">
        <v>33.846425154756091</v>
      </c>
      <c r="K72" s="10">
        <v>20.889396282622908</v>
      </c>
      <c r="L72" s="10">
        <v>24.236201632890854</v>
      </c>
      <c r="M72" s="10">
        <v>5.5173797181250137</v>
      </c>
      <c r="N72" s="10">
        <v>29.475037175137487</v>
      </c>
    </row>
    <row r="73" spans="1:14">
      <c r="A73" s="28" t="s">
        <v>553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>
      <c r="A74" s="2" t="s">
        <v>663</v>
      </c>
      <c r="B74" s="10">
        <v>15.221538678619995</v>
      </c>
      <c r="C74" s="10">
        <v>20.802806985529834</v>
      </c>
      <c r="D74" s="10">
        <v>14.611146536913461</v>
      </c>
      <c r="E74" s="10">
        <v>11.290898627800026</v>
      </c>
      <c r="F74" s="10">
        <v>6.4926238693919807</v>
      </c>
      <c r="G74" s="10">
        <v>6.5042424822080305</v>
      </c>
      <c r="H74" s="10">
        <v>9.9725873916507162</v>
      </c>
      <c r="I74" s="10">
        <v>7.9277970246737715</v>
      </c>
      <c r="J74" s="10">
        <v>10.504790348904814</v>
      </c>
      <c r="K74" s="10">
        <v>11.422801831346781</v>
      </c>
      <c r="L74" s="10">
        <v>12.32626690115389</v>
      </c>
      <c r="M74" s="10">
        <v>-2.895271777466105</v>
      </c>
      <c r="N74" s="10">
        <v>-19.020887694703109</v>
      </c>
    </row>
    <row r="75" spans="1:14">
      <c r="A75" s="2" t="s">
        <v>664</v>
      </c>
      <c r="B75" s="10">
        <v>21.503516783538689</v>
      </c>
      <c r="C75" s="10">
        <v>16.643497055661317</v>
      </c>
      <c r="D75" s="10">
        <v>20.616394806967119</v>
      </c>
      <c r="E75" s="10">
        <v>17.346584253302137</v>
      </c>
      <c r="F75" s="10">
        <v>12.098073158394081</v>
      </c>
      <c r="G75" s="10">
        <v>8.2007818016185041</v>
      </c>
      <c r="H75" s="10">
        <v>6.39526956263414</v>
      </c>
      <c r="I75" s="10">
        <v>4.977695244258781</v>
      </c>
      <c r="J75" s="10">
        <v>8.2244989002598743</v>
      </c>
      <c r="K75" s="10">
        <v>6.4742643227463512</v>
      </c>
      <c r="L75" s="10">
        <v>6.5494231377204528</v>
      </c>
      <c r="M75" s="10">
        <v>-14.954093645818237</v>
      </c>
      <c r="N75" s="10">
        <v>-69.542548767027029</v>
      </c>
    </row>
    <row r="76" spans="1:14">
      <c r="A76" s="2" t="s">
        <v>665</v>
      </c>
      <c r="B76" s="10">
        <v>4.8811197155583628</v>
      </c>
      <c r="C76" s="10">
        <v>20.257833075231058</v>
      </c>
      <c r="D76" s="10">
        <v>25.408862169587731</v>
      </c>
      <c r="E76" s="10">
        <v>35.720767277525589</v>
      </c>
      <c r="F76" s="10">
        <v>34.034174877127889</v>
      </c>
      <c r="G76" s="10">
        <v>18.973287696963659</v>
      </c>
      <c r="H76" s="10">
        <v>19.260671885960765</v>
      </c>
      <c r="I76" s="10">
        <v>16.107132549764628</v>
      </c>
      <c r="J76" s="10">
        <v>17.927632108909293</v>
      </c>
      <c r="K76" s="10">
        <v>20.124089226335041</v>
      </c>
      <c r="L76" s="10">
        <v>18.046438092613368</v>
      </c>
      <c r="M76" s="10">
        <v>13.165318377055005</v>
      </c>
      <c r="N76" s="10">
        <v>269.71922723163522</v>
      </c>
    </row>
    <row r="77" spans="1:14">
      <c r="A77" s="28" t="s">
        <v>554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>
      <c r="A78" s="2" t="s">
        <v>663</v>
      </c>
      <c r="B78" s="10">
        <v>2.5974697173456769</v>
      </c>
      <c r="C78" s="10">
        <v>3.5990082242921524</v>
      </c>
      <c r="D78" s="10">
        <v>2.6479305898640519</v>
      </c>
      <c r="E78" s="10">
        <v>2.6592789358789544</v>
      </c>
      <c r="F78" s="10">
        <v>2.3340170232953881</v>
      </c>
      <c r="G78" s="10">
        <v>2.736749491366044</v>
      </c>
      <c r="H78" s="10">
        <v>1.6350780355616954</v>
      </c>
      <c r="I78" s="10">
        <v>2.9517608574691114</v>
      </c>
      <c r="J78" s="10">
        <v>2.2347371134349978</v>
      </c>
      <c r="K78" s="10">
        <v>3.5342231466080398</v>
      </c>
      <c r="L78" s="10">
        <v>3.2231743812286382</v>
      </c>
      <c r="M78" s="10">
        <v>0.62570466388296131</v>
      </c>
      <c r="N78" s="10">
        <v>24.089007071172379</v>
      </c>
    </row>
    <row r="79" spans="1:14">
      <c r="A79" s="2" t="s">
        <v>664</v>
      </c>
      <c r="B79" s="10">
        <v>3.671116039900931</v>
      </c>
      <c r="C79" s="10">
        <v>3.7791936206072227</v>
      </c>
      <c r="D79" s="10">
        <v>2.2208403820565805</v>
      </c>
      <c r="E79" s="10">
        <v>1.0704575987277676</v>
      </c>
      <c r="F79" s="10">
        <v>1.8642734484756458</v>
      </c>
      <c r="G79" s="10">
        <v>1.8891213295142741</v>
      </c>
      <c r="H79" s="10">
        <v>2.2098290261677458</v>
      </c>
      <c r="I79" s="10">
        <v>2.3746329663041079</v>
      </c>
      <c r="J79" s="10">
        <v>1.768175386795898</v>
      </c>
      <c r="K79" s="10">
        <v>1.5692373855975197</v>
      </c>
      <c r="L79" s="10">
        <v>2.1312865288787446</v>
      </c>
      <c r="M79" s="10">
        <v>-1.5398295110221865</v>
      </c>
      <c r="N79" s="10">
        <v>-41.944452158034764</v>
      </c>
    </row>
    <row r="80" spans="1:14">
      <c r="A80" s="2" t="s">
        <v>665</v>
      </c>
      <c r="B80" s="10">
        <v>7.5663971462018438</v>
      </c>
      <c r="C80" s="10">
        <v>8.008182264694371</v>
      </c>
      <c r="D80" s="10">
        <v>9.9859424895785196</v>
      </c>
      <c r="E80" s="10">
        <v>12.323190566764087</v>
      </c>
      <c r="F80" s="10">
        <v>10.19496880473139</v>
      </c>
      <c r="G80" s="10">
        <v>10.500895311487637</v>
      </c>
      <c r="H80" s="10">
        <v>11.756995330750907</v>
      </c>
      <c r="I80" s="10">
        <v>11.245743122230181</v>
      </c>
      <c r="J80" s="10">
        <v>11.104085615901724</v>
      </c>
      <c r="K80" s="10">
        <v>11.672804174650119</v>
      </c>
      <c r="L80" s="10">
        <v>11.098610439020781</v>
      </c>
      <c r="M80" s="10">
        <v>3.5322132928189376</v>
      </c>
      <c r="N80" s="10">
        <v>46.682895763567302</v>
      </c>
    </row>
    <row r="81" spans="1:14">
      <c r="A81" s="28" t="s">
        <v>555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14">
      <c r="A82" s="2" t="s">
        <v>663</v>
      </c>
      <c r="B82" s="10">
        <v>22.158591820641156</v>
      </c>
      <c r="C82" s="10">
        <v>26.074525650521707</v>
      </c>
      <c r="D82" s="10">
        <v>26.468104212297739</v>
      </c>
      <c r="E82" s="10">
        <v>28.357610330584386</v>
      </c>
      <c r="F82" s="10">
        <v>33.222192131086587</v>
      </c>
      <c r="G82" s="10">
        <v>28.158924488462407</v>
      </c>
      <c r="H82" s="10">
        <v>24.837342454548835</v>
      </c>
      <c r="I82" s="10">
        <v>28.581020804459239</v>
      </c>
      <c r="J82" s="10">
        <v>28.66420308689338</v>
      </c>
      <c r="K82" s="10">
        <v>25.038302631012254</v>
      </c>
      <c r="L82" s="10">
        <v>20.429697246715982</v>
      </c>
      <c r="M82" s="10">
        <v>-1.7288945739251744</v>
      </c>
      <c r="N82" s="10">
        <v>-7.8023666301514512</v>
      </c>
    </row>
    <row r="83" spans="1:14">
      <c r="A83" s="2" t="s">
        <v>664</v>
      </c>
      <c r="B83" s="10">
        <v>8.003832208775755</v>
      </c>
      <c r="C83" s="10">
        <v>12.632745574669027</v>
      </c>
      <c r="D83" s="10">
        <v>11.383792365842393</v>
      </c>
      <c r="E83" s="10">
        <v>11.598105507200076</v>
      </c>
      <c r="F83" s="10">
        <v>16.488127832331482</v>
      </c>
      <c r="G83" s="10">
        <v>14.658677889320993</v>
      </c>
      <c r="H83" s="10">
        <v>19.8267413135707</v>
      </c>
      <c r="I83" s="10">
        <v>13.21404612147867</v>
      </c>
      <c r="J83" s="10">
        <v>9.9118623636389902</v>
      </c>
      <c r="K83" s="10">
        <v>16.099292538606207</v>
      </c>
      <c r="L83" s="10">
        <v>18.919502389244805</v>
      </c>
      <c r="M83" s="10">
        <v>10.91567018046905</v>
      </c>
      <c r="N83" s="10">
        <v>136.3805474145326</v>
      </c>
    </row>
    <row r="84" spans="1:14">
      <c r="A84" s="2" t="s">
        <v>665</v>
      </c>
      <c r="B84" s="10">
        <v>16.069848419640554</v>
      </c>
      <c r="C84" s="10">
        <v>10.214423943932015</v>
      </c>
      <c r="D84" s="10">
        <v>4.9094379361824148</v>
      </c>
      <c r="E84" s="10">
        <v>5.9044244344107408</v>
      </c>
      <c r="F84" s="10">
        <v>10.268407454234854</v>
      </c>
      <c r="G84" s="10">
        <v>10.143788533282674</v>
      </c>
      <c r="H84" s="10">
        <v>19.618668748683248</v>
      </c>
      <c r="I84" s="10">
        <v>23.44231169350935</v>
      </c>
      <c r="J84" s="10">
        <v>20.826073858178436</v>
      </c>
      <c r="K84" s="10">
        <v>24.234260524288292</v>
      </c>
      <c r="L84" s="10">
        <v>26.283018418605376</v>
      </c>
      <c r="M84" s="10">
        <v>10.213169998964823</v>
      </c>
      <c r="N84" s="10">
        <v>63.554862076248931</v>
      </c>
    </row>
    <row r="85" spans="1:14">
      <c r="A85" s="28" t="s">
        <v>556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>
      <c r="A86" s="2" t="s">
        <v>663</v>
      </c>
      <c r="B86" s="10">
        <v>8.5787256946749153</v>
      </c>
      <c r="C86" s="10">
        <v>7.6225396559079233</v>
      </c>
      <c r="D86" s="10">
        <v>8.1077438149091137</v>
      </c>
      <c r="E86" s="10">
        <v>10.969763275684535</v>
      </c>
      <c r="F86" s="10">
        <v>13.041994787863038</v>
      </c>
      <c r="G86" s="10">
        <v>7.9325516639500009</v>
      </c>
      <c r="H86" s="10">
        <v>14.168734179803888</v>
      </c>
      <c r="I86" s="10">
        <v>14.199295728516867</v>
      </c>
      <c r="J86" s="10">
        <v>14.397769977421015</v>
      </c>
      <c r="K86" s="10">
        <v>12.055421345123973</v>
      </c>
      <c r="L86" s="10">
        <v>14.955816086839983</v>
      </c>
      <c r="M86" s="10">
        <v>6.3770903921650675</v>
      </c>
      <c r="N86" s="10">
        <v>74.336103276078958</v>
      </c>
    </row>
    <row r="87" spans="1:14">
      <c r="A87" s="2" t="s">
        <v>664</v>
      </c>
      <c r="B87" s="10">
        <v>10.472768313306965</v>
      </c>
      <c r="C87" s="10">
        <v>8.803760026547943</v>
      </c>
      <c r="D87" s="10">
        <v>8.6683359535582838</v>
      </c>
      <c r="E87" s="10">
        <v>9.7808837847871608</v>
      </c>
      <c r="F87" s="10">
        <v>8.447539410366943</v>
      </c>
      <c r="G87" s="10">
        <v>6.5959862267670522</v>
      </c>
      <c r="H87" s="10">
        <v>6.2848469527323276</v>
      </c>
      <c r="I87" s="10">
        <v>6.5021901476573847</v>
      </c>
      <c r="J87" s="10">
        <v>6.0775514933607635</v>
      </c>
      <c r="K87" s="10">
        <v>4.7680755094074518</v>
      </c>
      <c r="L87" s="10">
        <v>4.2301171679951706</v>
      </c>
      <c r="M87" s="10">
        <v>-6.2426511453117941</v>
      </c>
      <c r="N87" s="10">
        <v>-59.608414495140927</v>
      </c>
    </row>
    <row r="88" spans="1:14">
      <c r="A88" s="2" t="s">
        <v>665</v>
      </c>
      <c r="B88" s="10">
        <v>5.1033265540029529</v>
      </c>
      <c r="C88" s="10">
        <v>1.9220734226700942</v>
      </c>
      <c r="D88" s="10">
        <v>4.8654161208535305</v>
      </c>
      <c r="E88" s="10">
        <v>6.4359926730689754</v>
      </c>
      <c r="F88" s="10">
        <v>4.6725066090478107</v>
      </c>
      <c r="G88" s="10">
        <v>7.1609666407719121</v>
      </c>
      <c r="H88" s="10">
        <v>8.9506458814524095</v>
      </c>
      <c r="I88" s="10">
        <v>9.0439194212755751</v>
      </c>
      <c r="J88" s="10">
        <v>10.634830838672334</v>
      </c>
      <c r="K88" s="10">
        <v>11.071839908711269</v>
      </c>
      <c r="L88" s="10">
        <v>14.359767314584376</v>
      </c>
      <c r="M88" s="10">
        <v>9.2564407605814232</v>
      </c>
      <c r="N88" s="10">
        <v>181.38053018223667</v>
      </c>
    </row>
    <row r="89" spans="1:14">
      <c r="A89" s="28" t="s">
        <v>659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>
      <c r="A90" s="2" t="s">
        <v>663</v>
      </c>
      <c r="B90" s="10">
        <v>12.556150414495651</v>
      </c>
      <c r="C90" s="10">
        <v>12.685570361189436</v>
      </c>
      <c r="D90" s="10">
        <v>12.029279828287111</v>
      </c>
      <c r="E90" s="10">
        <v>11.758973443842914</v>
      </c>
      <c r="F90" s="10">
        <v>12.41881576253958</v>
      </c>
      <c r="G90" s="10">
        <v>12.784751903873554</v>
      </c>
      <c r="H90" s="10">
        <v>12.628169517669779</v>
      </c>
      <c r="I90" s="10">
        <v>12.931773320305776</v>
      </c>
      <c r="J90" s="10">
        <v>13.378239081637416</v>
      </c>
      <c r="K90" s="10">
        <v>14.689806512351783</v>
      </c>
      <c r="L90" s="10">
        <v>16.222183388266277</v>
      </c>
      <c r="M90" s="10">
        <v>3.6660329737706263</v>
      </c>
      <c r="N90" s="10">
        <v>29.197109406544826</v>
      </c>
    </row>
    <row r="91" spans="1:14">
      <c r="A91" s="2" t="s">
        <v>664</v>
      </c>
      <c r="B91" s="10">
        <v>22.128683609947625</v>
      </c>
      <c r="C91" s="10">
        <v>19.174941631335518</v>
      </c>
      <c r="D91" s="10">
        <v>18.536068289828552</v>
      </c>
      <c r="E91" s="10">
        <v>18.316947950738346</v>
      </c>
      <c r="F91" s="10">
        <v>17.91817007907196</v>
      </c>
      <c r="G91" s="10">
        <v>17.663053348533161</v>
      </c>
      <c r="H91" s="10">
        <v>17.608128353105084</v>
      </c>
      <c r="I91" s="10">
        <v>17.008590895595322</v>
      </c>
      <c r="J91" s="10">
        <v>15.943425288126681</v>
      </c>
      <c r="K91" s="10">
        <v>15.54473269557265</v>
      </c>
      <c r="L91" s="10">
        <v>14.965103794502937</v>
      </c>
      <c r="M91" s="10">
        <v>-7.1635798154446881</v>
      </c>
      <c r="N91" s="10">
        <v>-32.372372174115256</v>
      </c>
    </row>
    <row r="92" spans="1:14">
      <c r="A92" s="2" t="s">
        <v>665</v>
      </c>
      <c r="B92" s="10">
        <v>16.3340801966302</v>
      </c>
      <c r="C92" s="10">
        <v>14.086650512681548</v>
      </c>
      <c r="D92" s="10">
        <v>14.400648640212996</v>
      </c>
      <c r="E92" s="10">
        <v>15.900411435292686</v>
      </c>
      <c r="F92" s="10">
        <v>16.585804357700187</v>
      </c>
      <c r="G92" s="10">
        <v>17.574785284228799</v>
      </c>
      <c r="H92" s="10">
        <v>18.851034847224479</v>
      </c>
      <c r="I92" s="10">
        <v>19.936969146698942</v>
      </c>
      <c r="J92" s="10">
        <v>20.069927676197313</v>
      </c>
      <c r="K92" s="10">
        <v>20.374486554609639</v>
      </c>
      <c r="L92" s="10">
        <v>20.573284680000103</v>
      </c>
      <c r="M92" s="10">
        <v>4.2392044833699032</v>
      </c>
      <c r="N92" s="10">
        <v>25.953126422413863</v>
      </c>
    </row>
    <row r="94" spans="1:14">
      <c r="A94" s="24" t="s">
        <v>660</v>
      </c>
      <c r="B94" s="24"/>
      <c r="C94" s="24"/>
      <c r="D94" s="24"/>
      <c r="E94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717F-2620-48DD-B933-CAA61659DF0E}">
  <dimension ref="A1:J16"/>
  <sheetViews>
    <sheetView workbookViewId="0">
      <selection activeCell="A3" sqref="A3"/>
    </sheetView>
  </sheetViews>
  <sheetFormatPr defaultRowHeight="13.5"/>
  <cols>
    <col min="1" max="1" width="22.6640625" style="2" customWidth="1"/>
    <col min="2" max="8" width="9.33203125" style="2"/>
    <col min="9" max="10" width="11.1640625" style="2" customWidth="1"/>
    <col min="11" max="16384" width="9.33203125" style="2"/>
  </cols>
  <sheetData>
    <row r="1" spans="1:10" ht="17.25">
      <c r="A1" s="3" t="s">
        <v>236</v>
      </c>
    </row>
    <row r="2" spans="1:10">
      <c r="A2" s="20" t="s">
        <v>237</v>
      </c>
    </row>
    <row r="3" spans="1:10">
      <c r="A3" s="20"/>
    </row>
    <row r="4" spans="1:10" ht="40.5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118</v>
      </c>
      <c r="J4" s="5" t="s">
        <v>119</v>
      </c>
    </row>
    <row r="5" spans="1:10">
      <c r="A5" s="2" t="s">
        <v>2</v>
      </c>
      <c r="B5" s="10">
        <v>70</v>
      </c>
      <c r="C5" s="10">
        <v>83</v>
      </c>
      <c r="D5" s="10">
        <v>58</v>
      </c>
      <c r="E5" s="10">
        <v>66</v>
      </c>
      <c r="F5" s="10">
        <v>55</v>
      </c>
      <c r="G5" s="10">
        <v>72</v>
      </c>
      <c r="H5" s="10">
        <v>92</v>
      </c>
      <c r="I5" s="10">
        <v>22</v>
      </c>
      <c r="J5" s="21">
        <v>31.428571428571427</v>
      </c>
    </row>
    <row r="6" spans="1:10" ht="15">
      <c r="A6" s="14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0">
      <c r="A7" s="2" t="s">
        <v>4</v>
      </c>
      <c r="B7" s="10">
        <v>19</v>
      </c>
      <c r="C7" s="10">
        <v>30</v>
      </c>
      <c r="D7" s="10">
        <v>22</v>
      </c>
      <c r="E7" s="10">
        <v>27</v>
      </c>
      <c r="F7" s="10">
        <v>13</v>
      </c>
      <c r="G7" s="10">
        <v>23</v>
      </c>
      <c r="H7" s="10">
        <v>32</v>
      </c>
      <c r="I7" s="10">
        <v>13</v>
      </c>
      <c r="J7" s="21">
        <v>68.421052631578945</v>
      </c>
    </row>
    <row r="8" spans="1:10">
      <c r="A8" s="2" t="s">
        <v>5</v>
      </c>
      <c r="B8" s="10">
        <v>51</v>
      </c>
      <c r="C8" s="10">
        <v>53</v>
      </c>
      <c r="D8" s="10">
        <v>36</v>
      </c>
      <c r="E8" s="10">
        <v>39</v>
      </c>
      <c r="F8" s="10">
        <v>42</v>
      </c>
      <c r="G8" s="10">
        <v>49</v>
      </c>
      <c r="H8" s="10">
        <v>60</v>
      </c>
      <c r="I8" s="10">
        <v>9</v>
      </c>
      <c r="J8" s="21">
        <v>17.647058823529413</v>
      </c>
    </row>
    <row r="9" spans="1:10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21"/>
    </row>
    <row r="10" spans="1:10">
      <c r="A10" s="2" t="s">
        <v>6</v>
      </c>
      <c r="B10" s="10">
        <v>48</v>
      </c>
      <c r="C10" s="10">
        <v>66</v>
      </c>
      <c r="D10" s="10">
        <v>45</v>
      </c>
      <c r="E10" s="10">
        <v>53</v>
      </c>
      <c r="F10" s="10">
        <v>38</v>
      </c>
      <c r="G10" s="10">
        <v>59</v>
      </c>
      <c r="H10" s="10">
        <v>78</v>
      </c>
      <c r="I10" s="10">
        <v>30</v>
      </c>
      <c r="J10" s="21">
        <v>62.5</v>
      </c>
    </row>
    <row r="11" spans="1:10">
      <c r="A11" s="2" t="s">
        <v>7</v>
      </c>
      <c r="B11" s="10">
        <v>22</v>
      </c>
      <c r="C11" s="10">
        <v>17</v>
      </c>
      <c r="D11" s="10">
        <v>13</v>
      </c>
      <c r="E11" s="10">
        <v>13</v>
      </c>
      <c r="F11" s="10">
        <v>17</v>
      </c>
      <c r="G11" s="10">
        <v>13</v>
      </c>
      <c r="H11" s="10">
        <v>14</v>
      </c>
      <c r="I11" s="10">
        <v>-8</v>
      </c>
      <c r="J11" s="11">
        <v>-36.363636363636367</v>
      </c>
    </row>
    <row r="12" spans="1:10">
      <c r="B12" s="9"/>
      <c r="C12" s="9"/>
      <c r="D12" s="9"/>
      <c r="E12" s="9"/>
      <c r="F12" s="9"/>
      <c r="G12" s="9"/>
      <c r="H12" s="9"/>
      <c r="I12" s="9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EF59-3383-4C9D-9203-BED090D38C31}">
  <dimension ref="A1:N29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2" width="9.33203125" style="2"/>
    <col min="13" max="14" width="11.83203125" style="2" customWidth="1"/>
    <col min="15" max="16384" width="9.33203125" style="2"/>
  </cols>
  <sheetData>
    <row r="1" spans="1:14" ht="17.25">
      <c r="A1" s="3" t="s">
        <v>79</v>
      </c>
    </row>
    <row r="2" spans="1:14">
      <c r="A2" s="20" t="s">
        <v>80</v>
      </c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0">
        <v>25.378717472118961</v>
      </c>
      <c r="C5" s="10">
        <v>24.609223023229202</v>
      </c>
      <c r="D5" s="10">
        <v>24.077991354731903</v>
      </c>
      <c r="E5" s="10">
        <v>24.371569251066035</v>
      </c>
      <c r="F5" s="10">
        <v>23.243507855844094</v>
      </c>
      <c r="G5" s="10">
        <v>22.771297278190172</v>
      </c>
      <c r="H5" s="10">
        <v>22.405367952738679</v>
      </c>
      <c r="I5" s="10">
        <v>22.117733268197362</v>
      </c>
      <c r="J5" s="10">
        <v>21.313205694648993</v>
      </c>
      <c r="K5" s="10">
        <v>21.460916041867716</v>
      </c>
      <c r="L5" s="10">
        <v>21.32102724802311</v>
      </c>
      <c r="M5" s="10">
        <v>-4.0576902240958503</v>
      </c>
      <c r="N5" s="21">
        <v>-15.988555089726757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21.76572168657361</v>
      </c>
      <c r="C7" s="10">
        <v>21.179605862963744</v>
      </c>
      <c r="D7" s="10">
        <v>20.291173794358507</v>
      </c>
      <c r="E7" s="10">
        <v>21.168464489973214</v>
      </c>
      <c r="F7" s="10">
        <v>19.900147668940299</v>
      </c>
      <c r="G7" s="10">
        <v>19.78605786488621</v>
      </c>
      <c r="H7" s="10">
        <v>19.399166727578393</v>
      </c>
      <c r="I7" s="10">
        <v>19.452842710714549</v>
      </c>
      <c r="J7" s="10">
        <v>18.951436488260175</v>
      </c>
      <c r="K7" s="10">
        <v>19.01361796098638</v>
      </c>
      <c r="L7" s="10">
        <v>18.668854330146953</v>
      </c>
      <c r="M7" s="10">
        <v>-3.0968673564266567</v>
      </c>
      <c r="N7" s="21">
        <v>-14.228185956898404</v>
      </c>
    </row>
    <row r="8" spans="1:14">
      <c r="A8" s="2" t="s">
        <v>5</v>
      </c>
      <c r="B8" s="10">
        <v>27.1017775032599</v>
      </c>
      <c r="C8" s="10">
        <v>26.270553064275038</v>
      </c>
      <c r="D8" s="10">
        <v>25.93049135422017</v>
      </c>
      <c r="E8" s="10">
        <v>25.91674233428791</v>
      </c>
      <c r="F8" s="10">
        <v>24.90148899815183</v>
      </c>
      <c r="G8" s="10">
        <v>24.229986669473096</v>
      </c>
      <c r="H8" s="10">
        <v>23.90354072563019</v>
      </c>
      <c r="I8" s="10">
        <v>23.437671207860038</v>
      </c>
      <c r="J8" s="10">
        <v>22.511655442906829</v>
      </c>
      <c r="K8" s="10">
        <v>22.700164007753092</v>
      </c>
      <c r="L8" s="10">
        <v>22.706772522270676</v>
      </c>
      <c r="M8" s="10">
        <v>-4.3950049809892242</v>
      </c>
      <c r="N8" s="21">
        <v>-16.216666897440867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>
        <v>4.7843665768194068</v>
      </c>
      <c r="C10" s="10">
        <v>4.2867701404286773</v>
      </c>
      <c r="D10" s="10">
        <v>4.5576407506702417</v>
      </c>
      <c r="E10" s="10">
        <v>5.1258154706430563</v>
      </c>
      <c r="F10" s="10">
        <v>5.1890941072999119</v>
      </c>
      <c r="G10" s="10">
        <v>5.8823529411764701</v>
      </c>
      <c r="H10" s="10">
        <v>3.4447821681864235</v>
      </c>
      <c r="I10" s="10">
        <v>3.2191069574247146</v>
      </c>
      <c r="J10" s="10">
        <v>4.2194092827004219</v>
      </c>
      <c r="K10" s="10">
        <v>4.7216349541930933</v>
      </c>
      <c r="L10" s="10">
        <v>4.2263610315186249</v>
      </c>
      <c r="M10" s="10">
        <v>-0.55800554530078195</v>
      </c>
      <c r="N10" s="21">
        <v>-11.663101820089583</v>
      </c>
    </row>
    <row r="11" spans="1:14">
      <c r="A11" s="2" t="s">
        <v>20</v>
      </c>
      <c r="B11" s="10">
        <v>11.843288375080283</v>
      </c>
      <c r="C11" s="10">
        <v>11.260280599903242</v>
      </c>
      <c r="D11" s="10">
        <v>11.05648008068583</v>
      </c>
      <c r="E11" s="10">
        <v>10.743914048687611</v>
      </c>
      <c r="F11" s="10">
        <v>9.6579740532040361</v>
      </c>
      <c r="G11" s="10">
        <v>9.7220282162313172</v>
      </c>
      <c r="H11" s="10">
        <v>10.471806674338319</v>
      </c>
      <c r="I11" s="10">
        <v>10.820724438331041</v>
      </c>
      <c r="J11" s="10">
        <v>10.116550116550115</v>
      </c>
      <c r="K11" s="10">
        <v>10.517028410093523</v>
      </c>
      <c r="L11" s="10">
        <v>10.060711188204683</v>
      </c>
      <c r="M11" s="10">
        <v>-1.7825771868755993</v>
      </c>
      <c r="N11" s="21">
        <v>-15.051370281807527</v>
      </c>
    </row>
    <row r="12" spans="1:14">
      <c r="A12" s="2" t="s">
        <v>21</v>
      </c>
      <c r="B12" s="10">
        <v>25.988497483824585</v>
      </c>
      <c r="C12" s="10">
        <v>25.106538414708389</v>
      </c>
      <c r="D12" s="10">
        <v>23.713756940160394</v>
      </c>
      <c r="E12" s="10">
        <v>23.416433477486645</v>
      </c>
      <c r="F12" s="10">
        <v>22.724987430869785</v>
      </c>
      <c r="G12" s="10">
        <v>21.785714285714285</v>
      </c>
      <c r="H12" s="10">
        <v>21.808161658574988</v>
      </c>
      <c r="I12" s="10">
        <v>20.973154362416107</v>
      </c>
      <c r="J12" s="10">
        <v>20.601998229416974</v>
      </c>
      <c r="K12" s="10">
        <v>20.970672203477807</v>
      </c>
      <c r="L12" s="10">
        <v>20.862500000000001</v>
      </c>
      <c r="M12" s="10">
        <v>-5.1259974838245839</v>
      </c>
      <c r="N12" s="21">
        <v>-19.724100968188097</v>
      </c>
    </row>
    <row r="13" spans="1:14">
      <c r="A13" s="2" t="s">
        <v>22</v>
      </c>
      <c r="B13" s="10">
        <v>32.516679426883954</v>
      </c>
      <c r="C13" s="10">
        <v>31.895181185242038</v>
      </c>
      <c r="D13" s="10">
        <v>30.46430135786246</v>
      </c>
      <c r="E13" s="10">
        <v>31.137046059713331</v>
      </c>
      <c r="F13" s="10">
        <v>29.917516324894034</v>
      </c>
      <c r="G13" s="10">
        <v>29.096970742081968</v>
      </c>
      <c r="H13" s="10">
        <v>28.373220236292035</v>
      </c>
      <c r="I13" s="10">
        <v>27.583460949464012</v>
      </c>
      <c r="J13" s="10">
        <v>26.743666645395951</v>
      </c>
      <c r="K13" s="10">
        <v>26.073678182859322</v>
      </c>
      <c r="L13" s="10">
        <v>26.053366227358303</v>
      </c>
      <c r="M13" s="10">
        <v>-6.4633131995256505</v>
      </c>
      <c r="N13" s="21">
        <v>-19.876916442402631</v>
      </c>
    </row>
    <row r="14" spans="1:14">
      <c r="A14" s="2" t="s">
        <v>23</v>
      </c>
      <c r="B14" s="10">
        <v>26.269756022709835</v>
      </c>
      <c r="C14" s="10">
        <v>25.521507696734279</v>
      </c>
      <c r="D14" s="10">
        <v>26.195622804647396</v>
      </c>
      <c r="E14" s="10">
        <v>26.296296296296294</v>
      </c>
      <c r="F14" s="10">
        <v>25.354231974921632</v>
      </c>
      <c r="G14" s="10">
        <v>24.367317425885755</v>
      </c>
      <c r="H14" s="10">
        <v>23.871277617675311</v>
      </c>
      <c r="I14" s="10">
        <v>24.306129679933861</v>
      </c>
      <c r="J14" s="10">
        <v>23.408958696916812</v>
      </c>
      <c r="K14" s="10">
        <v>23.952835485682201</v>
      </c>
      <c r="L14" s="10">
        <v>24.106655010381377</v>
      </c>
      <c r="M14" s="10">
        <v>-2.1631010123284575</v>
      </c>
      <c r="N14" s="21">
        <v>-8.2341876736825697</v>
      </c>
    </row>
    <row r="15" spans="1:14">
      <c r="A15" s="2" t="s">
        <v>24</v>
      </c>
      <c r="B15" s="10">
        <v>16.559485530546624</v>
      </c>
      <c r="C15" s="10">
        <v>16.442451420029897</v>
      </c>
      <c r="D15" s="10">
        <v>17.761194029850746</v>
      </c>
      <c r="E15" s="10">
        <v>15.339233038348082</v>
      </c>
      <c r="F15" s="10">
        <v>16.464237516869098</v>
      </c>
      <c r="G15" s="10">
        <v>15.950069348127602</v>
      </c>
      <c r="H15" s="10">
        <v>16.351351351351351</v>
      </c>
      <c r="I15" s="10">
        <v>14.541387024608502</v>
      </c>
      <c r="J15" s="10">
        <v>15.839493136219641</v>
      </c>
      <c r="K15" s="10">
        <v>16.316316316316314</v>
      </c>
      <c r="L15" s="10">
        <v>16.077738515901061</v>
      </c>
      <c r="M15" s="10">
        <v>-0.48174701464556335</v>
      </c>
      <c r="N15" s="21">
        <v>-2.9091907098013632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31.25</v>
      </c>
      <c r="C17" s="10">
        <v>30.272817909906646</v>
      </c>
      <c r="D17" s="10">
        <v>29.240784889051895</v>
      </c>
      <c r="E17" s="10">
        <v>29.414605873261205</v>
      </c>
      <c r="F17" s="10">
        <v>28.425798862968044</v>
      </c>
      <c r="G17" s="10">
        <v>27.279109417310199</v>
      </c>
      <c r="H17" s="10">
        <v>26.830318690783805</v>
      </c>
      <c r="I17" s="10">
        <v>26.550131926121374</v>
      </c>
      <c r="J17" s="10">
        <v>25.273980341204382</v>
      </c>
      <c r="K17" s="10">
        <v>25.148032044583768</v>
      </c>
      <c r="L17" s="10">
        <v>25.460159125994537</v>
      </c>
      <c r="M17" s="10">
        <v>-5.7898408740054634</v>
      </c>
      <c r="N17" s="21">
        <v>-18.527490796817485</v>
      </c>
    </row>
    <row r="18" spans="1:14">
      <c r="A18" s="2" t="s">
        <v>26</v>
      </c>
      <c r="B18" s="10">
        <v>25.041156027071519</v>
      </c>
      <c r="C18" s="10">
        <v>24.803379623387713</v>
      </c>
      <c r="D18" s="10">
        <v>24.806768808598218</v>
      </c>
      <c r="E18" s="10">
        <v>25.037460198539051</v>
      </c>
      <c r="F18" s="10">
        <v>23.710957441871258</v>
      </c>
      <c r="G18" s="10">
        <v>23.946921042689837</v>
      </c>
      <c r="H18" s="10">
        <v>23.366626065773445</v>
      </c>
      <c r="I18" s="10">
        <v>23.280655545800411</v>
      </c>
      <c r="J18" s="10">
        <v>22.31609110221827</v>
      </c>
      <c r="K18" s="10">
        <v>22.862981607935005</v>
      </c>
      <c r="L18" s="10">
        <v>22.763099191989291</v>
      </c>
      <c r="M18" s="10">
        <v>-2.2780568350822286</v>
      </c>
      <c r="N18" s="21">
        <v>-9.0972510718732966</v>
      </c>
    </row>
    <row r="19" spans="1:14">
      <c r="A19" s="2" t="s">
        <v>27</v>
      </c>
      <c r="B19" s="10">
        <v>19.14802065404475</v>
      </c>
      <c r="C19" s="10">
        <v>17.935496916388637</v>
      </c>
      <c r="D19" s="10">
        <v>17.026073318957067</v>
      </c>
      <c r="E19" s="10">
        <v>17.966068451505347</v>
      </c>
      <c r="F19" s="10">
        <v>17.408069218470796</v>
      </c>
      <c r="G19" s="10">
        <v>16.537852686469876</v>
      </c>
      <c r="H19" s="10">
        <v>16.929538030797946</v>
      </c>
      <c r="I19" s="10">
        <v>16.335438335809808</v>
      </c>
      <c r="J19" s="10">
        <v>16.538704724053837</v>
      </c>
      <c r="K19" s="10">
        <v>16.342447333034514</v>
      </c>
      <c r="L19" s="10">
        <v>16.055085108202892</v>
      </c>
      <c r="M19" s="10">
        <v>-3.0929355458418577</v>
      </c>
      <c r="N19" s="21">
        <v>-16.152769007947139</v>
      </c>
    </row>
    <row r="20" spans="1:14">
      <c r="A20" s="2" t="s">
        <v>28</v>
      </c>
      <c r="B20" s="10">
        <v>24.153846153846153</v>
      </c>
      <c r="C20" s="10">
        <v>22.900763358778626</v>
      </c>
      <c r="D20" s="10">
        <v>23.563218390804597</v>
      </c>
      <c r="E20" s="10">
        <v>22.080291970802921</v>
      </c>
      <c r="F20" s="10">
        <v>21.346153846153847</v>
      </c>
      <c r="G20" s="10">
        <v>17.572463768115941</v>
      </c>
      <c r="H20" s="10">
        <v>18.976897689768975</v>
      </c>
      <c r="I20" s="10">
        <v>19.064124783362217</v>
      </c>
      <c r="J20" s="10">
        <v>17.241379310344829</v>
      </c>
      <c r="K20" s="10">
        <v>17.706576728499158</v>
      </c>
      <c r="L20" s="10">
        <v>17.021276595744681</v>
      </c>
      <c r="M20" s="10">
        <v>-7.1325695581014728</v>
      </c>
      <c r="N20" s="21">
        <v>-29.529746578127121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25.094645754461869</v>
      </c>
      <c r="C22" s="10">
        <v>24.536913468211178</v>
      </c>
      <c r="D22" s="10">
        <v>23.776918532839268</v>
      </c>
      <c r="E22" s="10">
        <v>24.240919996690661</v>
      </c>
      <c r="F22" s="10">
        <v>23.030782234097664</v>
      </c>
      <c r="G22" s="10">
        <v>22.624184091160526</v>
      </c>
      <c r="H22" s="10">
        <v>22.308219569315131</v>
      </c>
      <c r="I22" s="10">
        <v>22.165820642978005</v>
      </c>
      <c r="J22" s="10">
        <v>21.268721447984735</v>
      </c>
      <c r="K22" s="10">
        <v>21.357250667595494</v>
      </c>
      <c r="L22" s="10">
        <v>21.266135755972744</v>
      </c>
      <c r="M22" s="10">
        <v>-3.8285099984891247</v>
      </c>
      <c r="N22" s="21">
        <v>-15.256282300013776</v>
      </c>
    </row>
    <row r="23" spans="1:14">
      <c r="A23" s="2" t="s">
        <v>31</v>
      </c>
      <c r="B23" s="10">
        <v>34.03303509979353</v>
      </c>
      <c r="C23" s="10">
        <v>32.56059009483667</v>
      </c>
      <c r="D23" s="10">
        <v>33.357296908698778</v>
      </c>
      <c r="E23" s="10">
        <v>32.719601074031452</v>
      </c>
      <c r="F23" s="10">
        <v>30.279691933522496</v>
      </c>
      <c r="G23" s="10">
        <v>30.54621848739496</v>
      </c>
      <c r="H23" s="10">
        <v>28.955916473317867</v>
      </c>
      <c r="I23" s="10">
        <v>27.536231884057973</v>
      </c>
      <c r="J23" s="10">
        <v>27.950617283950617</v>
      </c>
      <c r="K23" s="10">
        <v>27.445795875198307</v>
      </c>
      <c r="L23" s="10">
        <v>27.403314917127069</v>
      </c>
      <c r="M23" s="10">
        <v>-6.6297201826664605</v>
      </c>
      <c r="N23" s="21">
        <v>-19.480249596389012</v>
      </c>
    </row>
    <row r="24" spans="1:14">
      <c r="A24" s="2" t="s">
        <v>32</v>
      </c>
      <c r="B24" s="10">
        <v>22.492836676217763</v>
      </c>
      <c r="C24" s="10">
        <v>20.830496936691627</v>
      </c>
      <c r="D24" s="10">
        <v>22.389033942558747</v>
      </c>
      <c r="E24" s="10">
        <v>22.014925373134329</v>
      </c>
      <c r="F24" s="10">
        <v>22.429305912596401</v>
      </c>
      <c r="G24" s="10">
        <v>22.058823529411764</v>
      </c>
      <c r="H24" s="10">
        <v>22.308149910767401</v>
      </c>
      <c r="I24" s="10">
        <v>21.566265060240962</v>
      </c>
      <c r="J24" s="10">
        <v>20.735981308411215</v>
      </c>
      <c r="K24" s="10">
        <v>22.350230414746544</v>
      </c>
      <c r="L24" s="10">
        <v>20.91029023746702</v>
      </c>
      <c r="M24" s="10">
        <v>-1.5825464387507431</v>
      </c>
      <c r="N24" s="21">
        <v>-7.0357797085861069</v>
      </c>
    </row>
    <row r="25" spans="1:14">
      <c r="A25" s="2" t="s">
        <v>33</v>
      </c>
      <c r="B25" s="10">
        <v>19.450800915331808</v>
      </c>
      <c r="C25" s="10">
        <v>17.467948717948715</v>
      </c>
      <c r="D25" s="10">
        <v>18.220115850447606</v>
      </c>
      <c r="E25" s="10">
        <v>17.656012176560122</v>
      </c>
      <c r="F25" s="10">
        <v>19.669117647058822</v>
      </c>
      <c r="G25" s="10">
        <v>17.522123893805311</v>
      </c>
      <c r="H25" s="10">
        <v>17.924944812362032</v>
      </c>
      <c r="I25" s="10">
        <v>17.030380830124088</v>
      </c>
      <c r="J25" s="10">
        <v>16.874480465502909</v>
      </c>
      <c r="K25" s="10">
        <v>17.555938037865747</v>
      </c>
      <c r="L25" s="10">
        <v>18.265007320644216</v>
      </c>
      <c r="M25" s="10">
        <v>-1.1857935946875919</v>
      </c>
      <c r="N25" s="21">
        <v>-6.0963741279820907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E0AB-C526-4DF7-9384-0D596DF2BC25}">
  <dimension ref="A1:J16"/>
  <sheetViews>
    <sheetView workbookViewId="0">
      <selection activeCell="A3" sqref="A3"/>
    </sheetView>
  </sheetViews>
  <sheetFormatPr defaultRowHeight="13.5"/>
  <cols>
    <col min="1" max="1" width="22.1640625" style="2" customWidth="1"/>
    <col min="2" max="8" width="9.33203125" style="2"/>
    <col min="9" max="10" width="11.33203125" style="2" customWidth="1"/>
    <col min="11" max="16384" width="9.33203125" style="2"/>
  </cols>
  <sheetData>
    <row r="1" spans="1:10" ht="17.25">
      <c r="A1" s="3" t="s">
        <v>238</v>
      </c>
    </row>
    <row r="2" spans="1:10">
      <c r="A2" s="20" t="s">
        <v>239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>
        <v>5.5643879173290935</v>
      </c>
      <c r="C5" s="11">
        <v>6.5612648221343868</v>
      </c>
      <c r="D5" s="11">
        <v>4.2459736456808201</v>
      </c>
      <c r="E5" s="11">
        <v>4.8</v>
      </c>
      <c r="F5" s="11">
        <v>3.9426523297491038</v>
      </c>
      <c r="G5" s="11">
        <v>5.825242718446602</v>
      </c>
      <c r="H5" s="11">
        <v>6.9591527987897122</v>
      </c>
      <c r="I5" s="11">
        <v>1.3947648814606186</v>
      </c>
      <c r="J5" s="21">
        <v>25.065917441106546</v>
      </c>
    </row>
    <row r="6" spans="1:10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>
        <v>3.3568904593639579</v>
      </c>
      <c r="C7" s="11">
        <v>6.5502183406113534</v>
      </c>
      <c r="D7" s="11">
        <v>3.5714285714285712</v>
      </c>
      <c r="E7" s="11">
        <v>5.202312138728324</v>
      </c>
      <c r="F7" s="11">
        <v>2.2687609075043627</v>
      </c>
      <c r="G7" s="11">
        <v>5.6790123456790127</v>
      </c>
      <c r="H7" s="11">
        <v>6.5979381443298974</v>
      </c>
      <c r="I7" s="11">
        <v>3.2410476849659395</v>
      </c>
      <c r="J7" s="21">
        <v>96.549104720564287</v>
      </c>
    </row>
    <row r="8" spans="1:10">
      <c r="A8" s="2" t="s">
        <v>5</v>
      </c>
      <c r="B8" s="11">
        <v>7.3699421965317926</v>
      </c>
      <c r="C8" s="11">
        <v>7.3103448275862073</v>
      </c>
      <c r="D8" s="11">
        <v>4.9315068493150687</v>
      </c>
      <c r="E8" s="11">
        <v>4.55607476635514</v>
      </c>
      <c r="F8" s="11">
        <v>5.5555555555555554</v>
      </c>
      <c r="G8" s="11">
        <v>6.3307493540051674</v>
      </c>
      <c r="H8" s="11">
        <v>7.9155672823219003</v>
      </c>
      <c r="I8" s="11">
        <v>0.54562508579010771</v>
      </c>
      <c r="J8" s="21">
        <v>7.403383516995186</v>
      </c>
    </row>
    <row r="9" spans="1:10" ht="16.5">
      <c r="A9" s="14" t="s">
        <v>50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>
        <v>4.9947970863683659</v>
      </c>
      <c r="C10" s="11">
        <v>6.8322981366459627</v>
      </c>
      <c r="D10" s="11">
        <v>4.4378698224852071</v>
      </c>
      <c r="E10" s="11">
        <v>5.1010587102983642</v>
      </c>
      <c r="F10" s="11">
        <v>3.9460020768431985</v>
      </c>
      <c r="G10" s="11">
        <v>6.3101604278074861</v>
      </c>
      <c r="H10" s="11">
        <v>8.5339168490153181</v>
      </c>
      <c r="I10" s="11">
        <v>3.5391197626469522</v>
      </c>
      <c r="J10" s="21">
        <v>70.856126914660848</v>
      </c>
    </row>
    <row r="11" spans="1:10">
      <c r="A11" s="2" t="s">
        <v>7</v>
      </c>
      <c r="B11" s="11">
        <v>7.4074074074074066</v>
      </c>
      <c r="C11" s="11">
        <v>5.6856187290969897</v>
      </c>
      <c r="D11" s="11">
        <v>5</v>
      </c>
      <c r="E11" s="11">
        <v>4.6594982078853047</v>
      </c>
      <c r="F11" s="11">
        <v>4.9707602339181287</v>
      </c>
      <c r="G11" s="11">
        <v>5.1383399209486171</v>
      </c>
      <c r="H11" s="11">
        <v>4.6204620462046204</v>
      </c>
      <c r="I11" s="11">
        <v>-2.7869453612027861</v>
      </c>
      <c r="J11" s="11">
        <v>-37.623762376237622</v>
      </c>
    </row>
    <row r="12" spans="1:10"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6068-7891-4576-BB9B-3D186DE3E364}">
  <dimension ref="A1:N30"/>
  <sheetViews>
    <sheetView workbookViewId="0">
      <selection activeCell="A3" sqref="A3"/>
    </sheetView>
  </sheetViews>
  <sheetFormatPr defaultRowHeight="13.5"/>
  <cols>
    <col min="1" max="1" width="23.66406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240</v>
      </c>
    </row>
    <row r="2" spans="1:14">
      <c r="A2" s="20" t="s">
        <v>241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242</v>
      </c>
      <c r="C5" s="10">
        <v>252</v>
      </c>
      <c r="D5" s="10">
        <v>270</v>
      </c>
      <c r="E5" s="10">
        <v>261</v>
      </c>
      <c r="F5" s="10">
        <v>265</v>
      </c>
      <c r="G5" s="10">
        <v>294</v>
      </c>
      <c r="H5" s="10">
        <v>269</v>
      </c>
      <c r="I5" s="10">
        <v>260</v>
      </c>
      <c r="J5" s="10">
        <v>274</v>
      </c>
      <c r="K5" s="10">
        <v>216</v>
      </c>
      <c r="L5" s="10">
        <v>261</v>
      </c>
      <c r="M5" s="10">
        <v>19</v>
      </c>
      <c r="N5" s="21">
        <v>7.8512396694214877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84</v>
      </c>
      <c r="C7" s="10">
        <v>75</v>
      </c>
      <c r="D7" s="10">
        <v>78</v>
      </c>
      <c r="E7" s="10">
        <v>90</v>
      </c>
      <c r="F7" s="10">
        <v>86</v>
      </c>
      <c r="G7" s="10">
        <v>88</v>
      </c>
      <c r="H7" s="10">
        <v>99</v>
      </c>
      <c r="I7" s="10">
        <v>93</v>
      </c>
      <c r="J7" s="10">
        <v>105</v>
      </c>
      <c r="K7" s="10">
        <v>82</v>
      </c>
      <c r="L7" s="10">
        <v>107</v>
      </c>
      <c r="M7" s="10">
        <v>23</v>
      </c>
      <c r="N7" s="21">
        <v>27.380952380952383</v>
      </c>
    </row>
    <row r="8" spans="1:14">
      <c r="A8" s="2" t="s">
        <v>5</v>
      </c>
      <c r="B8" s="10">
        <v>158</v>
      </c>
      <c r="C8" s="10">
        <v>177</v>
      </c>
      <c r="D8" s="10">
        <v>192</v>
      </c>
      <c r="E8" s="10">
        <v>171</v>
      </c>
      <c r="F8" s="10">
        <v>179</v>
      </c>
      <c r="G8" s="10">
        <v>206</v>
      </c>
      <c r="H8" s="10">
        <v>170</v>
      </c>
      <c r="I8" s="10">
        <v>167</v>
      </c>
      <c r="J8" s="10">
        <v>169</v>
      </c>
      <c r="K8" s="10">
        <v>134</v>
      </c>
      <c r="L8" s="10">
        <v>154</v>
      </c>
      <c r="M8" s="10">
        <v>-4</v>
      </c>
      <c r="N8" s="21">
        <v>-2.5316455696202533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 t="s">
        <v>18</v>
      </c>
      <c r="C10" s="10">
        <v>0</v>
      </c>
      <c r="D10" s="10">
        <v>0</v>
      </c>
      <c r="E10" s="10" t="s">
        <v>18</v>
      </c>
      <c r="F10" s="10">
        <v>0</v>
      </c>
      <c r="G10" s="10" t="s">
        <v>18</v>
      </c>
      <c r="H10" s="10">
        <v>0</v>
      </c>
      <c r="I10" s="10">
        <v>0</v>
      </c>
      <c r="J10" s="10">
        <v>0</v>
      </c>
      <c r="K10" s="10" t="s">
        <v>18</v>
      </c>
      <c r="L10" s="10">
        <v>0</v>
      </c>
      <c r="M10" s="10" t="s">
        <v>18</v>
      </c>
      <c r="N10" s="21" t="s">
        <v>18</v>
      </c>
    </row>
    <row r="11" spans="1:14">
      <c r="A11" s="2" t="s">
        <v>19</v>
      </c>
      <c r="B11" s="10" t="s">
        <v>18</v>
      </c>
      <c r="C11" s="10">
        <v>0</v>
      </c>
      <c r="D11" s="10">
        <v>0</v>
      </c>
      <c r="E11" s="10" t="s">
        <v>18</v>
      </c>
      <c r="F11" s="10">
        <v>0</v>
      </c>
      <c r="G11" s="10" t="s">
        <v>18</v>
      </c>
      <c r="H11" s="10">
        <v>0</v>
      </c>
      <c r="I11" s="10">
        <v>0</v>
      </c>
      <c r="J11" s="10">
        <v>0</v>
      </c>
      <c r="K11" s="10" t="s">
        <v>18</v>
      </c>
      <c r="L11" s="10">
        <v>0</v>
      </c>
      <c r="M11" s="10" t="s">
        <v>18</v>
      </c>
      <c r="N11" s="21" t="s">
        <v>18</v>
      </c>
    </row>
    <row r="12" spans="1:14">
      <c r="A12" s="2" t="s">
        <v>20</v>
      </c>
      <c r="B12" s="10">
        <v>42</v>
      </c>
      <c r="C12" s="10">
        <v>40</v>
      </c>
      <c r="D12" s="10">
        <v>44</v>
      </c>
      <c r="E12" s="10">
        <v>58</v>
      </c>
      <c r="F12" s="10">
        <v>40</v>
      </c>
      <c r="G12" s="10">
        <v>53</v>
      </c>
      <c r="H12" s="10">
        <v>44</v>
      </c>
      <c r="I12" s="10">
        <v>37</v>
      </c>
      <c r="J12" s="10">
        <v>37</v>
      </c>
      <c r="K12" s="10">
        <v>22</v>
      </c>
      <c r="L12" s="10">
        <v>19</v>
      </c>
      <c r="M12" s="10">
        <v>-23</v>
      </c>
      <c r="N12" s="21">
        <v>-54.761904761904766</v>
      </c>
    </row>
    <row r="13" spans="1:14">
      <c r="A13" s="2" t="s">
        <v>21</v>
      </c>
      <c r="B13" s="10">
        <v>53</v>
      </c>
      <c r="C13" s="10">
        <v>63</v>
      </c>
      <c r="D13" s="10">
        <v>79</v>
      </c>
      <c r="E13" s="10">
        <v>80</v>
      </c>
      <c r="F13" s="10">
        <v>72</v>
      </c>
      <c r="G13" s="10">
        <v>75</v>
      </c>
      <c r="H13" s="10">
        <v>64</v>
      </c>
      <c r="I13" s="10">
        <v>64</v>
      </c>
      <c r="J13" s="10">
        <v>64</v>
      </c>
      <c r="K13" s="10">
        <v>47</v>
      </c>
      <c r="L13" s="10">
        <v>56</v>
      </c>
      <c r="M13" s="10">
        <v>3</v>
      </c>
      <c r="N13" s="21">
        <v>5.6603773584905666</v>
      </c>
    </row>
    <row r="14" spans="1:14">
      <c r="A14" s="2" t="s">
        <v>22</v>
      </c>
      <c r="B14" s="10">
        <v>84</v>
      </c>
      <c r="C14" s="10">
        <v>90</v>
      </c>
      <c r="D14" s="10">
        <v>87</v>
      </c>
      <c r="E14" s="10">
        <v>65</v>
      </c>
      <c r="F14" s="10">
        <v>87</v>
      </c>
      <c r="G14" s="10">
        <v>89</v>
      </c>
      <c r="H14" s="10">
        <v>95</v>
      </c>
      <c r="I14" s="10">
        <v>79</v>
      </c>
      <c r="J14" s="10">
        <v>91</v>
      </c>
      <c r="K14" s="10">
        <v>81</v>
      </c>
      <c r="L14" s="10">
        <v>69</v>
      </c>
      <c r="M14" s="10">
        <v>-15</v>
      </c>
      <c r="N14" s="21">
        <v>-17.857142857142858</v>
      </c>
    </row>
    <row r="15" spans="1:14">
      <c r="A15" s="2" t="s">
        <v>23</v>
      </c>
      <c r="B15" s="10">
        <v>28</v>
      </c>
      <c r="C15" s="10">
        <v>36</v>
      </c>
      <c r="D15" s="10">
        <v>34</v>
      </c>
      <c r="E15" s="10">
        <v>31</v>
      </c>
      <c r="F15" s="10">
        <v>40</v>
      </c>
      <c r="G15" s="10">
        <v>41</v>
      </c>
      <c r="H15" s="10">
        <v>40</v>
      </c>
      <c r="I15" s="10">
        <v>39</v>
      </c>
      <c r="J15" s="10">
        <v>55</v>
      </c>
      <c r="K15" s="10">
        <v>39</v>
      </c>
      <c r="L15" s="10">
        <v>63</v>
      </c>
      <c r="M15" s="10">
        <v>35</v>
      </c>
      <c r="N15" s="21">
        <v>125</v>
      </c>
    </row>
    <row r="16" spans="1:14">
      <c r="A16" s="2" t="s">
        <v>24</v>
      </c>
      <c r="B16" s="10">
        <v>34</v>
      </c>
      <c r="C16" s="10">
        <v>23</v>
      </c>
      <c r="D16" s="10">
        <v>26</v>
      </c>
      <c r="E16" s="10">
        <v>26</v>
      </c>
      <c r="F16" s="10">
        <v>26</v>
      </c>
      <c r="G16" s="10">
        <v>35</v>
      </c>
      <c r="H16" s="10">
        <v>26</v>
      </c>
      <c r="I16" s="10">
        <v>41</v>
      </c>
      <c r="J16" s="10">
        <v>27</v>
      </c>
      <c r="K16" s="10">
        <v>25</v>
      </c>
      <c r="L16" s="10">
        <v>54</v>
      </c>
      <c r="M16" s="10">
        <v>20</v>
      </c>
      <c r="N16" s="21">
        <v>58.82352941176471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86</v>
      </c>
      <c r="C18" s="10">
        <v>99</v>
      </c>
      <c r="D18" s="10">
        <v>106</v>
      </c>
      <c r="E18" s="10">
        <v>114</v>
      </c>
      <c r="F18" s="10">
        <v>102</v>
      </c>
      <c r="G18" s="10">
        <v>122</v>
      </c>
      <c r="H18" s="10">
        <v>96</v>
      </c>
      <c r="I18" s="10">
        <v>104</v>
      </c>
      <c r="J18" s="10">
        <v>100</v>
      </c>
      <c r="K18" s="10">
        <v>77</v>
      </c>
      <c r="L18" s="10">
        <v>102</v>
      </c>
      <c r="M18" s="10">
        <v>16</v>
      </c>
      <c r="N18" s="21">
        <v>18.604651162790699</v>
      </c>
    </row>
    <row r="19" spans="1:14">
      <c r="A19" s="2" t="s">
        <v>26</v>
      </c>
      <c r="B19" s="10">
        <v>120</v>
      </c>
      <c r="C19" s="10">
        <v>101</v>
      </c>
      <c r="D19" s="10">
        <v>120</v>
      </c>
      <c r="E19" s="10">
        <v>108</v>
      </c>
      <c r="F19" s="10">
        <v>123</v>
      </c>
      <c r="G19" s="10">
        <v>123</v>
      </c>
      <c r="H19" s="10">
        <v>122</v>
      </c>
      <c r="I19" s="10">
        <v>100</v>
      </c>
      <c r="J19" s="10">
        <v>128</v>
      </c>
      <c r="K19" s="10">
        <v>98</v>
      </c>
      <c r="L19" s="10">
        <v>122</v>
      </c>
      <c r="M19" s="10">
        <v>2</v>
      </c>
      <c r="N19" s="21">
        <v>1.6666666666666667</v>
      </c>
    </row>
    <row r="20" spans="1:14">
      <c r="A20" s="2" t="s">
        <v>27</v>
      </c>
      <c r="B20" s="10">
        <v>27</v>
      </c>
      <c r="C20" s="10">
        <v>50</v>
      </c>
      <c r="D20" s="10">
        <v>39</v>
      </c>
      <c r="E20" s="10">
        <v>39</v>
      </c>
      <c r="F20" s="10">
        <v>37</v>
      </c>
      <c r="G20" s="10">
        <v>47</v>
      </c>
      <c r="H20" s="10">
        <v>47</v>
      </c>
      <c r="I20" s="10">
        <v>47</v>
      </c>
      <c r="J20" s="10">
        <v>43</v>
      </c>
      <c r="K20" s="10">
        <v>37</v>
      </c>
      <c r="L20" s="10">
        <v>32</v>
      </c>
      <c r="M20" s="10">
        <v>5</v>
      </c>
      <c r="N20" s="21">
        <v>18.518518518518519</v>
      </c>
    </row>
    <row r="21" spans="1:14">
      <c r="A21" s="2" t="s">
        <v>28</v>
      </c>
      <c r="B21" s="10">
        <v>9</v>
      </c>
      <c r="C21" s="10">
        <v>2</v>
      </c>
      <c r="D21" s="10">
        <v>5</v>
      </c>
      <c r="E21" s="10">
        <v>0</v>
      </c>
      <c r="F21" s="10">
        <v>3</v>
      </c>
      <c r="G21" s="10">
        <v>2</v>
      </c>
      <c r="H21" s="10">
        <v>4</v>
      </c>
      <c r="I21" s="10">
        <v>9</v>
      </c>
      <c r="J21" s="10">
        <v>3</v>
      </c>
      <c r="K21" s="10">
        <v>4</v>
      </c>
      <c r="L21" s="10">
        <v>5</v>
      </c>
      <c r="M21" s="10">
        <v>-4</v>
      </c>
      <c r="N21" s="21">
        <v>-44.444444444444443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195</v>
      </c>
      <c r="C23" s="10">
        <v>204</v>
      </c>
      <c r="D23" s="10">
        <v>226</v>
      </c>
      <c r="E23" s="10">
        <v>227</v>
      </c>
      <c r="F23" s="10">
        <v>217</v>
      </c>
      <c r="G23" s="10">
        <v>263</v>
      </c>
      <c r="H23" s="10">
        <v>226</v>
      </c>
      <c r="I23" s="10">
        <v>227</v>
      </c>
      <c r="J23" s="10">
        <v>235</v>
      </c>
      <c r="K23" s="10">
        <v>181</v>
      </c>
      <c r="L23" s="10">
        <v>222</v>
      </c>
      <c r="M23" s="10">
        <v>27</v>
      </c>
      <c r="N23" s="21">
        <v>13.846153846153847</v>
      </c>
    </row>
    <row r="24" spans="1:14">
      <c r="A24" s="2" t="s">
        <v>31</v>
      </c>
      <c r="B24" s="10">
        <v>15</v>
      </c>
      <c r="C24" s="10">
        <v>15</v>
      </c>
      <c r="D24" s="10">
        <v>17</v>
      </c>
      <c r="E24" s="10">
        <v>7</v>
      </c>
      <c r="F24" s="10">
        <v>10</v>
      </c>
      <c r="G24" s="10">
        <v>9</v>
      </c>
      <c r="H24" s="10">
        <v>8</v>
      </c>
      <c r="I24" s="10">
        <v>9</v>
      </c>
      <c r="J24" s="10">
        <v>11</v>
      </c>
      <c r="K24" s="10">
        <v>8</v>
      </c>
      <c r="L24" s="10">
        <v>8</v>
      </c>
      <c r="M24" s="10">
        <v>-7</v>
      </c>
      <c r="N24" s="21">
        <v>-46.666666666666664</v>
      </c>
    </row>
    <row r="25" spans="1:14">
      <c r="A25" s="2" t="s">
        <v>32</v>
      </c>
      <c r="B25" s="10">
        <v>11</v>
      </c>
      <c r="C25" s="10">
        <v>10</v>
      </c>
      <c r="D25" s="10">
        <v>12</v>
      </c>
      <c r="E25" s="10">
        <v>10</v>
      </c>
      <c r="F25" s="10">
        <v>18</v>
      </c>
      <c r="G25" s="10">
        <v>7</v>
      </c>
      <c r="H25" s="10">
        <v>20</v>
      </c>
      <c r="I25" s="10">
        <v>10</v>
      </c>
      <c r="J25" s="10">
        <v>9</v>
      </c>
      <c r="K25" s="10">
        <v>11</v>
      </c>
      <c r="L25" s="10">
        <v>11</v>
      </c>
      <c r="M25" s="10">
        <v>0</v>
      </c>
      <c r="N25" s="21">
        <v>0</v>
      </c>
    </row>
    <row r="26" spans="1:14">
      <c r="A26" s="2" t="s">
        <v>33</v>
      </c>
      <c r="B26" s="10">
        <v>21</v>
      </c>
      <c r="C26" s="10">
        <v>23</v>
      </c>
      <c r="D26" s="10">
        <v>15</v>
      </c>
      <c r="E26" s="10">
        <v>17</v>
      </c>
      <c r="F26" s="10">
        <v>20</v>
      </c>
      <c r="G26" s="10">
        <v>15</v>
      </c>
      <c r="H26" s="10">
        <v>15</v>
      </c>
      <c r="I26" s="10">
        <v>14</v>
      </c>
      <c r="J26" s="10">
        <v>19</v>
      </c>
      <c r="K26" s="10">
        <v>16</v>
      </c>
      <c r="L26" s="10">
        <v>20</v>
      </c>
      <c r="M26" s="10">
        <v>-1</v>
      </c>
      <c r="N26" s="21">
        <v>-4.7619047619047619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5B30-671F-4A10-948A-FD71188C765F}">
  <dimension ref="A1:N30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242</v>
      </c>
    </row>
    <row r="2" spans="1:14">
      <c r="A2" s="20" t="s">
        <v>243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3.420494699646643</v>
      </c>
      <c r="C5" s="11">
        <v>3.4086297849316924</v>
      </c>
      <c r="D5" s="11">
        <v>3.4856700232378004</v>
      </c>
      <c r="E5" s="11">
        <v>3.3380227650594709</v>
      </c>
      <c r="F5" s="11">
        <v>3.0936259631099698</v>
      </c>
      <c r="G5" s="11">
        <v>3.2830820770519265</v>
      </c>
      <c r="H5" s="11">
        <v>2.9674572531715389</v>
      </c>
      <c r="I5" s="11">
        <v>2.7739251040221915</v>
      </c>
      <c r="J5" s="11">
        <v>2.8399668325041461</v>
      </c>
      <c r="K5" s="11">
        <v>2.3076923076923079</v>
      </c>
      <c r="L5" s="11">
        <v>2.7249947797034872</v>
      </c>
      <c r="M5" s="11">
        <v>-0.69549991994315574</v>
      </c>
      <c r="N5" s="21">
        <v>-20.333313775197631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3.4869240348692405</v>
      </c>
      <c r="C7" s="11">
        <v>2.9904306220095696</v>
      </c>
      <c r="D7" s="11">
        <v>2.997694081475788</v>
      </c>
      <c r="E7" s="11">
        <v>3.4509202453987733</v>
      </c>
      <c r="F7" s="11">
        <v>2.9933867037939437</v>
      </c>
      <c r="G7" s="11">
        <v>2.9401937854994986</v>
      </c>
      <c r="H7" s="11">
        <v>3.2480314960629917</v>
      </c>
      <c r="I7" s="11">
        <v>2.9798141621275231</v>
      </c>
      <c r="J7" s="11">
        <v>3.3143939393939394</v>
      </c>
      <c r="K7" s="11">
        <v>2.7152317880794703</v>
      </c>
      <c r="L7" s="11">
        <v>3.4516129032258065</v>
      </c>
      <c r="M7" s="11">
        <v>-3.5311131643434024E-2</v>
      </c>
      <c r="N7" s="21">
        <v>-1.0126728110599115</v>
      </c>
    </row>
    <row r="8" spans="1:14">
      <c r="A8" s="2" t="s">
        <v>5</v>
      </c>
      <c r="B8" s="11">
        <v>3.386923901393355</v>
      </c>
      <c r="C8" s="11">
        <v>3.6233367451381779</v>
      </c>
      <c r="D8" s="11">
        <v>3.7325038880248838</v>
      </c>
      <c r="E8" s="11">
        <v>3.2947976878612715</v>
      </c>
      <c r="F8" s="11">
        <v>3.144212190409275</v>
      </c>
      <c r="G8" s="11">
        <v>3.4656796769851947</v>
      </c>
      <c r="H8" s="11">
        <v>2.8253282366627888</v>
      </c>
      <c r="I8" s="11">
        <v>2.6711452335252717</v>
      </c>
      <c r="J8" s="11">
        <v>2.6080246913580249</v>
      </c>
      <c r="K8" s="11">
        <v>2.126984126984127</v>
      </c>
      <c r="L8" s="11">
        <v>2.3772769373263354</v>
      </c>
      <c r="M8" s="11">
        <v>-1.0096469640670196</v>
      </c>
      <c r="N8" s="21">
        <v>-29.810146122611688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 t="s">
        <v>18</v>
      </c>
      <c r="C10" s="11">
        <v>0</v>
      </c>
      <c r="D10" s="11">
        <v>0</v>
      </c>
      <c r="E10" s="11" t="s">
        <v>18</v>
      </c>
      <c r="F10" s="11">
        <v>0</v>
      </c>
      <c r="G10" s="11" t="s">
        <v>18</v>
      </c>
      <c r="H10" s="11">
        <v>0</v>
      </c>
      <c r="I10" s="11">
        <v>0</v>
      </c>
      <c r="J10" s="11">
        <v>0</v>
      </c>
      <c r="K10" s="11" t="s">
        <v>18</v>
      </c>
      <c r="L10" s="11">
        <v>0</v>
      </c>
      <c r="M10" s="11" t="s">
        <v>18</v>
      </c>
      <c r="N10" s="21" t="s">
        <v>18</v>
      </c>
    </row>
    <row r="11" spans="1:14">
      <c r="A11" s="2" t="s">
        <v>19</v>
      </c>
      <c r="B11" s="11" t="s">
        <v>18</v>
      </c>
      <c r="C11" s="11">
        <v>0</v>
      </c>
      <c r="D11" s="11">
        <v>0</v>
      </c>
      <c r="E11" s="11" t="s">
        <v>18</v>
      </c>
      <c r="F11" s="11">
        <v>0</v>
      </c>
      <c r="G11" s="11" t="s">
        <v>18</v>
      </c>
      <c r="H11" s="11">
        <v>0</v>
      </c>
      <c r="I11" s="11">
        <v>0</v>
      </c>
      <c r="J11" s="11">
        <v>0</v>
      </c>
      <c r="K11" s="11" t="s">
        <v>18</v>
      </c>
      <c r="L11" s="11">
        <v>0</v>
      </c>
      <c r="M11" s="11" t="s">
        <v>18</v>
      </c>
      <c r="N11" s="21" t="s">
        <v>18</v>
      </c>
    </row>
    <row r="12" spans="1:14">
      <c r="A12" s="2" t="s">
        <v>20</v>
      </c>
      <c r="B12" s="11">
        <v>2.5270758122743682</v>
      </c>
      <c r="C12" s="11">
        <v>2.2185246810870773</v>
      </c>
      <c r="D12" s="11">
        <v>2.4929178470254958</v>
      </c>
      <c r="E12" s="11">
        <v>3.2366071428571432</v>
      </c>
      <c r="F12" s="11">
        <v>2.0242914979757085</v>
      </c>
      <c r="G12" s="11">
        <v>2.4859287054409007</v>
      </c>
      <c r="H12" s="11">
        <v>2.0589611605053815</v>
      </c>
      <c r="I12" s="11">
        <v>1.6349977905435262</v>
      </c>
      <c r="J12" s="11">
        <v>1.6599371915657246</v>
      </c>
      <c r="K12" s="11">
        <v>1.044138585666825</v>
      </c>
      <c r="L12" s="11">
        <v>0.91083413231064247</v>
      </c>
      <c r="M12" s="11">
        <v>-1.6162416799637258</v>
      </c>
      <c r="N12" s="21">
        <v>-63.956992192850294</v>
      </c>
    </row>
    <row r="13" spans="1:14">
      <c r="A13" s="2" t="s">
        <v>21</v>
      </c>
      <c r="B13" s="11">
        <v>1.8635724331926864</v>
      </c>
      <c r="C13" s="11">
        <v>2.1450459652706844</v>
      </c>
      <c r="D13" s="11">
        <v>2.5459233000322268</v>
      </c>
      <c r="E13" s="11">
        <v>2.5364616360177554</v>
      </c>
      <c r="F13" s="11">
        <v>2.151180161338512</v>
      </c>
      <c r="G13" s="11">
        <v>2.1910604732690624</v>
      </c>
      <c r="H13" s="11">
        <v>1.8156028368794326</v>
      </c>
      <c r="I13" s="11">
        <v>1.728795245813074</v>
      </c>
      <c r="J13" s="11">
        <v>1.6802310317668681</v>
      </c>
      <c r="K13" s="11">
        <v>1.2523314681588062</v>
      </c>
      <c r="L13" s="11">
        <v>1.4459075651949393</v>
      </c>
      <c r="M13" s="11">
        <v>-0.41766486799774705</v>
      </c>
      <c r="N13" s="21">
        <v>-22.412054426143257</v>
      </c>
    </row>
    <row r="14" spans="1:14">
      <c r="A14" s="2" t="s">
        <v>22</v>
      </c>
      <c r="B14" s="11">
        <v>3.8112522686025407</v>
      </c>
      <c r="C14" s="11">
        <v>3.9404553415061292</v>
      </c>
      <c r="D14" s="11">
        <v>3.5539215686274508</v>
      </c>
      <c r="E14" s="11">
        <v>2.6948590381426203</v>
      </c>
      <c r="F14" s="11">
        <v>3.1578947368421053</v>
      </c>
      <c r="G14" s="11">
        <v>3.1979877829680206</v>
      </c>
      <c r="H14" s="11">
        <v>3.3723819666311683</v>
      </c>
      <c r="I14" s="11">
        <v>2.8315412186379927</v>
      </c>
      <c r="J14" s="11">
        <v>3.1260735142562694</v>
      </c>
      <c r="K14" s="11">
        <v>2.8733593472862715</v>
      </c>
      <c r="L14" s="11">
        <v>2.3983315954118871</v>
      </c>
      <c r="M14" s="11">
        <v>-1.4129206731906536</v>
      </c>
      <c r="N14" s="21">
        <v>-37.072347187050006</v>
      </c>
    </row>
    <row r="15" spans="1:14">
      <c r="A15" s="2" t="s">
        <v>23</v>
      </c>
      <c r="B15" s="11">
        <v>9.8245614035087723</v>
      </c>
      <c r="C15" s="11">
        <v>12.7208480565371</v>
      </c>
      <c r="D15" s="11">
        <v>10.303030303030303</v>
      </c>
      <c r="E15" s="11">
        <v>9.117647058823529</v>
      </c>
      <c r="F15" s="11">
        <v>10.178117048346055</v>
      </c>
      <c r="G15" s="11">
        <v>9.213483146067416</v>
      </c>
      <c r="H15" s="11">
        <v>8.1135902636916839</v>
      </c>
      <c r="I15" s="11">
        <v>7.7689243027888448</v>
      </c>
      <c r="J15" s="11">
        <v>9.3856655290102378</v>
      </c>
      <c r="K15" s="11">
        <v>7.5581395348837201</v>
      </c>
      <c r="L15" s="11">
        <v>10.260586319218241</v>
      </c>
      <c r="M15" s="11">
        <v>0.43602491570946889</v>
      </c>
      <c r="N15" s="21">
        <v>4.4381107491856655</v>
      </c>
    </row>
    <row r="16" spans="1:14">
      <c r="A16" s="2" t="s">
        <v>24</v>
      </c>
      <c r="B16" s="11">
        <v>44.155844155844157</v>
      </c>
      <c r="C16" s="11">
        <v>26.744186046511626</v>
      </c>
      <c r="D16" s="11">
        <v>26</v>
      </c>
      <c r="E16" s="11">
        <v>31.707317073170731</v>
      </c>
      <c r="F16" s="11">
        <v>27.368421052631582</v>
      </c>
      <c r="G16" s="11">
        <v>28.225806451612907</v>
      </c>
      <c r="H16" s="11">
        <v>27.956989247311824</v>
      </c>
      <c r="I16" s="11">
        <v>35.344827586206897</v>
      </c>
      <c r="J16" s="11">
        <v>23.893805309734514</v>
      </c>
      <c r="K16" s="11">
        <v>29.761904761904763</v>
      </c>
      <c r="L16" s="11">
        <v>42.1875</v>
      </c>
      <c r="M16" s="11">
        <v>-1.9683441558441572</v>
      </c>
      <c r="N16" s="21">
        <v>-4.457720588235297</v>
      </c>
    </row>
    <row r="17" spans="1:14" ht="15">
      <c r="A17" s="14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3.4973566490443266</v>
      </c>
      <c r="C18" s="11">
        <v>3.9176889592402055</v>
      </c>
      <c r="D18" s="11">
        <v>3.9259259259259256</v>
      </c>
      <c r="E18" s="11">
        <v>4.2347696879643388</v>
      </c>
      <c r="F18" s="11">
        <v>3.5160289555325748</v>
      </c>
      <c r="G18" s="11">
        <v>4.1132838840188803</v>
      </c>
      <c r="H18" s="11">
        <v>3.1641397495056034</v>
      </c>
      <c r="I18" s="11">
        <v>3.3711507293354948</v>
      </c>
      <c r="J18" s="11">
        <v>3.1397174254317108</v>
      </c>
      <c r="K18" s="11">
        <v>2.4846724749919327</v>
      </c>
      <c r="L18" s="11">
        <v>3.1442663378545004</v>
      </c>
      <c r="M18" s="11">
        <v>-0.35309031118982626</v>
      </c>
      <c r="N18" s="21">
        <v>-10.095919479253288</v>
      </c>
    </row>
    <row r="19" spans="1:14">
      <c r="A19" s="2" t="s">
        <v>26</v>
      </c>
      <c r="B19" s="11">
        <v>3.4772529701535784</v>
      </c>
      <c r="C19" s="11">
        <v>2.7923693668786287</v>
      </c>
      <c r="D19" s="11">
        <v>3.183868400106129</v>
      </c>
      <c r="E19" s="11">
        <v>2.8391167192429023</v>
      </c>
      <c r="F19" s="11">
        <v>2.9868868382710057</v>
      </c>
      <c r="G19" s="11">
        <v>2.8671328671328671</v>
      </c>
      <c r="H19" s="11">
        <v>2.7911233127430792</v>
      </c>
      <c r="I19" s="11">
        <v>2.2016732716864817</v>
      </c>
      <c r="J19" s="11">
        <v>2.7205100956429331</v>
      </c>
      <c r="K19" s="11">
        <v>2.1557413110426751</v>
      </c>
      <c r="L19" s="11">
        <v>2.6276114581089813</v>
      </c>
      <c r="M19" s="11">
        <v>-0.84964151204459704</v>
      </c>
      <c r="N19" s="21">
        <v>-24.434273817215871</v>
      </c>
    </row>
    <row r="20" spans="1:14">
      <c r="A20" s="2" t="s">
        <v>27</v>
      </c>
      <c r="B20" s="11">
        <v>2.5023169601482853</v>
      </c>
      <c r="C20" s="11">
        <v>4.2444821731748723</v>
      </c>
      <c r="D20" s="11">
        <v>3.1967213114754096</v>
      </c>
      <c r="E20" s="11">
        <v>3.1784841075794623</v>
      </c>
      <c r="F20" s="11">
        <v>2.5187202178352619</v>
      </c>
      <c r="G20" s="11">
        <v>2.9765674477517416</v>
      </c>
      <c r="H20" s="11">
        <v>2.9709228824273071</v>
      </c>
      <c r="I20" s="11">
        <v>2.8676021964612568</v>
      </c>
      <c r="J20" s="11">
        <v>2.6203534430225472</v>
      </c>
      <c r="K20" s="11">
        <v>2.4104234527687294</v>
      </c>
      <c r="L20" s="11">
        <v>1.9536019536019535</v>
      </c>
      <c r="M20" s="11">
        <v>-0.54871500654633176</v>
      </c>
      <c r="N20" s="21">
        <v>-21.928277483833035</v>
      </c>
    </row>
    <row r="21" spans="1:14">
      <c r="A21" s="2" t="s">
        <v>28</v>
      </c>
      <c r="B21" s="11">
        <v>7.6271186440677967</v>
      </c>
      <c r="C21" s="11">
        <v>2.0618556701030926</v>
      </c>
      <c r="D21" s="11">
        <v>5.4347826086956523</v>
      </c>
      <c r="E21" s="11">
        <v>0</v>
      </c>
      <c r="F21" s="11">
        <v>2.4</v>
      </c>
      <c r="G21" s="11">
        <v>1.6528925619834711</v>
      </c>
      <c r="H21" s="11">
        <v>2.6490066225165565</v>
      </c>
      <c r="I21" s="11">
        <v>4.8128342245989302</v>
      </c>
      <c r="J21" s="11">
        <v>1.4423076923076923</v>
      </c>
      <c r="K21" s="11">
        <v>2.2222222222222223</v>
      </c>
      <c r="L21" s="11">
        <v>3.7313432835820892</v>
      </c>
      <c r="M21" s="11">
        <v>-3.8957753604857075</v>
      </c>
      <c r="N21" s="21">
        <v>-51.077943615257048</v>
      </c>
    </row>
    <row r="22" spans="1:14" ht="15">
      <c r="A22" s="14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3.4556087187666131</v>
      </c>
      <c r="C23" s="11">
        <v>3.4320323014804845</v>
      </c>
      <c r="D23" s="11">
        <v>3.6223753806699794</v>
      </c>
      <c r="E23" s="11">
        <v>3.5787482263912977</v>
      </c>
      <c r="F23" s="11">
        <v>3.1313131313131315</v>
      </c>
      <c r="G23" s="11">
        <v>3.6066922654964348</v>
      </c>
      <c r="H23" s="11">
        <v>3.087009971315394</v>
      </c>
      <c r="I23" s="11">
        <v>3.0182156628107961</v>
      </c>
      <c r="J23" s="11">
        <v>3.0646844027125719</v>
      </c>
      <c r="K23" s="11">
        <v>2.4354144241119484</v>
      </c>
      <c r="L23" s="11">
        <v>2.9210526315789473</v>
      </c>
      <c r="M23" s="11">
        <v>-0.53455608718766578</v>
      </c>
      <c r="N23" s="21">
        <v>-15.46923076923076</v>
      </c>
    </row>
    <row r="24" spans="1:14">
      <c r="A24" s="2" t="s">
        <v>31</v>
      </c>
      <c r="B24" s="11">
        <v>6.1983471074380168</v>
      </c>
      <c r="C24" s="11">
        <v>6.666666666666667</v>
      </c>
      <c r="D24" s="11">
        <v>7.083333333333333</v>
      </c>
      <c r="E24" s="11">
        <v>3.6458333333333335</v>
      </c>
      <c r="F24" s="11">
        <v>4.3668122270742353</v>
      </c>
      <c r="G24" s="11">
        <v>5.5900621118012426</v>
      </c>
      <c r="H24" s="11">
        <v>3.7209302325581395</v>
      </c>
      <c r="I24" s="11">
        <v>4.10958904109589</v>
      </c>
      <c r="J24" s="11">
        <v>6.3583815028901727</v>
      </c>
      <c r="K24" s="11">
        <v>4.2780748663101598</v>
      </c>
      <c r="L24" s="11">
        <v>5.2287581699346406</v>
      </c>
      <c r="M24" s="11">
        <v>-0.96958893750337616</v>
      </c>
      <c r="N24" s="21">
        <v>-15.642701525054466</v>
      </c>
    </row>
    <row r="25" spans="1:14">
      <c r="A25" s="2" t="s">
        <v>32</v>
      </c>
      <c r="B25" s="11">
        <v>8.3333333333333321</v>
      </c>
      <c r="C25" s="11">
        <v>2.6881720430107525</v>
      </c>
      <c r="D25" s="11">
        <v>3.0690537084398977</v>
      </c>
      <c r="E25" s="11">
        <v>2.610966057441253</v>
      </c>
      <c r="F25" s="11">
        <v>5.1575931232091694</v>
      </c>
      <c r="G25" s="11">
        <v>1.977401129943503</v>
      </c>
      <c r="H25" s="11">
        <v>4.4150110375275942</v>
      </c>
      <c r="I25" s="11">
        <v>2.785515320334262</v>
      </c>
      <c r="J25" s="11">
        <v>1.9823788546255507</v>
      </c>
      <c r="K25" s="11">
        <v>2.5</v>
      </c>
      <c r="L25" s="11">
        <v>3.293413173652695</v>
      </c>
      <c r="M25" s="11">
        <v>-5.0399201596806371</v>
      </c>
      <c r="N25" s="21">
        <v>-60.479041916167652</v>
      </c>
    </row>
    <row r="26" spans="1:14">
      <c r="A26" s="2" t="s">
        <v>33</v>
      </c>
      <c r="B26" s="11">
        <v>2.6119402985074625</v>
      </c>
      <c r="C26" s="11">
        <v>2.699530516431925</v>
      </c>
      <c r="D26" s="11">
        <v>1.7605633802816902</v>
      </c>
      <c r="E26" s="11">
        <v>1.9883040935672516</v>
      </c>
      <c r="F26" s="11">
        <v>2.030456852791878</v>
      </c>
      <c r="G26" s="11">
        <v>1.5212981744421907</v>
      </c>
      <c r="H26" s="11">
        <v>1.7361111111111112</v>
      </c>
      <c r="I26" s="11">
        <v>1.1935208866155158</v>
      </c>
      <c r="J26" s="11">
        <v>1.4751552795031055</v>
      </c>
      <c r="K26" s="11">
        <v>1.2648221343873518</v>
      </c>
      <c r="L26" s="11">
        <v>1.4440433212996391</v>
      </c>
      <c r="M26" s="11">
        <v>-1.1678969772078234</v>
      </c>
      <c r="N26" s="21">
        <v>-44.713769984528099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9E03-489B-489C-AD3E-870061AB9291}">
  <dimension ref="A1:O42"/>
  <sheetViews>
    <sheetView workbookViewId="0">
      <selection activeCell="A3" sqref="A3"/>
    </sheetView>
  </sheetViews>
  <sheetFormatPr defaultRowHeight="13.5"/>
  <cols>
    <col min="1" max="1" width="24.832031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244</v>
      </c>
    </row>
    <row r="2" spans="1:15">
      <c r="A2" s="20" t="s">
        <v>245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3354</v>
      </c>
      <c r="C5" s="10">
        <v>4139</v>
      </c>
      <c r="D5" s="10">
        <v>4957</v>
      </c>
      <c r="E5" s="10">
        <v>5235</v>
      </c>
      <c r="F5" s="10">
        <v>5199</v>
      </c>
      <c r="G5" s="10">
        <v>5518</v>
      </c>
      <c r="H5" s="10">
        <v>5687</v>
      </c>
      <c r="I5" s="10">
        <v>5790</v>
      </c>
      <c r="J5" s="10">
        <v>5793</v>
      </c>
      <c r="K5" s="10">
        <v>4778</v>
      </c>
      <c r="L5" s="10">
        <v>4836</v>
      </c>
      <c r="M5" s="10">
        <v>5295</v>
      </c>
      <c r="N5" s="10">
        <v>1941</v>
      </c>
      <c r="O5" s="21">
        <v>57.871198568872984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675</v>
      </c>
      <c r="C7" s="10">
        <v>836</v>
      </c>
      <c r="D7" s="10">
        <v>1070</v>
      </c>
      <c r="E7" s="10">
        <v>1112</v>
      </c>
      <c r="F7" s="10">
        <v>1105</v>
      </c>
      <c r="G7" s="10">
        <v>1220</v>
      </c>
      <c r="H7" s="10">
        <v>1272</v>
      </c>
      <c r="I7" s="10">
        <v>1330</v>
      </c>
      <c r="J7" s="10">
        <v>1344</v>
      </c>
      <c r="K7" s="10">
        <v>1193</v>
      </c>
      <c r="L7" s="10">
        <v>1219</v>
      </c>
      <c r="M7" s="10">
        <v>1473</v>
      </c>
      <c r="N7" s="10">
        <v>798</v>
      </c>
      <c r="O7" s="21">
        <v>118.22222222222223</v>
      </c>
    </row>
    <row r="8" spans="1:15">
      <c r="A8" s="2" t="s">
        <v>5</v>
      </c>
      <c r="B8" s="10">
        <v>2679</v>
      </c>
      <c r="C8" s="10">
        <v>3303</v>
      </c>
      <c r="D8" s="10">
        <v>3887</v>
      </c>
      <c r="E8" s="10">
        <v>4123</v>
      </c>
      <c r="F8" s="10">
        <v>4094</v>
      </c>
      <c r="G8" s="10">
        <v>4298</v>
      </c>
      <c r="H8" s="10">
        <v>4415</v>
      </c>
      <c r="I8" s="10">
        <v>4460</v>
      </c>
      <c r="J8" s="10">
        <v>4449</v>
      </c>
      <c r="K8" s="10">
        <v>3585</v>
      </c>
      <c r="L8" s="10">
        <v>3617</v>
      </c>
      <c r="M8" s="10">
        <v>3822</v>
      </c>
      <c r="N8" s="10">
        <v>1143</v>
      </c>
      <c r="O8" s="21">
        <v>42.66517357222844</v>
      </c>
    </row>
    <row r="9" spans="1:15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2730</v>
      </c>
      <c r="C10" s="10">
        <v>3393</v>
      </c>
      <c r="D10" s="10">
        <v>4117</v>
      </c>
      <c r="E10" s="10">
        <v>4346</v>
      </c>
      <c r="F10" s="10">
        <v>4497</v>
      </c>
      <c r="G10" s="10">
        <v>4793</v>
      </c>
      <c r="H10" s="10">
        <v>4944</v>
      </c>
      <c r="I10" s="10">
        <v>5007</v>
      </c>
      <c r="J10" s="10">
        <v>5049</v>
      </c>
      <c r="K10" s="10">
        <v>4272</v>
      </c>
      <c r="L10" s="10">
        <v>4284</v>
      </c>
      <c r="M10" s="10">
        <v>4683</v>
      </c>
      <c r="N10" s="10">
        <v>1953</v>
      </c>
      <c r="O10" s="21">
        <v>71.538461538461533</v>
      </c>
    </row>
    <row r="11" spans="1:15">
      <c r="A11" s="2" t="s">
        <v>7</v>
      </c>
      <c r="B11" s="10">
        <v>1026</v>
      </c>
      <c r="C11" s="10">
        <v>1237</v>
      </c>
      <c r="D11" s="10">
        <v>1419</v>
      </c>
      <c r="E11" s="10">
        <v>1574</v>
      </c>
      <c r="F11" s="10">
        <v>1537</v>
      </c>
      <c r="G11" s="10">
        <v>1637</v>
      </c>
      <c r="H11" s="10">
        <v>1669</v>
      </c>
      <c r="I11" s="10">
        <v>1655</v>
      </c>
      <c r="J11" s="10">
        <v>1692</v>
      </c>
      <c r="K11" s="10">
        <v>1195</v>
      </c>
      <c r="L11" s="10">
        <v>1307</v>
      </c>
      <c r="M11" s="10">
        <v>1503</v>
      </c>
      <c r="N11" s="10">
        <v>477</v>
      </c>
      <c r="O11" s="21">
        <v>46.491228070175438</v>
      </c>
    </row>
    <row r="12" spans="1:15" ht="15">
      <c r="A12" s="14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177</v>
      </c>
      <c r="C13" s="10">
        <v>258</v>
      </c>
      <c r="D13" s="10">
        <v>394</v>
      </c>
      <c r="E13" s="10">
        <v>461</v>
      </c>
      <c r="F13" s="10">
        <v>455</v>
      </c>
      <c r="G13" s="10">
        <v>400</v>
      </c>
      <c r="H13" s="10">
        <v>439</v>
      </c>
      <c r="I13" s="10">
        <v>477</v>
      </c>
      <c r="J13" s="10">
        <v>449</v>
      </c>
      <c r="K13" s="10">
        <v>383</v>
      </c>
      <c r="L13" s="10">
        <v>455</v>
      </c>
      <c r="M13" s="10">
        <v>532</v>
      </c>
      <c r="N13" s="10">
        <v>355</v>
      </c>
      <c r="O13" s="21">
        <v>200.5649717514124</v>
      </c>
    </row>
    <row r="14" spans="1:15">
      <c r="A14" s="2" t="s">
        <v>10</v>
      </c>
      <c r="B14" s="10">
        <v>1479</v>
      </c>
      <c r="C14" s="10">
        <v>1987</v>
      </c>
      <c r="D14" s="10">
        <v>2493</v>
      </c>
      <c r="E14" s="10">
        <v>2475</v>
      </c>
      <c r="F14" s="10">
        <v>2479</v>
      </c>
      <c r="G14" s="10">
        <v>2627</v>
      </c>
      <c r="H14" s="10">
        <v>2627</v>
      </c>
      <c r="I14" s="10">
        <v>2666</v>
      </c>
      <c r="J14" s="10">
        <v>2694</v>
      </c>
      <c r="K14" s="10">
        <v>2256</v>
      </c>
      <c r="L14" s="10">
        <v>2252</v>
      </c>
      <c r="M14" s="10">
        <v>2566</v>
      </c>
      <c r="N14" s="10">
        <v>1087</v>
      </c>
      <c r="O14" s="21">
        <v>73.495605138607161</v>
      </c>
    </row>
    <row r="15" spans="1:15">
      <c r="A15" s="2" t="s">
        <v>11</v>
      </c>
      <c r="B15" s="10">
        <v>1200</v>
      </c>
      <c r="C15" s="10">
        <v>1319</v>
      </c>
      <c r="D15" s="10">
        <v>1328</v>
      </c>
      <c r="E15" s="10">
        <v>1432</v>
      </c>
      <c r="F15" s="10">
        <v>1463</v>
      </c>
      <c r="G15" s="10">
        <v>1529</v>
      </c>
      <c r="H15" s="10">
        <v>1627</v>
      </c>
      <c r="I15" s="10">
        <v>1647</v>
      </c>
      <c r="J15" s="10">
        <v>1695</v>
      </c>
      <c r="K15" s="10">
        <v>1426</v>
      </c>
      <c r="L15" s="10">
        <v>1369</v>
      </c>
      <c r="M15" s="10">
        <v>1384</v>
      </c>
      <c r="N15" s="10">
        <v>184</v>
      </c>
      <c r="O15" s="21">
        <v>15.333333333333332</v>
      </c>
    </row>
    <row r="16" spans="1:15">
      <c r="A16" s="2" t="s">
        <v>12</v>
      </c>
      <c r="B16" s="10" t="s">
        <v>18</v>
      </c>
      <c r="C16" s="10" t="s">
        <v>18</v>
      </c>
      <c r="D16" s="10" t="s">
        <v>18</v>
      </c>
      <c r="E16" s="10" t="s">
        <v>18</v>
      </c>
      <c r="F16" s="10">
        <v>49</v>
      </c>
      <c r="G16" s="10">
        <v>62</v>
      </c>
      <c r="H16" s="1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 t="s">
        <v>18</v>
      </c>
      <c r="O16" s="21" t="s">
        <v>18</v>
      </c>
    </row>
    <row r="17" spans="1:15">
      <c r="A17" s="2" t="s">
        <v>13</v>
      </c>
      <c r="B17" s="10">
        <v>206</v>
      </c>
      <c r="C17" s="10">
        <v>251</v>
      </c>
      <c r="D17" s="10">
        <v>321</v>
      </c>
      <c r="E17" s="10">
        <v>404</v>
      </c>
      <c r="F17" s="10">
        <v>346</v>
      </c>
      <c r="G17" s="10">
        <v>477</v>
      </c>
      <c r="H17" s="10">
        <v>488</v>
      </c>
      <c r="I17" s="10">
        <v>496</v>
      </c>
      <c r="J17" s="10">
        <v>472</v>
      </c>
      <c r="K17" s="10">
        <v>364</v>
      </c>
      <c r="L17" s="10">
        <v>358</v>
      </c>
      <c r="M17" s="10">
        <v>415</v>
      </c>
      <c r="N17" s="10">
        <v>209</v>
      </c>
      <c r="O17" s="21">
        <v>101.45631067961165</v>
      </c>
    </row>
    <row r="18" spans="1:15">
      <c r="A18" s="2" t="s">
        <v>14</v>
      </c>
      <c r="B18" s="10">
        <v>251</v>
      </c>
      <c r="C18" s="10">
        <v>265</v>
      </c>
      <c r="D18" s="10">
        <v>353</v>
      </c>
      <c r="E18" s="10">
        <v>381</v>
      </c>
      <c r="F18" s="10">
        <v>407</v>
      </c>
      <c r="G18" s="10">
        <v>419</v>
      </c>
      <c r="H18" s="10">
        <v>463</v>
      </c>
      <c r="I18" s="10">
        <v>444</v>
      </c>
      <c r="J18" s="10">
        <v>426</v>
      </c>
      <c r="K18" s="10">
        <v>314</v>
      </c>
      <c r="L18" s="10">
        <v>366</v>
      </c>
      <c r="M18" s="10">
        <v>368</v>
      </c>
      <c r="N18" s="10">
        <v>117</v>
      </c>
      <c r="O18" s="21">
        <v>46.613545816733065</v>
      </c>
    </row>
    <row r="19" spans="1:15">
      <c r="A19" s="2" t="s">
        <v>15</v>
      </c>
      <c r="B19" s="10" t="s">
        <v>18</v>
      </c>
      <c r="C19" s="10" t="s">
        <v>18</v>
      </c>
      <c r="D19" s="10" t="s">
        <v>18</v>
      </c>
      <c r="E19" s="10" t="s">
        <v>18</v>
      </c>
      <c r="F19" s="10">
        <v>0</v>
      </c>
      <c r="G19" s="10">
        <v>4</v>
      </c>
      <c r="H19" s="10" t="s">
        <v>18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 t="s">
        <v>18</v>
      </c>
      <c r="D21" s="10" t="s">
        <v>18</v>
      </c>
      <c r="E21" s="10" t="s">
        <v>18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362</v>
      </c>
      <c r="C22" s="10">
        <v>579</v>
      </c>
      <c r="D22" s="10">
        <v>823</v>
      </c>
      <c r="E22" s="10">
        <v>761</v>
      </c>
      <c r="F22" s="10">
        <v>681</v>
      </c>
      <c r="G22" s="10">
        <v>661</v>
      </c>
      <c r="H22" s="10">
        <v>656</v>
      </c>
      <c r="I22" s="10">
        <v>693</v>
      </c>
      <c r="J22" s="10">
        <v>768</v>
      </c>
      <c r="K22" s="10">
        <v>635</v>
      </c>
      <c r="L22" s="10">
        <v>565</v>
      </c>
      <c r="M22" s="10">
        <v>657</v>
      </c>
      <c r="N22" s="10">
        <v>295</v>
      </c>
      <c r="O22" s="21">
        <v>81.491712707182316</v>
      </c>
    </row>
    <row r="23" spans="1:15">
      <c r="A23" s="2" t="s">
        <v>20</v>
      </c>
      <c r="B23" s="10">
        <v>2058</v>
      </c>
      <c r="C23" s="10">
        <v>2525</v>
      </c>
      <c r="D23" s="10">
        <v>2934</v>
      </c>
      <c r="E23" s="10">
        <v>3177</v>
      </c>
      <c r="F23" s="10">
        <v>3137</v>
      </c>
      <c r="G23" s="10">
        <v>3323</v>
      </c>
      <c r="H23" s="10">
        <v>3393</v>
      </c>
      <c r="I23" s="10">
        <v>3330</v>
      </c>
      <c r="J23" s="10">
        <v>3202</v>
      </c>
      <c r="K23" s="10">
        <v>2652</v>
      </c>
      <c r="L23" s="10">
        <v>2653</v>
      </c>
      <c r="M23" s="10">
        <v>2702</v>
      </c>
      <c r="N23" s="10">
        <v>644</v>
      </c>
      <c r="O23" s="21">
        <v>31.292517006802722</v>
      </c>
    </row>
    <row r="24" spans="1:15">
      <c r="A24" s="2" t="s">
        <v>21</v>
      </c>
      <c r="B24" s="10">
        <v>582</v>
      </c>
      <c r="C24" s="10">
        <v>643</v>
      </c>
      <c r="D24" s="10">
        <v>761</v>
      </c>
      <c r="E24" s="10">
        <v>853</v>
      </c>
      <c r="F24" s="10">
        <v>937</v>
      </c>
      <c r="G24" s="10">
        <v>1074</v>
      </c>
      <c r="H24" s="10">
        <v>1132</v>
      </c>
      <c r="I24" s="10">
        <v>1247</v>
      </c>
      <c r="J24" s="10">
        <v>1305</v>
      </c>
      <c r="K24" s="10">
        <v>1090</v>
      </c>
      <c r="L24" s="10">
        <v>1202</v>
      </c>
      <c r="M24" s="10">
        <v>1385</v>
      </c>
      <c r="N24" s="10">
        <v>803</v>
      </c>
      <c r="O24" s="21">
        <v>137.97250859106529</v>
      </c>
    </row>
    <row r="25" spans="1:15">
      <c r="A25" s="2" t="s">
        <v>22</v>
      </c>
      <c r="B25" s="10">
        <v>332</v>
      </c>
      <c r="C25" s="10">
        <v>370</v>
      </c>
      <c r="D25" s="10">
        <v>417</v>
      </c>
      <c r="E25" s="10">
        <v>412</v>
      </c>
      <c r="F25" s="10">
        <v>417</v>
      </c>
      <c r="G25" s="10">
        <v>424</v>
      </c>
      <c r="H25" s="10">
        <v>474</v>
      </c>
      <c r="I25" s="10">
        <v>488</v>
      </c>
      <c r="J25" s="10">
        <v>458</v>
      </c>
      <c r="K25" s="10">
        <v>360</v>
      </c>
      <c r="L25" s="10">
        <v>364</v>
      </c>
      <c r="M25" s="10">
        <v>485</v>
      </c>
      <c r="N25" s="10">
        <v>153</v>
      </c>
      <c r="O25" s="21">
        <v>46.084337349397593</v>
      </c>
    </row>
    <row r="26" spans="1:15">
      <c r="A26" s="2" t="s">
        <v>23</v>
      </c>
      <c r="B26" s="10">
        <v>19</v>
      </c>
      <c r="C26" s="10">
        <v>20</v>
      </c>
      <c r="D26" s="10">
        <v>21</v>
      </c>
      <c r="E26" s="10">
        <v>29</v>
      </c>
      <c r="F26" s="10">
        <v>26</v>
      </c>
      <c r="G26" s="10">
        <v>34</v>
      </c>
      <c r="H26" s="10">
        <v>29</v>
      </c>
      <c r="I26" s="10">
        <v>31</v>
      </c>
      <c r="J26" s="10">
        <v>57</v>
      </c>
      <c r="K26" s="10">
        <v>40</v>
      </c>
      <c r="L26" s="10">
        <v>49</v>
      </c>
      <c r="M26" s="10">
        <v>59</v>
      </c>
      <c r="N26" s="10">
        <v>40</v>
      </c>
      <c r="O26" s="21">
        <v>210.52631578947367</v>
      </c>
    </row>
    <row r="27" spans="1:15">
      <c r="A27" s="2" t="s">
        <v>24</v>
      </c>
      <c r="B27" s="10" t="s">
        <v>18</v>
      </c>
      <c r="C27" s="10" t="s">
        <v>18</v>
      </c>
      <c r="D27" s="10" t="s">
        <v>18</v>
      </c>
      <c r="E27" s="10" t="s">
        <v>18</v>
      </c>
      <c r="F27" s="10" t="s">
        <v>18</v>
      </c>
      <c r="G27" s="10" t="s">
        <v>18</v>
      </c>
      <c r="H27" s="10" t="s">
        <v>18</v>
      </c>
      <c r="I27" s="10" t="s">
        <v>18</v>
      </c>
      <c r="J27" s="10" t="s">
        <v>18</v>
      </c>
      <c r="K27" s="10" t="s">
        <v>18</v>
      </c>
      <c r="L27" s="10" t="s">
        <v>18</v>
      </c>
      <c r="M27" s="10" t="s">
        <v>18</v>
      </c>
      <c r="N27" s="10" t="s">
        <v>18</v>
      </c>
      <c r="O27" s="21" t="s">
        <v>18</v>
      </c>
    </row>
    <row r="28" spans="1:15" ht="15">
      <c r="A28" s="14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693</v>
      </c>
      <c r="C29" s="10">
        <v>733</v>
      </c>
      <c r="D29" s="10">
        <v>867</v>
      </c>
      <c r="E29" s="10">
        <v>947</v>
      </c>
      <c r="F29" s="10">
        <v>954</v>
      </c>
      <c r="G29" s="10">
        <v>1008</v>
      </c>
      <c r="H29" s="10">
        <v>1024</v>
      </c>
      <c r="I29" s="10">
        <v>1040</v>
      </c>
      <c r="J29" s="10">
        <v>1079</v>
      </c>
      <c r="K29" s="10">
        <v>893</v>
      </c>
      <c r="L29" s="10">
        <v>947</v>
      </c>
      <c r="M29" s="10">
        <v>1117</v>
      </c>
      <c r="N29" s="10">
        <v>424</v>
      </c>
      <c r="O29" s="21">
        <v>61.18326118326118</v>
      </c>
    </row>
    <row r="30" spans="1:15">
      <c r="A30" s="2" t="s">
        <v>26</v>
      </c>
      <c r="B30" s="10">
        <v>1651</v>
      </c>
      <c r="C30" s="10">
        <v>2077</v>
      </c>
      <c r="D30" s="10">
        <v>2376</v>
      </c>
      <c r="E30" s="10">
        <v>2564</v>
      </c>
      <c r="F30" s="10">
        <v>2489</v>
      </c>
      <c r="G30" s="10">
        <v>2625</v>
      </c>
      <c r="H30" s="10">
        <v>2670</v>
      </c>
      <c r="I30" s="10">
        <v>2683</v>
      </c>
      <c r="J30" s="10">
        <v>2632</v>
      </c>
      <c r="K30" s="10">
        <v>2114</v>
      </c>
      <c r="L30" s="10">
        <v>2168</v>
      </c>
      <c r="M30" s="10">
        <v>2394</v>
      </c>
      <c r="N30" s="10">
        <v>743</v>
      </c>
      <c r="O30" s="21">
        <v>45.003028467595399</v>
      </c>
    </row>
    <row r="31" spans="1:15">
      <c r="A31" s="2" t="s">
        <v>27</v>
      </c>
      <c r="B31" s="10">
        <v>968</v>
      </c>
      <c r="C31" s="10">
        <v>1279</v>
      </c>
      <c r="D31" s="10">
        <v>1658</v>
      </c>
      <c r="E31" s="10">
        <v>1643</v>
      </c>
      <c r="F31" s="10">
        <v>1684</v>
      </c>
      <c r="G31" s="10">
        <v>1777</v>
      </c>
      <c r="H31" s="10">
        <v>1873</v>
      </c>
      <c r="I31" s="10">
        <v>1897</v>
      </c>
      <c r="J31" s="10">
        <v>1911</v>
      </c>
      <c r="K31" s="10">
        <v>1659</v>
      </c>
      <c r="L31" s="10">
        <v>1637</v>
      </c>
      <c r="M31" s="10">
        <v>1707</v>
      </c>
      <c r="N31" s="10">
        <v>739</v>
      </c>
      <c r="O31" s="21">
        <v>76.34297520661157</v>
      </c>
    </row>
    <row r="32" spans="1:15">
      <c r="A32" s="2" t="s">
        <v>28</v>
      </c>
      <c r="B32" s="10">
        <v>42</v>
      </c>
      <c r="C32" s="10">
        <v>50</v>
      </c>
      <c r="D32" s="10">
        <v>56</v>
      </c>
      <c r="E32" s="10">
        <v>81</v>
      </c>
      <c r="F32" s="10">
        <v>72</v>
      </c>
      <c r="G32" s="10">
        <v>108</v>
      </c>
      <c r="H32" s="10">
        <v>120</v>
      </c>
      <c r="I32" s="10">
        <v>170</v>
      </c>
      <c r="J32" s="10">
        <v>171</v>
      </c>
      <c r="K32" s="10">
        <v>112</v>
      </c>
      <c r="L32" s="10">
        <v>84</v>
      </c>
      <c r="M32" s="10">
        <v>77</v>
      </c>
      <c r="N32" s="10">
        <v>35</v>
      </c>
      <c r="O32" s="21">
        <v>83.333333333333343</v>
      </c>
    </row>
    <row r="33" spans="1:15" ht="15">
      <c r="A33" s="14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2751</v>
      </c>
      <c r="C34" s="10">
        <v>3428</v>
      </c>
      <c r="D34" s="10">
        <v>4095</v>
      </c>
      <c r="E34" s="10">
        <v>4239</v>
      </c>
      <c r="F34" s="10">
        <v>4214</v>
      </c>
      <c r="G34" s="10">
        <v>4430</v>
      </c>
      <c r="H34" s="10">
        <v>4460</v>
      </c>
      <c r="I34" s="10">
        <v>4454</v>
      </c>
      <c r="J34" s="10">
        <v>4406</v>
      </c>
      <c r="K34" s="10">
        <v>3694</v>
      </c>
      <c r="L34" s="10">
        <v>3622</v>
      </c>
      <c r="M34" s="10">
        <v>3971</v>
      </c>
      <c r="N34" s="10">
        <v>1220</v>
      </c>
      <c r="O34" s="21">
        <v>44.347509996364955</v>
      </c>
    </row>
    <row r="35" spans="1:15">
      <c r="A35" s="2" t="s">
        <v>31</v>
      </c>
      <c r="B35" s="10">
        <v>44</v>
      </c>
      <c r="C35" s="10">
        <v>48</v>
      </c>
      <c r="D35" s="10">
        <v>72</v>
      </c>
      <c r="E35" s="10">
        <v>71</v>
      </c>
      <c r="F35" s="10">
        <v>64</v>
      </c>
      <c r="G35" s="10">
        <v>65</v>
      </c>
      <c r="H35" s="10">
        <v>71</v>
      </c>
      <c r="I35" s="10">
        <v>72</v>
      </c>
      <c r="J35" s="10">
        <v>75</v>
      </c>
      <c r="K35" s="10">
        <v>55</v>
      </c>
      <c r="L35" s="10">
        <v>52</v>
      </c>
      <c r="M35" s="10">
        <v>52</v>
      </c>
      <c r="N35" s="10">
        <v>8</v>
      </c>
      <c r="O35" s="21">
        <v>18.181818181818183</v>
      </c>
    </row>
    <row r="36" spans="1:15">
      <c r="A36" s="2" t="s">
        <v>32</v>
      </c>
      <c r="B36" s="10">
        <v>145</v>
      </c>
      <c r="C36" s="10">
        <v>163</v>
      </c>
      <c r="D36" s="10">
        <v>184</v>
      </c>
      <c r="E36" s="10">
        <v>192</v>
      </c>
      <c r="F36" s="10">
        <v>210</v>
      </c>
      <c r="G36" s="10">
        <v>199</v>
      </c>
      <c r="H36" s="10">
        <v>244</v>
      </c>
      <c r="I36" s="10">
        <v>240</v>
      </c>
      <c r="J36" s="10">
        <v>252</v>
      </c>
      <c r="K36" s="10">
        <v>180</v>
      </c>
      <c r="L36" s="10">
        <v>206</v>
      </c>
      <c r="M36" s="10">
        <v>225</v>
      </c>
      <c r="N36" s="10">
        <v>80</v>
      </c>
      <c r="O36" s="21">
        <v>55.172413793103445</v>
      </c>
    </row>
    <row r="37" spans="1:15">
      <c r="A37" s="2" t="s">
        <v>33</v>
      </c>
      <c r="B37" s="10">
        <v>414</v>
      </c>
      <c r="C37" s="10">
        <v>500</v>
      </c>
      <c r="D37" s="10">
        <v>606</v>
      </c>
      <c r="E37" s="10">
        <v>733</v>
      </c>
      <c r="F37" s="10">
        <v>711</v>
      </c>
      <c r="G37" s="10">
        <v>824</v>
      </c>
      <c r="H37" s="10">
        <v>912</v>
      </c>
      <c r="I37" s="10">
        <v>1024</v>
      </c>
      <c r="J37" s="10">
        <v>1060</v>
      </c>
      <c r="K37" s="10">
        <v>849</v>
      </c>
      <c r="L37" s="10">
        <v>956</v>
      </c>
      <c r="M37" s="10">
        <v>1047</v>
      </c>
      <c r="N37" s="10">
        <v>633</v>
      </c>
      <c r="O37" s="21">
        <v>152.89855072463766</v>
      </c>
    </row>
    <row r="38" spans="1: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1:15">
      <c r="A39" s="24" t="s">
        <v>52</v>
      </c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</sheetData>
  <pageMargins left="0.7" right="0.7" top="0.75" bottom="0.75" header="0.3" footer="0.3"/>
  <tableParts count="1">
    <tablePart r:id="rId1"/>
  </tablePart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ED94-3583-485C-9FF1-E5E1A03DC8CE}">
  <dimension ref="A1:O41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3" width="9.33203125" style="2"/>
    <col min="14" max="15" width="11.33203125" style="2" customWidth="1"/>
    <col min="16" max="16384" width="9.33203125" style="2"/>
  </cols>
  <sheetData>
    <row r="1" spans="1:15" ht="17.25">
      <c r="A1" s="3" t="s">
        <v>246</v>
      </c>
    </row>
    <row r="2" spans="1:15">
      <c r="A2" s="20" t="s">
        <v>247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0">
        <v>33.987153521076074</v>
      </c>
      <c r="C5" s="10">
        <v>41.873315776555316</v>
      </c>
      <c r="D5" s="10">
        <v>50.076332825713379</v>
      </c>
      <c r="E5" s="10">
        <v>52.296458446432368</v>
      </c>
      <c r="F5" s="10">
        <v>51.456712061142142</v>
      </c>
      <c r="G5" s="10">
        <v>53.989356865539513</v>
      </c>
      <c r="H5" s="10">
        <v>54.994700003988179</v>
      </c>
      <c r="I5" s="10">
        <v>55.632731205205793</v>
      </c>
      <c r="J5" s="10">
        <v>55.417304155396529</v>
      </c>
      <c r="K5" s="10">
        <v>45.599092555630996</v>
      </c>
      <c r="L5" s="10">
        <v>46.181626880117285</v>
      </c>
      <c r="M5" s="10">
        <v>50.491368257909045</v>
      </c>
      <c r="N5" s="10">
        <v>16.504214736832971</v>
      </c>
      <c r="O5" s="21">
        <v>48.560155903019051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14.192536155748682</v>
      </c>
      <c r="C7" s="10">
        <v>17.453070863643081</v>
      </c>
      <c r="D7" s="10">
        <v>22.15088395483124</v>
      </c>
      <c r="E7" s="10">
        <v>22.809718334849538</v>
      </c>
      <c r="F7" s="10">
        <v>22.459116785578036</v>
      </c>
      <c r="G7" s="10">
        <v>24.489110977023191</v>
      </c>
      <c r="H7" s="10">
        <v>25.250219351355213</v>
      </c>
      <c r="I7" s="10">
        <v>26.1412369758166</v>
      </c>
      <c r="J7" s="10">
        <v>26.189768647300397</v>
      </c>
      <c r="K7" s="10">
        <v>23.136081271448873</v>
      </c>
      <c r="L7" s="10">
        <v>23.480151374744562</v>
      </c>
      <c r="M7" s="10">
        <v>28.200929998897237</v>
      </c>
      <c r="N7" s="10">
        <v>14.008393843148555</v>
      </c>
      <c r="O7" s="21">
        <v>98.702541176718867</v>
      </c>
    </row>
    <row r="8" spans="1:15">
      <c r="A8" s="2" t="s">
        <v>5</v>
      </c>
      <c r="B8" s="10">
        <v>56.676413853331852</v>
      </c>
      <c r="C8" s="10">
        <v>69.304780519124904</v>
      </c>
      <c r="D8" s="10">
        <v>80.737676910956125</v>
      </c>
      <c r="E8" s="10">
        <v>84.622268196968946</v>
      </c>
      <c r="F8" s="10">
        <v>83.02632790410641</v>
      </c>
      <c r="G8" s="10">
        <v>85.731149270138303</v>
      </c>
      <c r="H8" s="10">
        <v>86.863930751248063</v>
      </c>
      <c r="I8" s="10">
        <v>86.729290659410964</v>
      </c>
      <c r="J8" s="10">
        <v>85.626621738191545</v>
      </c>
      <c r="K8" s="10">
        <v>68.640724110815427</v>
      </c>
      <c r="L8" s="10">
        <v>68.755017148835705</v>
      </c>
      <c r="M8" s="10">
        <v>72.136018861813668</v>
      </c>
      <c r="N8" s="10">
        <v>15.459605008481816</v>
      </c>
      <c r="O8" s="21">
        <v>27.276964009205724</v>
      </c>
    </row>
    <row r="9" spans="1:15" ht="16.5">
      <c r="A9" s="14" t="s">
        <v>71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27.656125953951772</v>
      </c>
      <c r="C10" s="10">
        <v>34.336554404976539</v>
      </c>
      <c r="D10" s="10">
        <v>41.652589913805116</v>
      </c>
      <c r="E10" s="10">
        <v>43.480484903224841</v>
      </c>
      <c r="F10" s="10">
        <v>44.473758937368679</v>
      </c>
      <c r="G10" s="10">
        <v>46.865938948058812</v>
      </c>
      <c r="H10" s="10">
        <v>47.78223669820057</v>
      </c>
      <c r="I10" s="10">
        <v>48.084013553016561</v>
      </c>
      <c r="J10" s="10">
        <v>48.294419010512996</v>
      </c>
      <c r="K10" s="10">
        <v>40.757005741541171</v>
      </c>
      <c r="L10" s="10">
        <v>40.907613574768845</v>
      </c>
      <c r="M10" s="10">
        <v>44.655538725449233</v>
      </c>
      <c r="N10" s="10">
        <v>16.999412771497461</v>
      </c>
      <c r="O10" s="21">
        <v>61.467078938684182</v>
      </c>
    </row>
    <row r="11" spans="1:15">
      <c r="A11" s="2" t="s">
        <v>7</v>
      </c>
      <c r="B11" s="10">
        <v>10.399824943964028</v>
      </c>
      <c r="C11" s="10">
        <v>12.492227349410113</v>
      </c>
      <c r="D11" s="10">
        <v>14.24322894462939</v>
      </c>
      <c r="E11" s="10">
        <v>15.649558225887031</v>
      </c>
      <c r="F11" s="10">
        <v>15.238123605737432</v>
      </c>
      <c r="G11" s="10">
        <v>16.036227860430866</v>
      </c>
      <c r="H11" s="10">
        <v>16.161267676425695</v>
      </c>
      <c r="I11" s="10">
        <v>15.898656369497512</v>
      </c>
      <c r="J11" s="10">
        <v>16.176986610005983</v>
      </c>
      <c r="K11" s="10">
        <v>11.416309028329804</v>
      </c>
      <c r="L11" s="10">
        <v>12.482953585142726</v>
      </c>
      <c r="M11" s="10">
        <v>14.332110763390766</v>
      </c>
      <c r="N11" s="10">
        <v>3.9322858194267383</v>
      </c>
      <c r="O11" s="21">
        <v>37.811077019224292</v>
      </c>
    </row>
    <row r="12" spans="1:15" ht="16.5">
      <c r="A12" s="14" t="s">
        <v>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1.8090793788432493</v>
      </c>
      <c r="C13" s="10">
        <v>2.625014260471171</v>
      </c>
      <c r="D13" s="10">
        <v>3.9899251861206619</v>
      </c>
      <c r="E13" s="10">
        <v>4.6269353380563736</v>
      </c>
      <c r="F13" s="10">
        <v>4.5534057639744878</v>
      </c>
      <c r="G13" s="10">
        <v>3.9429620680159547</v>
      </c>
      <c r="H13" s="10">
        <v>4.2898150063443543</v>
      </c>
      <c r="I13" s="10">
        <v>4.6269751804869719</v>
      </c>
      <c r="J13" s="10">
        <v>4.322300097967398</v>
      </c>
      <c r="K13" s="10">
        <v>3.6666679270897284</v>
      </c>
      <c r="L13" s="10">
        <v>4.3480154744243391</v>
      </c>
      <c r="M13" s="10">
        <v>5.0729759986208691</v>
      </c>
      <c r="N13" s="10">
        <v>3.2638966197776198</v>
      </c>
      <c r="O13" s="21">
        <v>180.41754596001203</v>
      </c>
    </row>
    <row r="14" spans="1:15">
      <c r="A14" s="2" t="s">
        <v>10</v>
      </c>
      <c r="B14" s="10">
        <v>15.104260563451705</v>
      </c>
      <c r="C14" s="10">
        <v>20.375166342476636</v>
      </c>
      <c r="D14" s="10">
        <v>25.562323094845837</v>
      </c>
      <c r="E14" s="10">
        <v>25.051752741639259</v>
      </c>
      <c r="F14" s="10">
        <v>24.769953205835439</v>
      </c>
      <c r="G14" s="10">
        <v>25.899798451119135</v>
      </c>
      <c r="H14" s="10">
        <v>25.507270573493333</v>
      </c>
      <c r="I14" s="10">
        <v>25.685067718201552</v>
      </c>
      <c r="J14" s="10">
        <v>25.822531406346744</v>
      </c>
      <c r="K14" s="10">
        <v>21.531392710746488</v>
      </c>
      <c r="L14" s="10">
        <v>21.499562273339297</v>
      </c>
      <c r="M14" s="10">
        <v>24.468527091338498</v>
      </c>
      <c r="N14" s="10">
        <v>9.3642665278867927</v>
      </c>
      <c r="O14" s="21">
        <v>61.997517114779043</v>
      </c>
    </row>
    <row r="15" spans="1:15">
      <c r="A15" s="2" t="s">
        <v>11</v>
      </c>
      <c r="B15" s="10">
        <v>12.079222157816378</v>
      </c>
      <c r="C15" s="10">
        <v>13.143486691796069</v>
      </c>
      <c r="D15" s="10">
        <v>13.15175841384797</v>
      </c>
      <c r="E15" s="10">
        <v>14.072286874093308</v>
      </c>
      <c r="F15" s="10">
        <v>14.285492247755167</v>
      </c>
      <c r="G15" s="10">
        <v>14.804798147987407</v>
      </c>
      <c r="H15" s="10">
        <v>15.648784962925868</v>
      </c>
      <c r="I15" s="10">
        <v>15.778462457393825</v>
      </c>
      <c r="J15" s="10">
        <v>16.163850001988063</v>
      </c>
      <c r="K15" s="10">
        <v>13.614719677383953</v>
      </c>
      <c r="L15" s="10">
        <v>13.075924624406538</v>
      </c>
      <c r="M15" s="10">
        <v>13.19736613222142</v>
      </c>
      <c r="N15" s="10">
        <v>1.1181439744050419</v>
      </c>
      <c r="O15" s="21">
        <v>9.2567547793754166</v>
      </c>
    </row>
    <row r="16" spans="1:15">
      <c r="A16" s="2" t="s">
        <v>12</v>
      </c>
      <c r="B16" s="10" t="s">
        <v>18</v>
      </c>
      <c r="C16" s="10" t="s">
        <v>18</v>
      </c>
      <c r="D16" s="10" t="s">
        <v>18</v>
      </c>
      <c r="E16" s="10" t="s">
        <v>18</v>
      </c>
      <c r="F16" s="10">
        <v>0.47910373690890329</v>
      </c>
      <c r="G16" s="10">
        <v>0.59891163356645749</v>
      </c>
      <c r="H16" s="1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 t="s">
        <v>18</v>
      </c>
      <c r="O16" s="21" t="s">
        <v>18</v>
      </c>
    </row>
    <row r="17" spans="1:15">
      <c r="A17" s="2" t="s">
        <v>13</v>
      </c>
      <c r="B17" s="10">
        <v>2.059481859259535</v>
      </c>
      <c r="C17" s="10">
        <v>2.4805106668663797</v>
      </c>
      <c r="D17" s="10">
        <v>3.1570625681672477</v>
      </c>
      <c r="E17" s="10">
        <v>3.935221602659623</v>
      </c>
      <c r="F17" s="10">
        <v>3.3517926122651964</v>
      </c>
      <c r="G17" s="10">
        <v>4.5991550124348217</v>
      </c>
      <c r="H17" s="10">
        <v>4.6518115071252639</v>
      </c>
      <c r="I17" s="10">
        <v>4.7239971024627296</v>
      </c>
      <c r="J17" s="10">
        <v>4.4888503175884207</v>
      </c>
      <c r="K17" s="10">
        <v>3.4660905528648214</v>
      </c>
      <c r="L17" s="10">
        <v>3.4221235809381771</v>
      </c>
      <c r="M17" s="10">
        <v>3.9573027058309864</v>
      </c>
      <c r="N17" s="10">
        <v>1.8978208465714514</v>
      </c>
      <c r="O17" s="21">
        <v>92.150403658024587</v>
      </c>
    </row>
    <row r="18" spans="1:15">
      <c r="A18" s="2" t="s">
        <v>14</v>
      </c>
      <c r="B18" s="10">
        <v>2.5268844824998187</v>
      </c>
      <c r="C18" s="10">
        <v>2.6602819985773163</v>
      </c>
      <c r="D18" s="10">
        <v>3.5262299251276943</v>
      </c>
      <c r="E18" s="10">
        <v>3.7959583340233167</v>
      </c>
      <c r="F18" s="10">
        <v>4.0169644944029432</v>
      </c>
      <c r="G18" s="10">
        <v>4.1053561963200744</v>
      </c>
      <c r="H18" s="10">
        <v>4.4781491985050854</v>
      </c>
      <c r="I18" s="10">
        <v>4.2439781226494899</v>
      </c>
      <c r="J18" s="10">
        <v>4.073307333792517</v>
      </c>
      <c r="K18" s="10">
        <v>2.9866304726954396</v>
      </c>
      <c r="L18" s="10">
        <v>3.4928543025886052</v>
      </c>
      <c r="M18" s="10">
        <v>3.5091262547734128</v>
      </c>
      <c r="N18" s="10">
        <v>0.9822417722735941</v>
      </c>
      <c r="O18" s="21">
        <v>38.871653179090849</v>
      </c>
    </row>
    <row r="19" spans="1:15">
      <c r="A19" s="2" t="s">
        <v>15</v>
      </c>
      <c r="B19" s="10" t="s">
        <v>18</v>
      </c>
      <c r="C19" s="10" t="s">
        <v>18</v>
      </c>
      <c r="D19" s="10" t="s">
        <v>18</v>
      </c>
      <c r="E19" s="10" t="s">
        <v>18</v>
      </c>
      <c r="F19" s="25">
        <v>0</v>
      </c>
      <c r="G19" s="25">
        <v>3.8375356095661173E-2</v>
      </c>
      <c r="H19" s="10" t="s">
        <v>18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 t="s">
        <v>18</v>
      </c>
      <c r="C21" s="10" t="s">
        <v>18</v>
      </c>
      <c r="D21" s="10" t="s">
        <v>18</v>
      </c>
      <c r="E21" s="10" t="s">
        <v>18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 t="s">
        <v>18</v>
      </c>
      <c r="O21" s="21" t="s">
        <v>18</v>
      </c>
    </row>
    <row r="22" spans="1:15">
      <c r="A22" s="2" t="s">
        <v>19</v>
      </c>
      <c r="B22" s="10">
        <v>44.097941283956636</v>
      </c>
      <c r="C22" s="10">
        <v>71.433418255618136</v>
      </c>
      <c r="D22" s="10">
        <v>100.91856742230927</v>
      </c>
      <c r="E22" s="10">
        <v>91.740796686240444</v>
      </c>
      <c r="F22" s="10">
        <v>80.142066818006896</v>
      </c>
      <c r="G22" s="10">
        <v>75.240776175196046</v>
      </c>
      <c r="H22" s="10">
        <v>72.296539244016245</v>
      </c>
      <c r="I22" s="10">
        <v>74.403483757923496</v>
      </c>
      <c r="J22" s="10">
        <v>80.443613007564622</v>
      </c>
      <c r="K22" s="10">
        <v>65.196946113440632</v>
      </c>
      <c r="L22" s="10">
        <v>57.290378055655822</v>
      </c>
      <c r="M22" s="10">
        <v>65.880314420569107</v>
      </c>
      <c r="N22" s="10">
        <v>21.78237313661247</v>
      </c>
      <c r="O22" s="21">
        <v>49.395442286865126</v>
      </c>
    </row>
    <row r="23" spans="1:15">
      <c r="A23" s="2" t="s">
        <v>20</v>
      </c>
      <c r="B23" s="10">
        <v>127.03005822519626</v>
      </c>
      <c r="C23" s="10">
        <v>153.68023069685006</v>
      </c>
      <c r="D23" s="10">
        <v>176.81824783602551</v>
      </c>
      <c r="E23" s="10">
        <v>189.76952887937421</v>
      </c>
      <c r="F23" s="10">
        <v>186.54042730067022</v>
      </c>
      <c r="G23" s="10">
        <v>195.51268096543137</v>
      </c>
      <c r="H23" s="10">
        <v>198.88581738378105</v>
      </c>
      <c r="I23" s="10">
        <v>194.8892204021507</v>
      </c>
      <c r="J23" s="10">
        <v>188.29988491477991</v>
      </c>
      <c r="K23" s="10">
        <v>157.89041262265977</v>
      </c>
      <c r="L23" s="10">
        <v>159.94520987307476</v>
      </c>
      <c r="M23" s="10">
        <v>164.33353991595999</v>
      </c>
      <c r="N23" s="10">
        <v>37.303481690763732</v>
      </c>
      <c r="O23" s="21">
        <v>29.365869946019309</v>
      </c>
    </row>
    <row r="24" spans="1:15">
      <c r="A24" s="2" t="s">
        <v>21</v>
      </c>
      <c r="B24" s="10">
        <v>30.995762847264384</v>
      </c>
      <c r="C24" s="10">
        <v>34.437474827973297</v>
      </c>
      <c r="D24" s="10">
        <v>40.874927555770647</v>
      </c>
      <c r="E24" s="10">
        <v>45.696371450964257</v>
      </c>
      <c r="F24" s="10">
        <v>49.846338156068519</v>
      </c>
      <c r="G24" s="10">
        <v>56.367566920740586</v>
      </c>
      <c r="H24" s="10">
        <v>58.686419589236536</v>
      </c>
      <c r="I24" s="10">
        <v>63.867066360801296</v>
      </c>
      <c r="J24" s="10">
        <v>65.80400390890911</v>
      </c>
      <c r="K24" s="10">
        <v>54.348449348990343</v>
      </c>
      <c r="L24" s="10">
        <v>58.73258788877358</v>
      </c>
      <c r="M24" s="10">
        <v>66.134913313125182</v>
      </c>
      <c r="N24" s="10">
        <v>35.139150465860794</v>
      </c>
      <c r="O24" s="21">
        <v>113.36759362566259</v>
      </c>
    </row>
    <row r="25" spans="1:15">
      <c r="A25" s="2" t="s">
        <v>22</v>
      </c>
      <c r="B25" s="10">
        <v>14.553641566603075</v>
      </c>
      <c r="C25" s="10">
        <v>16.16203973677716</v>
      </c>
      <c r="D25" s="10">
        <v>18.137760860799862</v>
      </c>
      <c r="E25" s="10">
        <v>17.847983697686345</v>
      </c>
      <c r="F25" s="10">
        <v>17.99536781107712</v>
      </c>
      <c r="G25" s="10">
        <v>18.143663582243857</v>
      </c>
      <c r="H25" s="10">
        <v>20.105208776050876</v>
      </c>
      <c r="I25" s="10">
        <v>20.521973019492933</v>
      </c>
      <c r="J25" s="10">
        <v>19.098667972159316</v>
      </c>
      <c r="K25" s="10">
        <v>14.897067470887611</v>
      </c>
      <c r="L25" s="10">
        <v>14.979035522947349</v>
      </c>
      <c r="M25" s="10">
        <v>19.867172590019798</v>
      </c>
      <c r="N25" s="10">
        <v>5.3135310234167239</v>
      </c>
      <c r="O25" s="21">
        <v>36.509975864803032</v>
      </c>
    </row>
    <row r="26" spans="1:15">
      <c r="A26" s="2" t="s">
        <v>23</v>
      </c>
      <c r="B26" s="10">
        <v>1.4769326440980994</v>
      </c>
      <c r="C26" s="10">
        <v>1.5036067767557428</v>
      </c>
      <c r="D26" s="10">
        <v>1.5278394168018685</v>
      </c>
      <c r="E26" s="10">
        <v>2.0516796889370599</v>
      </c>
      <c r="F26" s="10">
        <v>1.798589767269402</v>
      </c>
      <c r="G26" s="10">
        <v>2.3129833880172495</v>
      </c>
      <c r="H26" s="10">
        <v>1.9417787764918886</v>
      </c>
      <c r="I26" s="10">
        <v>2.0481270208737175</v>
      </c>
      <c r="J26" s="10">
        <v>3.7277780284762998</v>
      </c>
      <c r="K26" s="10">
        <v>2.5900596102219291</v>
      </c>
      <c r="L26" s="10">
        <v>3.1427743128869139</v>
      </c>
      <c r="M26" s="10">
        <v>3.770473993315397</v>
      </c>
      <c r="N26" s="10">
        <v>2.2935413492172976</v>
      </c>
      <c r="O26" s="21">
        <v>155.2908562473996</v>
      </c>
    </row>
    <row r="27" spans="1:15">
      <c r="A27" s="2" t="s">
        <v>24</v>
      </c>
      <c r="B27" s="10" t="s">
        <v>18</v>
      </c>
      <c r="C27" s="10" t="s">
        <v>18</v>
      </c>
      <c r="D27" s="10" t="s">
        <v>18</v>
      </c>
      <c r="E27" s="10" t="s">
        <v>18</v>
      </c>
      <c r="F27" s="10" t="s">
        <v>18</v>
      </c>
      <c r="G27" s="10" t="s">
        <v>18</v>
      </c>
      <c r="H27" s="10" t="s">
        <v>18</v>
      </c>
      <c r="I27" s="10" t="s">
        <v>18</v>
      </c>
      <c r="J27" s="10" t="s">
        <v>18</v>
      </c>
      <c r="K27" s="10" t="s">
        <v>18</v>
      </c>
      <c r="L27" s="10" t="s">
        <v>18</v>
      </c>
      <c r="M27" s="10" t="s">
        <v>18</v>
      </c>
      <c r="N27" s="10" t="s">
        <v>18</v>
      </c>
      <c r="O27" s="21" t="s">
        <v>18</v>
      </c>
    </row>
    <row r="28" spans="1:15" ht="16.5">
      <c r="A28" s="14" t="s">
        <v>51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94.769400709654988</v>
      </c>
      <c r="C29" s="10">
        <v>101.94044839991251</v>
      </c>
      <c r="D29" s="10">
        <v>118.30162791603611</v>
      </c>
      <c r="E29" s="10">
        <v>126.92106647839515</v>
      </c>
      <c r="F29" s="10">
        <v>123.17867119180515</v>
      </c>
      <c r="G29" s="10">
        <v>125.12511774825927</v>
      </c>
      <c r="H29" s="10">
        <v>125.22086954140197</v>
      </c>
      <c r="I29" s="10">
        <v>124.6010949712625</v>
      </c>
      <c r="J29" s="10">
        <v>129.27218590628317</v>
      </c>
      <c r="K29" s="10">
        <v>108.48944911191968</v>
      </c>
      <c r="L29" s="10">
        <v>118.64801731053799</v>
      </c>
      <c r="M29" s="10">
        <v>142.31412182616066</v>
      </c>
      <c r="N29" s="10">
        <v>47.54472111650567</v>
      </c>
      <c r="O29" s="21">
        <v>50.168852773658912</v>
      </c>
    </row>
    <row r="30" spans="1:15">
      <c r="A30" s="2" t="s">
        <v>26</v>
      </c>
      <c r="B30" s="10">
        <v>39.968262090951207</v>
      </c>
      <c r="C30" s="10">
        <v>50.841005818317505</v>
      </c>
      <c r="D30" s="10">
        <v>58.929836794670436</v>
      </c>
      <c r="E30" s="10">
        <v>63.829227774590713</v>
      </c>
      <c r="F30" s="10">
        <v>62.218001867741656</v>
      </c>
      <c r="G30" s="10">
        <v>66.144426171635303</v>
      </c>
      <c r="H30" s="10">
        <v>67.541285901703603</v>
      </c>
      <c r="I30" s="10">
        <v>68.75094125610525</v>
      </c>
      <c r="J30" s="10">
        <v>68.523601901376168</v>
      </c>
      <c r="K30" s="10">
        <v>55.628200953825612</v>
      </c>
      <c r="L30" s="10">
        <v>57.750566525796749</v>
      </c>
      <c r="M30" s="10">
        <v>65.483735717336955</v>
      </c>
      <c r="N30" s="10">
        <v>25.515473626385749</v>
      </c>
      <c r="O30" s="21">
        <v>63.839337242943159</v>
      </c>
    </row>
    <row r="31" spans="1:15">
      <c r="A31" s="2" t="s">
        <v>27</v>
      </c>
      <c r="B31" s="10">
        <v>18.998579123452174</v>
      </c>
      <c r="C31" s="10">
        <v>24.853366923039857</v>
      </c>
      <c r="D31" s="10">
        <v>31.973561614464003</v>
      </c>
      <c r="E31" s="10">
        <v>30.805746713505378</v>
      </c>
      <c r="F31" s="10">
        <v>30.950388322234588</v>
      </c>
      <c r="G31" s="10">
        <v>32.102466237168343</v>
      </c>
      <c r="H31" s="10">
        <v>33.385628403531889</v>
      </c>
      <c r="I31" s="10">
        <v>33.398460975120031</v>
      </c>
      <c r="J31" s="10">
        <v>33.449011994577283</v>
      </c>
      <c r="K31" s="10">
        <v>28.626026368406823</v>
      </c>
      <c r="L31" s="10">
        <v>27.975716865777557</v>
      </c>
      <c r="M31" s="10">
        <v>28.599356622160666</v>
      </c>
      <c r="N31" s="10">
        <v>9.6007774987084922</v>
      </c>
      <c r="O31" s="21">
        <v>50.53418698484208</v>
      </c>
    </row>
    <row r="32" spans="1:15" ht="15">
      <c r="A32" s="14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1"/>
    </row>
    <row r="33" spans="1:15">
      <c r="A33" s="2" t="s">
        <v>30</v>
      </c>
      <c r="B33" s="10">
        <v>34.150330225376045</v>
      </c>
      <c r="C33" s="10">
        <v>42.41190096746891</v>
      </c>
      <c r="D33" s="10">
        <v>50.484683785268857</v>
      </c>
      <c r="E33" s="10">
        <v>52.051842112113697</v>
      </c>
      <c r="F33" s="10">
        <v>51.548958115309411</v>
      </c>
      <c r="G33" s="10">
        <v>53.954276004255931</v>
      </c>
      <c r="H33" s="10">
        <v>54.105254372335374</v>
      </c>
      <c r="I33" s="10">
        <v>53.827271259475971</v>
      </c>
      <c r="J33" s="10">
        <v>53.034140216200186</v>
      </c>
      <c r="K33" s="10">
        <v>44.332092738801649</v>
      </c>
      <c r="L33" s="10">
        <v>43.315913288286538</v>
      </c>
      <c r="M33" s="10">
        <v>47.409932470395354</v>
      </c>
      <c r="N33" s="10">
        <v>13.259602245019309</v>
      </c>
      <c r="O33" s="21">
        <v>38.827156743469828</v>
      </c>
    </row>
    <row r="34" spans="1:15">
      <c r="A34" s="2" t="s">
        <v>31</v>
      </c>
      <c r="B34" s="10">
        <v>16.939821284885443</v>
      </c>
      <c r="C34" s="10">
        <v>18.738581177095206</v>
      </c>
      <c r="D34" s="10">
        <v>28.565307434121259</v>
      </c>
      <c r="E34" s="10">
        <v>28.571773502295802</v>
      </c>
      <c r="F34" s="10">
        <v>26.055131028811275</v>
      </c>
      <c r="G34" s="10">
        <v>26.779828609096903</v>
      </c>
      <c r="H34" s="10">
        <v>29.652027196338182</v>
      </c>
      <c r="I34" s="10">
        <v>30.555991732906683</v>
      </c>
      <c r="J34" s="10">
        <v>32.385657040210027</v>
      </c>
      <c r="K34" s="10">
        <v>24.308317864403783</v>
      </c>
      <c r="L34" s="10">
        <v>23.464221574449269</v>
      </c>
      <c r="M34" s="10">
        <v>23.925206124852767</v>
      </c>
      <c r="N34" s="10">
        <v>6.985384839967324</v>
      </c>
      <c r="O34" s="21">
        <v>41.236473056537108</v>
      </c>
    </row>
    <row r="35" spans="1:15">
      <c r="A35" s="2" t="s">
        <v>32</v>
      </c>
      <c r="B35" s="10">
        <v>33.618355158214939</v>
      </c>
      <c r="C35" s="10">
        <v>36.710554171715309</v>
      </c>
      <c r="D35" s="10">
        <v>40.226052927866377</v>
      </c>
      <c r="E35" s="10">
        <v>40.60458535739437</v>
      </c>
      <c r="F35" s="10">
        <v>42.969477347923863</v>
      </c>
      <c r="G35" s="10">
        <v>39.401571310904139</v>
      </c>
      <c r="H35" s="10">
        <v>46.682661217805226</v>
      </c>
      <c r="I35" s="10">
        <v>44.65423666373313</v>
      </c>
      <c r="J35" s="10">
        <v>45.80560609723512</v>
      </c>
      <c r="K35" s="10">
        <v>32.367464224961068</v>
      </c>
      <c r="L35" s="10">
        <v>36.251075653883177</v>
      </c>
      <c r="M35" s="10">
        <v>38.186919028456892</v>
      </c>
      <c r="N35" s="10">
        <v>4.5685638702419524</v>
      </c>
      <c r="O35" s="21">
        <v>13.589492551736528</v>
      </c>
    </row>
    <row r="36" spans="1:15">
      <c r="A36" s="2" t="s">
        <v>33</v>
      </c>
      <c r="B36" s="10">
        <v>56.23158721125283</v>
      </c>
      <c r="C36" s="10">
        <v>64.675857537195085</v>
      </c>
      <c r="D36" s="10">
        <v>73.541547333572808</v>
      </c>
      <c r="E36" s="10">
        <v>83.087641025117861</v>
      </c>
      <c r="F36" s="10">
        <v>75.484758661106341</v>
      </c>
      <c r="G36" s="10">
        <v>79.481364803066597</v>
      </c>
      <c r="H36" s="10">
        <v>81.799004061248795</v>
      </c>
      <c r="I36" s="10">
        <v>86.598171797580164</v>
      </c>
      <c r="J36" s="10">
        <v>85.622109244118334</v>
      </c>
      <c r="K36" s="10">
        <v>67.14875624526934</v>
      </c>
      <c r="L36" s="10">
        <v>73.502840930933473</v>
      </c>
      <c r="M36" s="10">
        <v>78.1854990168939</v>
      </c>
      <c r="N36" s="10">
        <v>21.95391180564107</v>
      </c>
      <c r="O36" s="21">
        <v>39.041956477528963</v>
      </c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8"/>
    </row>
    <row r="38" spans="1:15">
      <c r="A38" s="24" t="s">
        <v>52</v>
      </c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D3E4B-BF0E-4395-903C-8FB38E499169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570</v>
      </c>
    </row>
    <row r="2" spans="1:15">
      <c r="A2" s="20" t="s">
        <v>571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9">
        <v>37</v>
      </c>
      <c r="C5" s="9">
        <v>47</v>
      </c>
      <c r="D5" s="9">
        <v>34</v>
      </c>
      <c r="E5" s="9">
        <v>37</v>
      </c>
      <c r="F5" s="9">
        <v>32</v>
      </c>
      <c r="G5" s="9">
        <v>-5</v>
      </c>
      <c r="H5" s="9">
        <v>-13.513513513513514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86</v>
      </c>
      <c r="C6" s="9">
        <v>116</v>
      </c>
      <c r="D6" s="9">
        <v>53</v>
      </c>
      <c r="E6" s="9">
        <v>63</v>
      </c>
      <c r="F6" s="9">
        <v>88</v>
      </c>
      <c r="G6" s="9">
        <v>2</v>
      </c>
      <c r="H6" s="9">
        <v>2.3255813953488373</v>
      </c>
    </row>
    <row r="7" spans="1:15">
      <c r="A7" s="2" t="s">
        <v>538</v>
      </c>
      <c r="B7" s="9">
        <v>66</v>
      </c>
      <c r="C7" s="9">
        <v>70</v>
      </c>
      <c r="D7" s="9">
        <v>52</v>
      </c>
      <c r="E7" s="9">
        <v>42</v>
      </c>
      <c r="F7" s="9">
        <v>43</v>
      </c>
      <c r="G7" s="9">
        <v>-23</v>
      </c>
      <c r="H7" s="9">
        <v>-34.848484848484851</v>
      </c>
    </row>
    <row r="8" spans="1:15">
      <c r="A8" s="2" t="s">
        <v>539</v>
      </c>
      <c r="B8" s="9">
        <v>75</v>
      </c>
      <c r="C8" s="9">
        <v>73</v>
      </c>
      <c r="D8" s="9">
        <v>57</v>
      </c>
      <c r="E8" s="9">
        <v>54</v>
      </c>
      <c r="F8" s="9">
        <v>53</v>
      </c>
      <c r="G8" s="9">
        <v>-22</v>
      </c>
      <c r="H8" s="9">
        <v>-29.333333333333332</v>
      </c>
    </row>
    <row r="9" spans="1:15">
      <c r="A9" s="2" t="s">
        <v>540</v>
      </c>
      <c r="B9" s="9">
        <v>64</v>
      </c>
      <c r="C9" s="9">
        <v>102</v>
      </c>
      <c r="D9" s="9">
        <v>71</v>
      </c>
      <c r="E9" s="9">
        <v>82</v>
      </c>
      <c r="F9" s="9">
        <v>92</v>
      </c>
      <c r="G9" s="9">
        <v>28</v>
      </c>
      <c r="H9" s="9">
        <v>43.75</v>
      </c>
    </row>
    <row r="10" spans="1:15">
      <c r="A10" s="2" t="s">
        <v>541</v>
      </c>
      <c r="B10" s="9">
        <v>22</v>
      </c>
      <c r="C10" s="9">
        <v>39</v>
      </c>
      <c r="D10" s="9">
        <v>32</v>
      </c>
      <c r="E10" s="9">
        <v>26</v>
      </c>
      <c r="F10" s="9">
        <v>31</v>
      </c>
      <c r="G10" s="9">
        <v>9</v>
      </c>
      <c r="H10" s="9">
        <v>40.909090909090914</v>
      </c>
    </row>
    <row r="11" spans="1:15">
      <c r="A11" s="2" t="s">
        <v>542</v>
      </c>
      <c r="B11" s="9">
        <v>114</v>
      </c>
      <c r="C11" s="9">
        <v>187</v>
      </c>
      <c r="D11" s="9">
        <v>150</v>
      </c>
      <c r="E11" s="9">
        <v>170</v>
      </c>
      <c r="F11" s="9">
        <v>304</v>
      </c>
      <c r="G11" s="9">
        <v>190</v>
      </c>
      <c r="H11" s="9">
        <v>166.66666666666669</v>
      </c>
    </row>
    <row r="12" spans="1:15">
      <c r="A12" s="2" t="s">
        <v>543</v>
      </c>
      <c r="B12" s="9">
        <v>58</v>
      </c>
      <c r="C12" s="9">
        <v>92</v>
      </c>
      <c r="D12" s="9">
        <v>56</v>
      </c>
      <c r="E12" s="9">
        <v>53</v>
      </c>
      <c r="F12" s="9">
        <v>69</v>
      </c>
      <c r="G12" s="9">
        <v>11</v>
      </c>
      <c r="H12" s="9">
        <v>18.96551724137931</v>
      </c>
    </row>
    <row r="13" spans="1:15">
      <c r="A13" s="2" t="s">
        <v>544</v>
      </c>
      <c r="B13" s="9">
        <v>44</v>
      </c>
      <c r="C13" s="9">
        <v>44</v>
      </c>
      <c r="D13" s="9">
        <v>44</v>
      </c>
      <c r="E13" s="9">
        <v>59</v>
      </c>
      <c r="F13" s="9">
        <v>61</v>
      </c>
      <c r="G13" s="9">
        <v>17</v>
      </c>
      <c r="H13" s="9">
        <v>38.636363636363633</v>
      </c>
    </row>
    <row r="14" spans="1:15">
      <c r="A14" s="2" t="s">
        <v>545</v>
      </c>
      <c r="B14" s="9">
        <v>50</v>
      </c>
      <c r="C14" s="9">
        <v>85</v>
      </c>
      <c r="D14" s="9">
        <v>53</v>
      </c>
      <c r="E14" s="9">
        <v>67</v>
      </c>
      <c r="F14" s="9">
        <v>62</v>
      </c>
      <c r="G14" s="9">
        <v>12</v>
      </c>
      <c r="H14" s="9">
        <v>24</v>
      </c>
    </row>
    <row r="15" spans="1:15">
      <c r="A15" s="2" t="s">
        <v>546</v>
      </c>
      <c r="B15" s="9">
        <v>583</v>
      </c>
      <c r="C15" s="9">
        <v>676</v>
      </c>
      <c r="D15" s="9">
        <v>556</v>
      </c>
      <c r="E15" s="9">
        <v>567</v>
      </c>
      <c r="F15" s="9">
        <v>564</v>
      </c>
      <c r="G15" s="9">
        <v>-19</v>
      </c>
      <c r="H15" s="9">
        <v>-3.2590051457975986</v>
      </c>
    </row>
    <row r="16" spans="1:15">
      <c r="A16" s="2" t="s">
        <v>547</v>
      </c>
      <c r="B16" s="9">
        <v>2494</v>
      </c>
      <c r="C16" s="9">
        <v>2551</v>
      </c>
      <c r="D16" s="9">
        <v>2393</v>
      </c>
      <c r="E16" s="9">
        <v>2248</v>
      </c>
      <c r="F16" s="9">
        <v>2363</v>
      </c>
      <c r="G16" s="9">
        <v>-131</v>
      </c>
      <c r="H16" s="9">
        <v>-5.2526062550120285</v>
      </c>
    </row>
    <row r="17" spans="1:8">
      <c r="A17" s="2" t="s">
        <v>548</v>
      </c>
      <c r="B17" s="9">
        <v>176</v>
      </c>
      <c r="C17" s="9">
        <v>148</v>
      </c>
      <c r="D17" s="9">
        <v>108</v>
      </c>
      <c r="E17" s="9">
        <v>101</v>
      </c>
      <c r="F17" s="9">
        <v>134</v>
      </c>
      <c r="G17" s="9">
        <v>-42</v>
      </c>
      <c r="H17" s="9">
        <v>-23.863636363636363</v>
      </c>
    </row>
    <row r="18" spans="1:8">
      <c r="A18" s="2" t="s">
        <v>549</v>
      </c>
      <c r="B18" s="9">
        <v>152</v>
      </c>
      <c r="C18" s="9">
        <v>154</v>
      </c>
      <c r="D18" s="9">
        <v>118</v>
      </c>
      <c r="E18" s="9">
        <v>137</v>
      </c>
      <c r="F18" s="9">
        <v>160</v>
      </c>
      <c r="G18" s="9">
        <v>8</v>
      </c>
      <c r="H18" s="9">
        <v>5.2631578947368416</v>
      </c>
    </row>
    <row r="19" spans="1:8">
      <c r="A19" s="2" t="s">
        <v>550</v>
      </c>
      <c r="B19" s="9">
        <v>69</v>
      </c>
      <c r="C19" s="9">
        <v>109</v>
      </c>
      <c r="D19" s="9">
        <v>66</v>
      </c>
      <c r="E19" s="9">
        <v>72</v>
      </c>
      <c r="F19" s="9">
        <v>80</v>
      </c>
      <c r="G19" s="9">
        <v>11</v>
      </c>
      <c r="H19" s="9">
        <v>15.942028985507244</v>
      </c>
    </row>
    <row r="20" spans="1:8">
      <c r="A20" s="2" t="s">
        <v>551</v>
      </c>
      <c r="B20" s="9">
        <v>84</v>
      </c>
      <c r="C20" s="9">
        <v>90</v>
      </c>
      <c r="D20" s="9">
        <v>64</v>
      </c>
      <c r="E20" s="9">
        <v>77</v>
      </c>
      <c r="F20" s="9">
        <v>105</v>
      </c>
      <c r="G20" s="9">
        <v>21</v>
      </c>
      <c r="H20" s="9">
        <v>25</v>
      </c>
    </row>
    <row r="21" spans="1:8">
      <c r="A21" s="2" t="s">
        <v>552</v>
      </c>
      <c r="B21" s="9">
        <v>44</v>
      </c>
      <c r="C21" s="9">
        <v>54</v>
      </c>
      <c r="D21" s="9">
        <v>40</v>
      </c>
      <c r="E21" s="9">
        <v>46</v>
      </c>
      <c r="F21" s="9">
        <v>74</v>
      </c>
      <c r="G21" s="9">
        <v>30</v>
      </c>
      <c r="H21" s="9">
        <v>68.181818181818173</v>
      </c>
    </row>
    <row r="22" spans="1:8">
      <c r="A22" s="2" t="s">
        <v>553</v>
      </c>
      <c r="B22" s="9">
        <v>97</v>
      </c>
      <c r="C22" s="9">
        <v>151</v>
      </c>
      <c r="D22" s="9">
        <v>106</v>
      </c>
      <c r="E22" s="9">
        <v>121</v>
      </c>
      <c r="F22" s="9">
        <v>141</v>
      </c>
      <c r="G22" s="9">
        <v>44</v>
      </c>
      <c r="H22" s="9">
        <v>45.360824742268044</v>
      </c>
    </row>
    <row r="23" spans="1:8">
      <c r="A23" s="2" t="s">
        <v>554</v>
      </c>
      <c r="B23" s="9">
        <v>547</v>
      </c>
      <c r="C23" s="9">
        <v>681</v>
      </c>
      <c r="D23" s="9">
        <v>482</v>
      </c>
      <c r="E23" s="9">
        <v>513</v>
      </c>
      <c r="F23" s="9">
        <v>524</v>
      </c>
      <c r="G23" s="9">
        <v>-23</v>
      </c>
      <c r="H23" s="9">
        <v>-4.2047531992687386</v>
      </c>
    </row>
    <row r="24" spans="1:8">
      <c r="A24" s="2" t="s">
        <v>555</v>
      </c>
      <c r="B24" s="9">
        <v>134</v>
      </c>
      <c r="C24" s="9">
        <v>103</v>
      </c>
      <c r="D24" s="9">
        <v>58</v>
      </c>
      <c r="E24" s="9">
        <v>89</v>
      </c>
      <c r="F24" s="9">
        <v>97</v>
      </c>
      <c r="G24" s="9">
        <v>-37</v>
      </c>
      <c r="H24" s="9">
        <v>-27.611940298507463</v>
      </c>
    </row>
    <row r="25" spans="1:8">
      <c r="A25" s="2" t="s">
        <v>556</v>
      </c>
      <c r="B25" s="9">
        <v>188</v>
      </c>
      <c r="C25" s="9">
        <v>211</v>
      </c>
      <c r="D25" s="9">
        <v>179</v>
      </c>
      <c r="E25" s="9">
        <v>209</v>
      </c>
      <c r="F25" s="9">
        <v>212</v>
      </c>
      <c r="G25" s="9">
        <v>24</v>
      </c>
      <c r="H25" s="9">
        <v>12.76595744680851</v>
      </c>
    </row>
    <row r="26" spans="1:8" ht="14.25">
      <c r="A26" s="2" t="s">
        <v>559</v>
      </c>
      <c r="B26" s="9">
        <v>5199</v>
      </c>
      <c r="C26" s="9">
        <v>5793</v>
      </c>
      <c r="D26" s="9">
        <v>4778</v>
      </c>
      <c r="E26" s="9">
        <v>4836</v>
      </c>
      <c r="F26" s="9">
        <v>5295</v>
      </c>
      <c r="G26" s="9">
        <v>96</v>
      </c>
      <c r="H26" s="9">
        <v>1.8465089440276976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9C77-BB95-4398-B785-A61CBBB897E1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589</v>
      </c>
    </row>
    <row r="2" spans="1:15">
      <c r="A2" s="20" t="s">
        <v>590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9">
        <v>24.893562243224189</v>
      </c>
      <c r="C5" s="9">
        <v>30.680470220678739</v>
      </c>
      <c r="D5" s="9">
        <v>22.508828677054158</v>
      </c>
      <c r="E5" s="9">
        <v>24.722956719569474</v>
      </c>
      <c r="F5" s="9">
        <v>21.707170629094151</v>
      </c>
      <c r="G5" s="9">
        <v>-3.1863916141300379</v>
      </c>
      <c r="H5" s="23">
        <v>-12.800062855597719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32.667261447563888</v>
      </c>
      <c r="C6" s="9">
        <v>44.261684142180634</v>
      </c>
      <c r="D6" s="9">
        <v>20.329942736691532</v>
      </c>
      <c r="E6" s="9">
        <v>24.475403452467273</v>
      </c>
      <c r="F6" s="9">
        <v>34.518291263480904</v>
      </c>
      <c r="G6" s="9">
        <v>1.8510298159170162</v>
      </c>
      <c r="H6" s="23">
        <v>5.6663146339591739</v>
      </c>
    </row>
    <row r="7" spans="1:15">
      <c r="A7" s="2" t="s">
        <v>538</v>
      </c>
      <c r="B7" s="9">
        <v>122.19644068151136</v>
      </c>
      <c r="C7" s="9">
        <v>130.26075656241298</v>
      </c>
      <c r="D7" s="9">
        <v>96.25173461608972</v>
      </c>
      <c r="E7" s="9">
        <v>78.059127520390263</v>
      </c>
      <c r="F7" s="9">
        <v>80.518671078946184</v>
      </c>
      <c r="G7" s="9">
        <v>-41.677769602565178</v>
      </c>
      <c r="H7" s="23">
        <v>-34.107187877257978</v>
      </c>
    </row>
    <row r="8" spans="1:15">
      <c r="A8" s="2" t="s">
        <v>539</v>
      </c>
      <c r="B8" s="9">
        <v>27.512009716143854</v>
      </c>
      <c r="C8" s="9">
        <v>27.532595465164764</v>
      </c>
      <c r="D8" s="9">
        <v>21.270139953306568</v>
      </c>
      <c r="E8" s="9">
        <v>20.243044045781719</v>
      </c>
      <c r="F8" s="9">
        <v>20.098814164365272</v>
      </c>
      <c r="G8" s="9">
        <v>-7.4131955517785819</v>
      </c>
      <c r="H8" s="23">
        <v>-26.945307261317847</v>
      </c>
    </row>
    <row r="9" spans="1:15">
      <c r="A9" s="2" t="s">
        <v>540</v>
      </c>
      <c r="B9" s="9">
        <v>20.917398576423818</v>
      </c>
      <c r="C9" s="9">
        <v>32.564248835015434</v>
      </c>
      <c r="D9" s="9">
        <v>22.696153097675744</v>
      </c>
      <c r="E9" s="9">
        <v>26.055514324989154</v>
      </c>
      <c r="F9" s="9">
        <v>29.185495554217038</v>
      </c>
      <c r="G9" s="9">
        <v>8.2680969777932205</v>
      </c>
      <c r="H9" s="23">
        <v>39.527367361600426</v>
      </c>
    </row>
    <row r="10" spans="1:15">
      <c r="A10" s="2" t="s">
        <v>541</v>
      </c>
      <c r="B10" s="9">
        <v>17.85235325614223</v>
      </c>
      <c r="C10" s="9">
        <v>31.217321431236833</v>
      </c>
      <c r="D10" s="9">
        <v>25.890109048581479</v>
      </c>
      <c r="E10" s="9">
        <v>21.284865767671175</v>
      </c>
      <c r="F10" s="9">
        <v>25.321731429090885</v>
      </c>
      <c r="G10" s="9">
        <v>7.4693781729486552</v>
      </c>
      <c r="H10" s="23">
        <v>41.839739925484402</v>
      </c>
    </row>
    <row r="11" spans="1:15">
      <c r="A11" s="2" t="s">
        <v>542</v>
      </c>
      <c r="B11" s="9">
        <v>32.162043717465799</v>
      </c>
      <c r="C11" s="9">
        <v>51.299146909442989</v>
      </c>
      <c r="D11" s="9">
        <v>41.167710047864368</v>
      </c>
      <c r="E11" s="9">
        <v>47.1066749276807</v>
      </c>
      <c r="F11" s="9">
        <v>84.096255731640426</v>
      </c>
      <c r="G11" s="9">
        <v>51.934212014174626</v>
      </c>
      <c r="H11" s="23">
        <v>161.4767160644441</v>
      </c>
    </row>
    <row r="12" spans="1:15">
      <c r="A12" s="2" t="s">
        <v>543</v>
      </c>
      <c r="B12" s="9">
        <v>25.164115427066434</v>
      </c>
      <c r="C12" s="9">
        <v>40.507039855887648</v>
      </c>
      <c r="D12" s="9">
        <v>25.138107167001184</v>
      </c>
      <c r="E12" s="9">
        <v>23.97677559362409</v>
      </c>
      <c r="F12" s="9">
        <v>31.569474957829392</v>
      </c>
      <c r="G12" s="9">
        <v>6.4053595307629578</v>
      </c>
      <c r="H12" s="23">
        <v>25.454340127026182</v>
      </c>
    </row>
    <row r="13" spans="1:15">
      <c r="A13" s="2" t="s">
        <v>544</v>
      </c>
      <c r="B13" s="9">
        <v>22.510584437714741</v>
      </c>
      <c r="C13" s="9">
        <v>21.747398477371242</v>
      </c>
      <c r="D13" s="9">
        <v>21.329586211603676</v>
      </c>
      <c r="E13" s="9">
        <v>29.171238621251604</v>
      </c>
      <c r="F13" s="9">
        <v>30.259100410301894</v>
      </c>
      <c r="G13" s="9">
        <v>7.7485159725871533</v>
      </c>
      <c r="H13" s="23">
        <v>34.421656150362381</v>
      </c>
    </row>
    <row r="14" spans="1:15">
      <c r="A14" s="2" t="s">
        <v>545</v>
      </c>
      <c r="B14" s="9">
        <v>19.929058924115367</v>
      </c>
      <c r="C14" s="9">
        <v>34.833992835637126</v>
      </c>
      <c r="D14" s="9">
        <v>21.787482541541504</v>
      </c>
      <c r="E14" s="9">
        <v>28.072807353258177</v>
      </c>
      <c r="F14" s="9">
        <v>26.044313710572805</v>
      </c>
      <c r="G14" s="9">
        <v>6.115254786457438</v>
      </c>
      <c r="H14" s="23">
        <v>30.685115688315868</v>
      </c>
    </row>
    <row r="15" spans="1:15">
      <c r="A15" s="2" t="s">
        <v>546</v>
      </c>
      <c r="B15" s="9">
        <v>43.122232229895232</v>
      </c>
      <c r="C15" s="9">
        <v>48.312073104255525</v>
      </c>
      <c r="D15" s="9">
        <v>39.534792321908775</v>
      </c>
      <c r="E15" s="9">
        <v>40.223286956376974</v>
      </c>
      <c r="F15" s="9">
        <v>39.798933135800283</v>
      </c>
      <c r="G15" s="9">
        <v>-3.3232990940949492</v>
      </c>
      <c r="H15" s="23">
        <v>-7.7066954149720814</v>
      </c>
    </row>
    <row r="16" spans="1:15">
      <c r="A16" s="2" t="s">
        <v>547</v>
      </c>
      <c r="B16" s="9">
        <v>105.88383647311937</v>
      </c>
      <c r="C16" s="9">
        <v>101.77409517514126</v>
      </c>
      <c r="D16" s="9">
        <v>94.839547627411648</v>
      </c>
      <c r="E16" s="9">
        <v>88.719059803012186</v>
      </c>
      <c r="F16" s="9">
        <v>92.80430124077057</v>
      </c>
      <c r="G16" s="9">
        <v>-13.079535232348803</v>
      </c>
      <c r="H16" s="23">
        <v>-12.352721310461105</v>
      </c>
    </row>
    <row r="17" spans="1:8">
      <c r="A17" s="2" t="s">
        <v>548</v>
      </c>
      <c r="B17" s="9">
        <v>64.679913810973403</v>
      </c>
      <c r="C17" s="9">
        <v>53.034525834857028</v>
      </c>
      <c r="D17" s="9">
        <v>38.790995512536099</v>
      </c>
      <c r="E17" s="9">
        <v>35.985122941619444</v>
      </c>
      <c r="F17" s="9">
        <v>47.991224533295316</v>
      </c>
      <c r="G17" s="9">
        <v>-16.688689277678087</v>
      </c>
      <c r="H17" s="23">
        <v>-25.801965856742893</v>
      </c>
    </row>
    <row r="18" spans="1:8">
      <c r="A18" s="2" t="s">
        <v>549</v>
      </c>
      <c r="B18" s="9">
        <v>38.443454500833269</v>
      </c>
      <c r="C18" s="9">
        <v>37.317746247524099</v>
      </c>
      <c r="D18" s="9">
        <v>28.010743720352689</v>
      </c>
      <c r="E18" s="9">
        <v>32.365993028384231</v>
      </c>
      <c r="F18" s="9">
        <v>36.964221239073595</v>
      </c>
      <c r="G18" s="9">
        <v>-1.4792332617596742</v>
      </c>
      <c r="H18" s="23">
        <v>-3.8478156580013163</v>
      </c>
    </row>
    <row r="19" spans="1:8">
      <c r="A19" s="2" t="s">
        <v>550</v>
      </c>
      <c r="B19" s="9">
        <v>25.183696980818745</v>
      </c>
      <c r="C19" s="9">
        <v>40.676466557817463</v>
      </c>
      <c r="D19" s="9">
        <v>24.683801109693093</v>
      </c>
      <c r="E19" s="9">
        <v>27.567962523080404</v>
      </c>
      <c r="F19" s="9">
        <v>30.449780284331503</v>
      </c>
      <c r="G19" s="9">
        <v>5.2660833035127581</v>
      </c>
      <c r="H19" s="23">
        <v>20.91068403310161</v>
      </c>
    </row>
    <row r="20" spans="1:8">
      <c r="A20" s="2" t="s">
        <v>551</v>
      </c>
      <c r="B20" s="9">
        <v>29.222414844226698</v>
      </c>
      <c r="C20" s="9">
        <v>31.104713509702446</v>
      </c>
      <c r="D20" s="9">
        <v>22.505774078488972</v>
      </c>
      <c r="E20" s="9">
        <v>26.664855742105264</v>
      </c>
      <c r="F20" s="9">
        <v>36.554084994416826</v>
      </c>
      <c r="G20" s="9">
        <v>7.3316701501901278</v>
      </c>
      <c r="H20" s="23">
        <v>25.089200154307591</v>
      </c>
    </row>
    <row r="21" spans="1:8">
      <c r="A21" s="2" t="s">
        <v>552</v>
      </c>
      <c r="B21" s="9">
        <v>18.835923708147298</v>
      </c>
      <c r="C21" s="9">
        <v>23.490453728031664</v>
      </c>
      <c r="D21" s="9">
        <v>17.919763447934177</v>
      </c>
      <c r="E21" s="9">
        <v>20.840435648009684</v>
      </c>
      <c r="F21" s="9">
        <v>33.560648965960134</v>
      </c>
      <c r="G21" s="9">
        <v>14.724725257812835</v>
      </c>
      <c r="H21" s="23">
        <v>78.173629740514386</v>
      </c>
    </row>
    <row r="22" spans="1:8">
      <c r="A22" s="2" t="s">
        <v>553</v>
      </c>
      <c r="B22" s="9">
        <v>37.193599673138408</v>
      </c>
      <c r="C22" s="9">
        <v>56.334988877616119</v>
      </c>
      <c r="D22" s="9">
        <v>39.562628941789349</v>
      </c>
      <c r="E22" s="9">
        <v>45.226519880781986</v>
      </c>
      <c r="F22" s="9">
        <v>52.41499620388003</v>
      </c>
      <c r="G22" s="9">
        <v>15.221396530741622</v>
      </c>
      <c r="H22" s="23">
        <v>40.924773790407457</v>
      </c>
    </row>
    <row r="23" spans="1:8">
      <c r="A23" s="2" t="s">
        <v>554</v>
      </c>
      <c r="B23" s="9">
        <v>31.499680674416783</v>
      </c>
      <c r="C23" s="9">
        <v>38.14025904550693</v>
      </c>
      <c r="D23" s="9">
        <v>26.969920084477561</v>
      </c>
      <c r="E23" s="9">
        <v>28.795529078936873</v>
      </c>
      <c r="F23" s="9">
        <v>29.396257191028049</v>
      </c>
      <c r="G23" s="9">
        <v>-2.1034234833887346</v>
      </c>
      <c r="H23" s="23">
        <v>-6.6776025608954193</v>
      </c>
    </row>
    <row r="24" spans="1:8">
      <c r="A24" s="2" t="s">
        <v>555</v>
      </c>
      <c r="B24" s="9">
        <v>44.691337680348916</v>
      </c>
      <c r="C24" s="9">
        <v>32.613809907444441</v>
      </c>
      <c r="D24" s="9">
        <v>18.631319187267469</v>
      </c>
      <c r="E24" s="9">
        <v>28.580429845537825</v>
      </c>
      <c r="F24" s="9">
        <v>31.58203508502795</v>
      </c>
      <c r="G24" s="9">
        <v>-13.109302595320965</v>
      </c>
      <c r="H24" s="23">
        <v>-29.332983248530542</v>
      </c>
    </row>
    <row r="25" spans="1:8">
      <c r="A25" s="2" t="s">
        <v>556</v>
      </c>
      <c r="B25" s="9">
        <v>39.754433433322184</v>
      </c>
      <c r="C25" s="9">
        <v>43.748186619954481</v>
      </c>
      <c r="D25" s="9">
        <v>36.548180237366388</v>
      </c>
      <c r="E25" s="9">
        <v>42.807047589149796</v>
      </c>
      <c r="F25" s="9">
        <v>43.988178766863669</v>
      </c>
      <c r="G25" s="9">
        <v>4.233745333541485</v>
      </c>
      <c r="H25" s="23">
        <v>10.649743859744603</v>
      </c>
    </row>
    <row r="26" spans="1:8" ht="14.25">
      <c r="A26" s="2" t="s">
        <v>559</v>
      </c>
      <c r="B26" s="9">
        <v>51.456712061142142</v>
      </c>
      <c r="C26" s="9">
        <v>55.417304155396529</v>
      </c>
      <c r="D26" s="9">
        <v>45.599092555630996</v>
      </c>
      <c r="E26" s="9">
        <v>46.181626880117285</v>
      </c>
      <c r="F26" s="9">
        <v>50.491368257909045</v>
      </c>
      <c r="G26" s="9">
        <v>-0.96534380323309676</v>
      </c>
      <c r="H26" s="23">
        <v>-1.8760308705423139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FC4B-68FE-4244-A67B-1948E3E2565B}">
  <dimension ref="A1:N29"/>
  <sheetViews>
    <sheetView workbookViewId="0">
      <selection activeCell="A3" sqref="A3"/>
    </sheetView>
  </sheetViews>
  <sheetFormatPr defaultRowHeight="13.5"/>
  <cols>
    <col min="1" max="1" width="24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248</v>
      </c>
    </row>
    <row r="2" spans="1:14">
      <c r="A2" s="20" t="s">
        <v>249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343</v>
      </c>
      <c r="C5" s="10">
        <v>388</v>
      </c>
      <c r="D5" s="10">
        <v>465</v>
      </c>
      <c r="E5" s="10">
        <v>523</v>
      </c>
      <c r="F5" s="10">
        <v>511</v>
      </c>
      <c r="G5" s="10">
        <v>550</v>
      </c>
      <c r="H5" s="10">
        <v>598</v>
      </c>
      <c r="I5" s="10">
        <v>555</v>
      </c>
      <c r="J5" s="10">
        <v>509</v>
      </c>
      <c r="K5" s="10">
        <v>359</v>
      </c>
      <c r="L5" s="10">
        <v>408</v>
      </c>
      <c r="M5" s="10">
        <v>65</v>
      </c>
      <c r="N5" s="21">
        <v>18.950437317784257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59</v>
      </c>
      <c r="C7" s="10">
        <v>87</v>
      </c>
      <c r="D7" s="10">
        <v>103</v>
      </c>
      <c r="E7" s="10">
        <v>120</v>
      </c>
      <c r="F7" s="10">
        <v>110</v>
      </c>
      <c r="G7" s="10">
        <v>125</v>
      </c>
      <c r="H7" s="10">
        <v>133</v>
      </c>
      <c r="I7" s="10">
        <v>122</v>
      </c>
      <c r="J7" s="10">
        <v>115</v>
      </c>
      <c r="K7" s="10">
        <v>100</v>
      </c>
      <c r="L7" s="10">
        <v>123</v>
      </c>
      <c r="M7" s="10">
        <v>64</v>
      </c>
      <c r="N7" s="21">
        <v>108.47457627118644</v>
      </c>
    </row>
    <row r="8" spans="1:14">
      <c r="A8" s="2" t="s">
        <v>5</v>
      </c>
      <c r="B8" s="10">
        <v>284</v>
      </c>
      <c r="C8" s="10">
        <v>301</v>
      </c>
      <c r="D8" s="10">
        <v>362</v>
      </c>
      <c r="E8" s="10">
        <v>403</v>
      </c>
      <c r="F8" s="10">
        <v>401</v>
      </c>
      <c r="G8" s="10">
        <v>425</v>
      </c>
      <c r="H8" s="10">
        <v>465</v>
      </c>
      <c r="I8" s="10">
        <v>433</v>
      </c>
      <c r="J8" s="10">
        <v>394</v>
      </c>
      <c r="K8" s="10">
        <v>259</v>
      </c>
      <c r="L8" s="10">
        <v>285</v>
      </c>
      <c r="M8" s="10">
        <v>1</v>
      </c>
      <c r="N8" s="21">
        <v>0.35211267605633806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>
        <v>51</v>
      </c>
      <c r="C10" s="10">
        <v>64</v>
      </c>
      <c r="D10" s="10">
        <v>86</v>
      </c>
      <c r="E10" s="10">
        <v>77</v>
      </c>
      <c r="F10" s="10">
        <v>83</v>
      </c>
      <c r="G10" s="10">
        <v>93</v>
      </c>
      <c r="H10" s="10">
        <v>98</v>
      </c>
      <c r="I10" s="10">
        <v>69</v>
      </c>
      <c r="J10" s="10">
        <v>70</v>
      </c>
      <c r="K10" s="10">
        <v>51</v>
      </c>
      <c r="L10" s="10">
        <v>44</v>
      </c>
      <c r="M10" s="10">
        <v>-7</v>
      </c>
      <c r="N10" s="21">
        <v>-13.725490196078432</v>
      </c>
    </row>
    <row r="11" spans="1:14">
      <c r="A11" s="2" t="s">
        <v>20</v>
      </c>
      <c r="B11" s="10">
        <v>226</v>
      </c>
      <c r="C11" s="10">
        <v>243</v>
      </c>
      <c r="D11" s="10">
        <v>295</v>
      </c>
      <c r="E11" s="10">
        <v>332</v>
      </c>
      <c r="F11" s="10">
        <v>292</v>
      </c>
      <c r="G11" s="10">
        <v>321</v>
      </c>
      <c r="H11" s="10">
        <v>333</v>
      </c>
      <c r="I11" s="10">
        <v>302</v>
      </c>
      <c r="J11" s="10">
        <v>281</v>
      </c>
      <c r="K11" s="10">
        <v>199</v>
      </c>
      <c r="L11" s="10">
        <v>238</v>
      </c>
      <c r="M11" s="10">
        <v>12</v>
      </c>
      <c r="N11" s="21">
        <v>5.3097345132743365</v>
      </c>
    </row>
    <row r="12" spans="1:14">
      <c r="A12" s="2" t="s">
        <v>21</v>
      </c>
      <c r="B12" s="10">
        <v>49</v>
      </c>
      <c r="C12" s="10">
        <v>53</v>
      </c>
      <c r="D12" s="10">
        <v>63</v>
      </c>
      <c r="E12" s="10">
        <v>77</v>
      </c>
      <c r="F12" s="10">
        <v>97</v>
      </c>
      <c r="G12" s="10">
        <v>95</v>
      </c>
      <c r="H12" s="10">
        <v>123</v>
      </c>
      <c r="I12" s="10">
        <v>132</v>
      </c>
      <c r="J12" s="10">
        <v>114</v>
      </c>
      <c r="K12" s="10">
        <v>89</v>
      </c>
      <c r="L12" s="10">
        <v>100</v>
      </c>
      <c r="M12" s="10">
        <v>51</v>
      </c>
      <c r="N12" s="21">
        <v>104.08163265306123</v>
      </c>
    </row>
    <row r="13" spans="1:14">
      <c r="A13" s="2" t="s">
        <v>22</v>
      </c>
      <c r="B13" s="10">
        <v>17</v>
      </c>
      <c r="C13" s="10">
        <v>28</v>
      </c>
      <c r="D13" s="10">
        <v>20</v>
      </c>
      <c r="E13" s="10">
        <v>34</v>
      </c>
      <c r="F13" s="10">
        <v>39</v>
      </c>
      <c r="G13" s="10">
        <v>40</v>
      </c>
      <c r="H13" s="10">
        <v>41</v>
      </c>
      <c r="I13" s="10">
        <v>46</v>
      </c>
      <c r="J13" s="10">
        <v>39</v>
      </c>
      <c r="K13" s="10">
        <v>19</v>
      </c>
      <c r="L13" s="10">
        <v>25</v>
      </c>
      <c r="M13" s="10">
        <v>8</v>
      </c>
      <c r="N13" s="21">
        <v>47.058823529411761</v>
      </c>
    </row>
    <row r="14" spans="1:14">
      <c r="A14" s="2" t="s">
        <v>23</v>
      </c>
      <c r="B14" s="10">
        <v>0</v>
      </c>
      <c r="C14" s="10">
        <v>0</v>
      </c>
      <c r="D14" s="10" t="s">
        <v>18</v>
      </c>
      <c r="E14" s="10" t="s">
        <v>18</v>
      </c>
      <c r="F14" s="10">
        <v>0</v>
      </c>
      <c r="G14" s="10" t="s">
        <v>18</v>
      </c>
      <c r="H14" s="10" t="s">
        <v>18</v>
      </c>
      <c r="I14" s="10">
        <v>6</v>
      </c>
      <c r="J14" s="10">
        <v>5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24</v>
      </c>
      <c r="B15" s="10">
        <v>0</v>
      </c>
      <c r="C15" s="10">
        <v>0</v>
      </c>
      <c r="D15" s="10" t="s">
        <v>18</v>
      </c>
      <c r="E15" s="10" t="s">
        <v>18</v>
      </c>
      <c r="F15" s="10">
        <v>0</v>
      </c>
      <c r="G15" s="10" t="s">
        <v>18</v>
      </c>
      <c r="H15" s="10" t="s">
        <v>18</v>
      </c>
      <c r="I15" s="10">
        <v>0</v>
      </c>
      <c r="J15" s="10">
        <v>0</v>
      </c>
      <c r="K15" s="10" t="s">
        <v>18</v>
      </c>
      <c r="L15" s="10" t="s">
        <v>18</v>
      </c>
      <c r="M15" s="10" t="s">
        <v>18</v>
      </c>
      <c r="N15" s="21" t="s">
        <v>18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76</v>
      </c>
      <c r="C17" s="10">
        <v>86</v>
      </c>
      <c r="D17" s="10">
        <v>94</v>
      </c>
      <c r="E17" s="10">
        <v>122</v>
      </c>
      <c r="F17" s="10">
        <v>123</v>
      </c>
      <c r="G17" s="10">
        <v>125</v>
      </c>
      <c r="H17" s="10">
        <v>148</v>
      </c>
      <c r="I17" s="10">
        <v>138</v>
      </c>
      <c r="J17" s="10">
        <v>114</v>
      </c>
      <c r="K17" s="10">
        <v>64</v>
      </c>
      <c r="L17" s="10">
        <v>95</v>
      </c>
      <c r="M17" s="10">
        <v>19</v>
      </c>
      <c r="N17" s="21">
        <v>25</v>
      </c>
    </row>
    <row r="18" spans="1:14">
      <c r="A18" s="2" t="s">
        <v>26</v>
      </c>
      <c r="B18" s="10">
        <v>166</v>
      </c>
      <c r="C18" s="10">
        <v>184</v>
      </c>
      <c r="D18" s="10">
        <v>217</v>
      </c>
      <c r="E18" s="10">
        <v>263</v>
      </c>
      <c r="F18" s="10">
        <v>244</v>
      </c>
      <c r="G18" s="10">
        <v>252</v>
      </c>
      <c r="H18" s="10">
        <v>260</v>
      </c>
      <c r="I18" s="10">
        <v>243</v>
      </c>
      <c r="J18" s="10">
        <v>229</v>
      </c>
      <c r="K18" s="10">
        <v>176</v>
      </c>
      <c r="L18" s="10">
        <v>173</v>
      </c>
      <c r="M18" s="10">
        <v>7</v>
      </c>
      <c r="N18" s="21">
        <v>4.2168674698795181</v>
      </c>
    </row>
    <row r="19" spans="1:14">
      <c r="A19" s="2" t="s">
        <v>27</v>
      </c>
      <c r="B19" s="10">
        <v>97</v>
      </c>
      <c r="C19" s="10">
        <v>114</v>
      </c>
      <c r="D19" s="10">
        <v>153</v>
      </c>
      <c r="E19" s="10">
        <v>135</v>
      </c>
      <c r="F19" s="10">
        <v>140</v>
      </c>
      <c r="G19" s="10">
        <v>166</v>
      </c>
      <c r="H19" s="10">
        <v>181</v>
      </c>
      <c r="I19" s="10">
        <v>156</v>
      </c>
      <c r="J19" s="10">
        <v>149</v>
      </c>
      <c r="K19" s="10">
        <v>113</v>
      </c>
      <c r="L19" s="10">
        <v>131</v>
      </c>
      <c r="M19" s="10">
        <v>34</v>
      </c>
      <c r="N19" s="21">
        <v>35.051546391752574</v>
      </c>
    </row>
    <row r="20" spans="1:14">
      <c r="A20" s="2" t="s">
        <v>28</v>
      </c>
      <c r="B20" s="10">
        <v>4</v>
      </c>
      <c r="C20" s="10">
        <v>4</v>
      </c>
      <c r="D20" s="10">
        <v>1</v>
      </c>
      <c r="E20" s="10">
        <v>3</v>
      </c>
      <c r="F20" s="10">
        <v>4</v>
      </c>
      <c r="G20" s="10">
        <v>7</v>
      </c>
      <c r="H20" s="10">
        <v>9</v>
      </c>
      <c r="I20" s="10">
        <v>18</v>
      </c>
      <c r="J20" s="10">
        <v>17</v>
      </c>
      <c r="K20" s="10">
        <v>6</v>
      </c>
      <c r="L20" s="10">
        <v>9</v>
      </c>
      <c r="M20" s="10">
        <v>5</v>
      </c>
      <c r="N20" s="21">
        <v>125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273</v>
      </c>
      <c r="C22" s="10">
        <v>313</v>
      </c>
      <c r="D22" s="10">
        <v>368</v>
      </c>
      <c r="E22" s="10">
        <v>408</v>
      </c>
      <c r="F22" s="10">
        <v>385</v>
      </c>
      <c r="G22" s="10">
        <v>429</v>
      </c>
      <c r="H22" s="10">
        <v>436</v>
      </c>
      <c r="I22" s="10">
        <v>397</v>
      </c>
      <c r="J22" s="10">
        <v>369</v>
      </c>
      <c r="K22" s="10">
        <v>253</v>
      </c>
      <c r="L22" s="10">
        <v>276</v>
      </c>
      <c r="M22" s="10">
        <v>3</v>
      </c>
      <c r="N22" s="21">
        <v>1.098901098901099</v>
      </c>
    </row>
    <row r="23" spans="1:14">
      <c r="A23" s="2" t="s">
        <v>31</v>
      </c>
      <c r="B23" s="10" t="s">
        <v>18</v>
      </c>
      <c r="C23" s="10" t="s">
        <v>18</v>
      </c>
      <c r="D23" s="10">
        <v>4</v>
      </c>
      <c r="E23" s="10">
        <v>6</v>
      </c>
      <c r="F23" s="10">
        <v>4</v>
      </c>
      <c r="G23" s="10">
        <v>4</v>
      </c>
      <c r="H23" s="10">
        <v>4</v>
      </c>
      <c r="I23" s="10">
        <v>6</v>
      </c>
      <c r="J23" s="10">
        <v>4</v>
      </c>
      <c r="K23" s="10" t="s">
        <v>18</v>
      </c>
      <c r="L23" s="10" t="s">
        <v>18</v>
      </c>
      <c r="M23" s="10" t="s">
        <v>18</v>
      </c>
      <c r="N23" s="21" t="s">
        <v>18</v>
      </c>
    </row>
    <row r="24" spans="1:14">
      <c r="A24" s="2" t="s">
        <v>32</v>
      </c>
      <c r="B24" s="10" t="s">
        <v>18</v>
      </c>
      <c r="C24" s="10" t="s">
        <v>18</v>
      </c>
      <c r="D24" s="10">
        <v>18</v>
      </c>
      <c r="E24" s="10">
        <v>16</v>
      </c>
      <c r="F24" s="10">
        <v>11</v>
      </c>
      <c r="G24" s="10">
        <v>17</v>
      </c>
      <c r="H24" s="10">
        <v>34</v>
      </c>
      <c r="I24" s="10">
        <v>29</v>
      </c>
      <c r="J24" s="10">
        <v>21</v>
      </c>
      <c r="K24" s="10" t="s">
        <v>18</v>
      </c>
      <c r="L24" s="10" t="s">
        <v>18</v>
      </c>
      <c r="M24" s="10" t="s">
        <v>18</v>
      </c>
      <c r="N24" s="21" t="s">
        <v>18</v>
      </c>
    </row>
    <row r="25" spans="1:14">
      <c r="A25" s="2" t="s">
        <v>33</v>
      </c>
      <c r="B25" s="10">
        <v>53</v>
      </c>
      <c r="C25" s="10">
        <v>54</v>
      </c>
      <c r="D25" s="10">
        <v>75</v>
      </c>
      <c r="E25" s="10">
        <v>93</v>
      </c>
      <c r="F25" s="10">
        <v>111</v>
      </c>
      <c r="G25" s="10">
        <v>100</v>
      </c>
      <c r="H25" s="10">
        <v>124</v>
      </c>
      <c r="I25" s="10">
        <v>123</v>
      </c>
      <c r="J25" s="10">
        <v>115</v>
      </c>
      <c r="K25" s="10">
        <v>84</v>
      </c>
      <c r="L25" s="10">
        <v>113</v>
      </c>
      <c r="M25" s="10">
        <v>60</v>
      </c>
      <c r="N25" s="21">
        <v>113.20754716981132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A6A6-4C6D-427F-94CE-62D7795EB8F4}">
  <dimension ref="A1:N29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250</v>
      </c>
    </row>
    <row r="2" spans="1:14">
      <c r="A2" s="20" t="s">
        <v>251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10.287942411517696</v>
      </c>
      <c r="C5" s="11">
        <v>9.424338110274471</v>
      </c>
      <c r="D5" s="11">
        <v>9.3825665859564165</v>
      </c>
      <c r="E5" s="11">
        <v>9.9961773700305816</v>
      </c>
      <c r="F5" s="11">
        <v>9.880123743232792</v>
      </c>
      <c r="G5" s="11">
        <v>9.9709934735315446</v>
      </c>
      <c r="H5" s="11">
        <v>10.520760028149191</v>
      </c>
      <c r="I5" s="11">
        <v>9.5871480393850401</v>
      </c>
      <c r="J5" s="11">
        <v>8.7910189982728841</v>
      </c>
      <c r="K5" s="11">
        <v>7.5183246073298431</v>
      </c>
      <c r="L5" s="11">
        <v>8.4419615145872129</v>
      </c>
      <c r="M5" s="11">
        <v>-1.8459808969304827</v>
      </c>
      <c r="N5" s="21">
        <v>-17.943149592904462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8.7797619047619033</v>
      </c>
      <c r="C7" s="11">
        <v>10.494571773220748</v>
      </c>
      <c r="D7" s="11">
        <v>9.6804511278195484</v>
      </c>
      <c r="E7" s="11">
        <v>10.840108401084011</v>
      </c>
      <c r="F7" s="11">
        <v>9.9909173478655777</v>
      </c>
      <c r="G7" s="11">
        <v>10.322047894302228</v>
      </c>
      <c r="H7" s="11">
        <v>10.505529225908374</v>
      </c>
      <c r="I7" s="11">
        <v>9.1729323308270683</v>
      </c>
      <c r="J7" s="11">
        <v>8.5692995529061111</v>
      </c>
      <c r="K7" s="11">
        <v>8.3963056255247697</v>
      </c>
      <c r="L7" s="11">
        <v>10.106820049301561</v>
      </c>
      <c r="M7" s="11">
        <v>1.3270581445396576</v>
      </c>
      <c r="N7" s="21">
        <v>15.114967341197458</v>
      </c>
    </row>
    <row r="8" spans="1:14">
      <c r="A8" s="2" t="s">
        <v>5</v>
      </c>
      <c r="B8" s="11">
        <v>10.668670172802404</v>
      </c>
      <c r="C8" s="11">
        <v>9.1545012165450128</v>
      </c>
      <c r="D8" s="11">
        <v>9.3154915079773541</v>
      </c>
      <c r="E8" s="11">
        <v>9.7791798107255516</v>
      </c>
      <c r="F8" s="11">
        <v>9.8501596659297483</v>
      </c>
      <c r="G8" s="11">
        <v>9.8906213637421452</v>
      </c>
      <c r="H8" s="11">
        <v>10.534662437698234</v>
      </c>
      <c r="I8" s="11">
        <v>9.7106974657995053</v>
      </c>
      <c r="J8" s="11">
        <v>8.9504770558836899</v>
      </c>
      <c r="K8" s="11">
        <v>7.291666666666667</v>
      </c>
      <c r="L8" s="11">
        <v>7.9742585338556244</v>
      </c>
      <c r="M8" s="11">
        <v>-2.6944116389467796</v>
      </c>
      <c r="N8" s="21">
        <v>-25.255365432663123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19</v>
      </c>
      <c r="B10" s="11">
        <v>14.088397790055248</v>
      </c>
      <c r="C10" s="11">
        <v>11.053540587219343</v>
      </c>
      <c r="D10" s="11">
        <v>10.449574726609963</v>
      </c>
      <c r="E10" s="11">
        <v>10.11826544021025</v>
      </c>
      <c r="F10" s="11">
        <v>12.187958883994126</v>
      </c>
      <c r="G10" s="11">
        <v>14.069591527987896</v>
      </c>
      <c r="H10" s="11">
        <v>14.939024390243901</v>
      </c>
      <c r="I10" s="11">
        <v>9.9567099567099575</v>
      </c>
      <c r="J10" s="11">
        <v>9.1145833333333321</v>
      </c>
      <c r="K10" s="11">
        <v>8.0314960629921259</v>
      </c>
      <c r="L10" s="11">
        <v>7.7876106194690262</v>
      </c>
      <c r="M10" s="11">
        <v>-6.3007871705862222</v>
      </c>
      <c r="N10" s="21">
        <v>-44.723234426513969</v>
      </c>
    </row>
    <row r="11" spans="1:14">
      <c r="A11" s="2" t="s">
        <v>20</v>
      </c>
      <c r="B11" s="11">
        <v>10.981535471331389</v>
      </c>
      <c r="C11" s="11">
        <v>9.6237623762376234</v>
      </c>
      <c r="D11" s="11">
        <v>10.05453306066803</v>
      </c>
      <c r="E11" s="11">
        <v>10.450110166824048</v>
      </c>
      <c r="F11" s="11">
        <v>9.3082562958240356</v>
      </c>
      <c r="G11" s="11">
        <v>9.6599458320794458</v>
      </c>
      <c r="H11" s="11">
        <v>9.8143236074270561</v>
      </c>
      <c r="I11" s="11">
        <v>9.0690690690690694</v>
      </c>
      <c r="J11" s="11">
        <v>8.7757651467832591</v>
      </c>
      <c r="K11" s="11">
        <v>7.5094339622641506</v>
      </c>
      <c r="L11" s="11">
        <v>8.9709762532981525</v>
      </c>
      <c r="M11" s="11">
        <v>-2.0105592180332366</v>
      </c>
      <c r="N11" s="21">
        <v>-18.308543675718589</v>
      </c>
    </row>
    <row r="12" spans="1:14">
      <c r="A12" s="2" t="s">
        <v>21</v>
      </c>
      <c r="B12" s="11">
        <v>8.4192439862542958</v>
      </c>
      <c r="C12" s="11">
        <v>8.2426127527216178</v>
      </c>
      <c r="D12" s="11">
        <v>8.2785808147174773</v>
      </c>
      <c r="E12" s="11">
        <v>9.0269636576787811</v>
      </c>
      <c r="F12" s="11">
        <v>10.352187833511206</v>
      </c>
      <c r="G12" s="11">
        <v>8.8454376163873381</v>
      </c>
      <c r="H12" s="11">
        <v>10.865724381625441</v>
      </c>
      <c r="I12" s="11">
        <v>10.585404971932638</v>
      </c>
      <c r="J12" s="11">
        <v>8.7356321839080451</v>
      </c>
      <c r="K12" s="11">
        <v>8.1651376146788994</v>
      </c>
      <c r="L12" s="11">
        <v>8.3194675540765388</v>
      </c>
      <c r="M12" s="11">
        <v>-9.9776432177757002E-2</v>
      </c>
      <c r="N12" s="21">
        <v>-1.1850996638256035</v>
      </c>
    </row>
    <row r="13" spans="1:14">
      <c r="A13" s="2" t="s">
        <v>22</v>
      </c>
      <c r="B13" s="11">
        <v>5.1204819277108431</v>
      </c>
      <c r="C13" s="11">
        <v>7.5675675675675684</v>
      </c>
      <c r="D13" s="11">
        <v>4.7961630695443649</v>
      </c>
      <c r="E13" s="11">
        <v>8.2524271844660202</v>
      </c>
      <c r="F13" s="11">
        <v>9.3525179856115113</v>
      </c>
      <c r="G13" s="11">
        <v>9.433962264150944</v>
      </c>
      <c r="H13" s="11">
        <v>8.6497890295358655</v>
      </c>
      <c r="I13" s="11">
        <v>9.4262295081967213</v>
      </c>
      <c r="J13" s="11">
        <v>8.5152838427947604</v>
      </c>
      <c r="K13" s="11">
        <v>5.2777777777777777</v>
      </c>
      <c r="L13" s="11">
        <v>6.8681318681318686</v>
      </c>
      <c r="M13" s="11">
        <v>1.7476499404210255</v>
      </c>
      <c r="N13" s="21">
        <v>34.130575307045916</v>
      </c>
    </row>
    <row r="14" spans="1:14">
      <c r="A14" s="2" t="s">
        <v>23</v>
      </c>
      <c r="B14" s="11">
        <v>0</v>
      </c>
      <c r="C14" s="11">
        <v>0</v>
      </c>
      <c r="D14" s="11" t="s">
        <v>18</v>
      </c>
      <c r="E14" s="11" t="s">
        <v>18</v>
      </c>
      <c r="F14" s="11">
        <v>0</v>
      </c>
      <c r="G14" s="11" t="s">
        <v>18</v>
      </c>
      <c r="H14" s="11" t="s">
        <v>18</v>
      </c>
      <c r="I14" s="11">
        <v>19.35483870967742</v>
      </c>
      <c r="J14" s="11">
        <v>8.7719298245614024</v>
      </c>
      <c r="K14" s="11" t="s">
        <v>18</v>
      </c>
      <c r="L14" s="11">
        <v>2.0408163265306123</v>
      </c>
      <c r="M14" s="11" t="s">
        <v>18</v>
      </c>
      <c r="N14" s="21" t="s">
        <v>18</v>
      </c>
    </row>
    <row r="15" spans="1:14">
      <c r="A15" s="2" t="s">
        <v>24</v>
      </c>
      <c r="B15" s="11">
        <v>0</v>
      </c>
      <c r="C15" s="11">
        <v>0</v>
      </c>
      <c r="D15" s="11" t="s">
        <v>18</v>
      </c>
      <c r="E15" s="11" t="s">
        <v>18</v>
      </c>
      <c r="F15" s="11">
        <v>0</v>
      </c>
      <c r="G15" s="11" t="s">
        <v>18</v>
      </c>
      <c r="H15" s="11" t="s">
        <v>18</v>
      </c>
      <c r="I15" s="11">
        <v>0</v>
      </c>
      <c r="J15" s="11">
        <v>0</v>
      </c>
      <c r="K15" s="11" t="s">
        <v>18</v>
      </c>
      <c r="L15" s="11">
        <v>8.4419615145872129</v>
      </c>
      <c r="M15" s="11" t="s">
        <v>18</v>
      </c>
      <c r="N15" s="21" t="s">
        <v>18</v>
      </c>
    </row>
    <row r="16" spans="1:14" ht="15">
      <c r="A16" s="14" t="s">
        <v>78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1"/>
    </row>
    <row r="17" spans="1:14">
      <c r="A17" s="2" t="s">
        <v>25</v>
      </c>
      <c r="B17" s="11">
        <v>10.826210826210826</v>
      </c>
      <c r="C17" s="11">
        <v>11.212516297262059</v>
      </c>
      <c r="D17" s="11">
        <v>10.538116591928251</v>
      </c>
      <c r="E17" s="11">
        <v>12.5</v>
      </c>
      <c r="F17" s="11">
        <v>12.602459016393441</v>
      </c>
      <c r="G17" s="11">
        <v>12.088974854932303</v>
      </c>
      <c r="H17" s="11">
        <v>13.962264150943396</v>
      </c>
      <c r="I17" s="11">
        <v>12.59124087591241</v>
      </c>
      <c r="J17" s="11">
        <v>10.187667560321715</v>
      </c>
      <c r="K17" s="11">
        <v>6.9489685124864282</v>
      </c>
      <c r="L17" s="11">
        <v>10.031678986272439</v>
      </c>
      <c r="M17" s="11">
        <v>-0.7945318399383865</v>
      </c>
      <c r="N17" s="21">
        <v>-7.3389651531150975</v>
      </c>
    </row>
    <row r="18" spans="1:14">
      <c r="A18" s="2" t="s">
        <v>26</v>
      </c>
      <c r="B18" s="11">
        <v>10.128126906650396</v>
      </c>
      <c r="C18" s="11">
        <v>8.9887640449438209</v>
      </c>
      <c r="D18" s="11">
        <v>9.2144373673036082</v>
      </c>
      <c r="E18" s="11">
        <v>10.325873576756969</v>
      </c>
      <c r="F18" s="11">
        <v>9.8905553303607618</v>
      </c>
      <c r="G18" s="11">
        <v>9.6625766871165641</v>
      </c>
      <c r="H18" s="11">
        <v>9.7341819543242227</v>
      </c>
      <c r="I18" s="11">
        <v>9.0773253642136709</v>
      </c>
      <c r="J18" s="11">
        <v>8.6643965191070755</v>
      </c>
      <c r="K18" s="11">
        <v>8.2551594746716699</v>
      </c>
      <c r="L18" s="11">
        <v>7.9797047970479706</v>
      </c>
      <c r="M18" s="11">
        <v>-2.148422109602425</v>
      </c>
      <c r="N18" s="21">
        <v>-21.21243275685768</v>
      </c>
    </row>
    <row r="19" spans="1:14">
      <c r="A19" s="2" t="s">
        <v>27</v>
      </c>
      <c r="B19" s="11">
        <v>10.072689511941849</v>
      </c>
      <c r="C19" s="11">
        <v>9.0404440919904836</v>
      </c>
      <c r="D19" s="11">
        <v>9.3463653023824058</v>
      </c>
      <c r="E19" s="11">
        <v>8.3384805435453977</v>
      </c>
      <c r="F19" s="11">
        <v>8.3832335329341312</v>
      </c>
      <c r="G19" s="11">
        <v>9.405099150141643</v>
      </c>
      <c r="H19" s="11">
        <v>9.8262757871878392</v>
      </c>
      <c r="I19" s="11">
        <v>8.4051724137931032</v>
      </c>
      <c r="J19" s="11">
        <v>8.0193756727664152</v>
      </c>
      <c r="K19" s="11">
        <v>6.9839307787391833</v>
      </c>
      <c r="L19" s="11">
        <v>8.0024434941967009</v>
      </c>
      <c r="M19" s="11">
        <v>-2.0702460177451485</v>
      </c>
      <c r="N19" s="21">
        <v>-20.553060980294617</v>
      </c>
    </row>
    <row r="20" spans="1:14">
      <c r="A20" s="2" t="s">
        <v>28</v>
      </c>
      <c r="B20" s="11">
        <v>8</v>
      </c>
      <c r="C20" s="11">
        <v>6.25</v>
      </c>
      <c r="D20" s="11">
        <v>1.3698630136986301</v>
      </c>
      <c r="E20" s="11">
        <v>3.225806451612903</v>
      </c>
      <c r="F20" s="11">
        <v>4.6511627906976747</v>
      </c>
      <c r="G20" s="11">
        <v>6.3063063063063058</v>
      </c>
      <c r="H20" s="11">
        <v>7.8947368421052628</v>
      </c>
      <c r="I20" s="11">
        <v>11.180124223602485</v>
      </c>
      <c r="J20" s="11">
        <v>9.8265895953757223</v>
      </c>
      <c r="K20" s="11">
        <v>5.7142857142857144</v>
      </c>
      <c r="L20" s="11">
        <v>10.714285714285714</v>
      </c>
      <c r="M20" s="11">
        <v>2.7142857142857135</v>
      </c>
      <c r="N20" s="21">
        <v>33.928571428571416</v>
      </c>
    </row>
    <row r="21" spans="1:14" ht="15">
      <c r="A21" s="14" t="s">
        <v>29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30</v>
      </c>
      <c r="B22" s="11">
        <v>9.9780701754385976</v>
      </c>
      <c r="C22" s="11">
        <v>9.1815781754180108</v>
      </c>
      <c r="D22" s="11">
        <v>8.9887640449438209</v>
      </c>
      <c r="E22" s="11">
        <v>9.627182633317604</v>
      </c>
      <c r="F22" s="11">
        <v>9.1819699499165264</v>
      </c>
      <c r="G22" s="11">
        <v>9.6861594039286523</v>
      </c>
      <c r="H22" s="11">
        <v>9.7823648193852364</v>
      </c>
      <c r="I22" s="11">
        <v>8.9153379743992822</v>
      </c>
      <c r="J22" s="11">
        <v>8.3806495571201456</v>
      </c>
      <c r="K22" s="11">
        <v>6.8507988085567293</v>
      </c>
      <c r="L22" s="11">
        <v>7.6264161370544352</v>
      </c>
      <c r="M22" s="11">
        <v>-2.3516540383841624</v>
      </c>
      <c r="N22" s="21">
        <v>-23.568225087981933</v>
      </c>
    </row>
    <row r="23" spans="1:14">
      <c r="A23" s="2" t="s">
        <v>31</v>
      </c>
      <c r="B23" s="11" t="s">
        <v>18</v>
      </c>
      <c r="C23" s="11" t="s">
        <v>18</v>
      </c>
      <c r="D23" s="11">
        <v>9.0909090909090917</v>
      </c>
      <c r="E23" s="11">
        <v>9.5238095238095237</v>
      </c>
      <c r="F23" s="11">
        <v>8.5106382978723403</v>
      </c>
      <c r="G23" s="11">
        <v>6.666666666666667</v>
      </c>
      <c r="H23" s="11">
        <v>10.526315789473683</v>
      </c>
      <c r="I23" s="11">
        <v>8.4507042253521121</v>
      </c>
      <c r="J23" s="11">
        <v>8.5106382978723403</v>
      </c>
      <c r="K23" s="11" t="s">
        <v>18</v>
      </c>
      <c r="L23" s="11" t="s">
        <v>18</v>
      </c>
      <c r="M23" s="11" t="s">
        <v>18</v>
      </c>
      <c r="N23" s="21" t="s">
        <v>18</v>
      </c>
    </row>
    <row r="24" spans="1:14">
      <c r="A24" s="2" t="s">
        <v>32</v>
      </c>
      <c r="B24" s="11" t="s">
        <v>18</v>
      </c>
      <c r="C24" s="11" t="s">
        <v>18</v>
      </c>
      <c r="D24" s="11">
        <v>9.8901098901098905</v>
      </c>
      <c r="E24" s="11">
        <v>9.5808383233532943</v>
      </c>
      <c r="F24" s="11">
        <v>5.2631578947368416</v>
      </c>
      <c r="G24" s="11">
        <v>8.6294416243654819</v>
      </c>
      <c r="H24" s="11">
        <v>14.049586776859504</v>
      </c>
      <c r="I24" s="11">
        <v>12.236286919831224</v>
      </c>
      <c r="J24" s="11">
        <v>8.4337349397590362</v>
      </c>
      <c r="K24" s="11" t="s">
        <v>18</v>
      </c>
      <c r="L24" s="11" t="s">
        <v>18</v>
      </c>
      <c r="M24" s="11" t="s">
        <v>18</v>
      </c>
      <c r="N24" s="21" t="s">
        <v>18</v>
      </c>
    </row>
    <row r="25" spans="1:14">
      <c r="A25" s="2" t="s">
        <v>33</v>
      </c>
      <c r="B25" s="11">
        <v>13.766233766233766</v>
      </c>
      <c r="C25" s="11">
        <v>10.8</v>
      </c>
      <c r="D25" s="11">
        <v>12.396694214876034</v>
      </c>
      <c r="E25" s="11">
        <v>12.704918032786885</v>
      </c>
      <c r="F25" s="11">
        <v>15.677966101694915</v>
      </c>
      <c r="G25" s="11">
        <v>12.210012210012209</v>
      </c>
      <c r="H25" s="11">
        <v>13.596491228070176</v>
      </c>
      <c r="I25" s="11">
        <v>12.01171875</v>
      </c>
      <c r="J25" s="11">
        <v>10.952380952380953</v>
      </c>
      <c r="K25" s="11">
        <v>10.23142509135201</v>
      </c>
      <c r="L25" s="11">
        <v>11.637487126673532</v>
      </c>
      <c r="M25" s="11">
        <v>-2.1287466395602337</v>
      </c>
      <c r="N25" s="21">
        <v>-15.463536910013017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F14A-135B-411C-B7A8-9E0445DAE516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629</v>
      </c>
    </row>
    <row r="2" spans="1:14">
      <c r="A2" s="20" t="s">
        <v>611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 t="s">
        <v>18</v>
      </c>
      <c r="C5" s="10" t="s">
        <v>18</v>
      </c>
      <c r="D5" s="10" t="s">
        <v>18</v>
      </c>
      <c r="E5" s="10" t="s">
        <v>18</v>
      </c>
      <c r="F5" s="10" t="s">
        <v>18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10</v>
      </c>
      <c r="C6" s="10">
        <v>6</v>
      </c>
      <c r="D6" s="10" t="s">
        <v>18</v>
      </c>
      <c r="E6" s="10" t="s">
        <v>18</v>
      </c>
      <c r="F6" s="10" t="s">
        <v>18</v>
      </c>
      <c r="G6" s="10" t="s">
        <v>18</v>
      </c>
    </row>
    <row r="7" spans="1:14">
      <c r="A7" s="2" t="s">
        <v>538</v>
      </c>
      <c r="B7" s="10">
        <v>9</v>
      </c>
      <c r="C7" s="10">
        <v>5</v>
      </c>
      <c r="D7" s="10">
        <v>5</v>
      </c>
      <c r="E7" s="10">
        <v>7</v>
      </c>
      <c r="F7" s="10">
        <v>-2</v>
      </c>
      <c r="G7" s="10">
        <v>-22.222222222222221</v>
      </c>
    </row>
    <row r="8" spans="1:14">
      <c r="A8" s="2" t="s">
        <v>539</v>
      </c>
      <c r="B8" s="10">
        <v>8</v>
      </c>
      <c r="C8" s="10">
        <v>4</v>
      </c>
      <c r="D8" s="10">
        <v>4</v>
      </c>
      <c r="E8" s="10" t="s">
        <v>18</v>
      </c>
      <c r="F8" s="10" t="s">
        <v>18</v>
      </c>
      <c r="G8" s="10" t="s">
        <v>18</v>
      </c>
    </row>
    <row r="9" spans="1:14">
      <c r="A9" s="2" t="s">
        <v>540</v>
      </c>
      <c r="B9" s="10">
        <v>5</v>
      </c>
      <c r="C9" s="10">
        <v>12</v>
      </c>
      <c r="D9" s="10">
        <v>7</v>
      </c>
      <c r="E9" s="10">
        <v>8</v>
      </c>
      <c r="F9" s="10">
        <v>3</v>
      </c>
      <c r="G9" s="10">
        <v>60</v>
      </c>
    </row>
    <row r="10" spans="1:14">
      <c r="A10" s="2" t="s">
        <v>541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</row>
    <row r="11" spans="1:14">
      <c r="A11" s="2" t="s">
        <v>542</v>
      </c>
      <c r="B11" s="10">
        <v>10</v>
      </c>
      <c r="C11" s="10">
        <v>33</v>
      </c>
      <c r="D11" s="10">
        <v>26</v>
      </c>
      <c r="E11" s="10">
        <v>24</v>
      </c>
      <c r="F11" s="10">
        <v>14</v>
      </c>
      <c r="G11" s="10">
        <v>140</v>
      </c>
    </row>
    <row r="12" spans="1:14">
      <c r="A12" s="2" t="s">
        <v>543</v>
      </c>
      <c r="B12" s="10">
        <v>7</v>
      </c>
      <c r="C12" s="10">
        <v>7</v>
      </c>
      <c r="D12" s="10" t="s">
        <v>18</v>
      </c>
      <c r="E12" s="10">
        <v>6</v>
      </c>
      <c r="F12" s="10">
        <v>-1</v>
      </c>
      <c r="G12" s="10">
        <v>-14.285714285714285</v>
      </c>
    </row>
    <row r="13" spans="1:14">
      <c r="A13" s="2" t="s">
        <v>544</v>
      </c>
      <c r="B13" s="10">
        <v>4</v>
      </c>
      <c r="C13" s="10" t="s">
        <v>18</v>
      </c>
      <c r="D13" s="10" t="s">
        <v>18</v>
      </c>
      <c r="E13" s="10">
        <v>6</v>
      </c>
      <c r="F13" s="10">
        <v>2</v>
      </c>
      <c r="G13" s="10">
        <v>50</v>
      </c>
    </row>
    <row r="14" spans="1:14">
      <c r="A14" s="2" t="s">
        <v>545</v>
      </c>
      <c r="B14" s="10">
        <v>6</v>
      </c>
      <c r="C14" s="10">
        <v>16</v>
      </c>
      <c r="D14" s="10">
        <v>7</v>
      </c>
      <c r="E14" s="10">
        <v>8</v>
      </c>
      <c r="F14" s="10">
        <v>2</v>
      </c>
      <c r="G14" s="10">
        <v>33.333333333333329</v>
      </c>
    </row>
    <row r="15" spans="1:14">
      <c r="A15" s="2" t="s">
        <v>546</v>
      </c>
      <c r="B15" s="10">
        <v>51</v>
      </c>
      <c r="C15" s="10">
        <v>59</v>
      </c>
      <c r="D15" s="10">
        <v>47</v>
      </c>
      <c r="E15" s="10">
        <v>46</v>
      </c>
      <c r="F15" s="10">
        <v>-5</v>
      </c>
      <c r="G15" s="10">
        <v>-9.8039215686274517</v>
      </c>
    </row>
    <row r="16" spans="1:14">
      <c r="A16" s="2" t="s">
        <v>547</v>
      </c>
      <c r="B16" s="10">
        <v>279</v>
      </c>
      <c r="C16" s="10">
        <v>223</v>
      </c>
      <c r="D16" s="10">
        <v>175</v>
      </c>
      <c r="E16" s="10">
        <v>185</v>
      </c>
      <c r="F16" s="10">
        <v>-94</v>
      </c>
      <c r="G16" s="10">
        <v>-33.691756272401435</v>
      </c>
    </row>
    <row r="17" spans="1:7">
      <c r="A17" s="2" t="s">
        <v>548</v>
      </c>
      <c r="B17" s="10">
        <v>23</v>
      </c>
      <c r="C17" s="10">
        <v>9</v>
      </c>
      <c r="D17" s="10">
        <v>6</v>
      </c>
      <c r="E17" s="10">
        <v>7</v>
      </c>
      <c r="F17" s="10">
        <v>-16</v>
      </c>
      <c r="G17" s="10">
        <v>-69.565217391304344</v>
      </c>
    </row>
    <row r="18" spans="1:7">
      <c r="A18" s="2" t="s">
        <v>549</v>
      </c>
      <c r="B18" s="10">
        <v>11</v>
      </c>
      <c r="C18" s="10">
        <v>10</v>
      </c>
      <c r="D18" s="10">
        <v>7</v>
      </c>
      <c r="E18" s="10">
        <v>15</v>
      </c>
      <c r="F18" s="10">
        <v>4</v>
      </c>
      <c r="G18" s="10">
        <v>36.363636363636367</v>
      </c>
    </row>
    <row r="19" spans="1:7">
      <c r="A19" s="2" t="s">
        <v>550</v>
      </c>
      <c r="B19" s="10">
        <v>7</v>
      </c>
      <c r="C19" s="10">
        <v>6</v>
      </c>
      <c r="D19" s="10" t="s">
        <v>18</v>
      </c>
      <c r="E19" s="10">
        <v>5</v>
      </c>
      <c r="F19" s="10">
        <v>-2</v>
      </c>
      <c r="G19" s="10">
        <v>-28.571428571428569</v>
      </c>
    </row>
    <row r="20" spans="1:7">
      <c r="A20" s="2" t="s">
        <v>551</v>
      </c>
      <c r="B20" s="10">
        <v>8</v>
      </c>
      <c r="C20" s="10">
        <v>7</v>
      </c>
      <c r="D20" s="10">
        <v>5</v>
      </c>
      <c r="E20" s="10" t="s">
        <v>18</v>
      </c>
      <c r="F20" s="10" t="s">
        <v>18</v>
      </c>
      <c r="G20" s="10" t="s">
        <v>18</v>
      </c>
    </row>
    <row r="21" spans="1:7">
      <c r="A21" s="2" t="s">
        <v>552</v>
      </c>
      <c r="B21" s="10">
        <v>0</v>
      </c>
      <c r="C21" s="10" t="s">
        <v>18</v>
      </c>
      <c r="D21" s="10" t="s">
        <v>18</v>
      </c>
      <c r="E21" s="10">
        <v>4</v>
      </c>
      <c r="F21" s="10">
        <v>4</v>
      </c>
      <c r="G21" s="10" t="s">
        <v>18</v>
      </c>
    </row>
    <row r="22" spans="1:7">
      <c r="A22" s="2" t="s">
        <v>553</v>
      </c>
      <c r="B22" s="10">
        <v>7</v>
      </c>
      <c r="C22" s="10">
        <v>13</v>
      </c>
      <c r="D22" s="10">
        <v>10</v>
      </c>
      <c r="E22" s="10">
        <v>8</v>
      </c>
      <c r="F22" s="10">
        <v>1</v>
      </c>
      <c r="G22" s="10">
        <v>14.285714285714285</v>
      </c>
    </row>
    <row r="23" spans="1:7">
      <c r="A23" s="2" t="s">
        <v>554</v>
      </c>
      <c r="B23" s="10">
        <v>40</v>
      </c>
      <c r="C23" s="10">
        <v>79</v>
      </c>
      <c r="D23" s="10">
        <v>38</v>
      </c>
      <c r="E23" s="10">
        <v>47</v>
      </c>
      <c r="F23" s="10">
        <v>7</v>
      </c>
      <c r="G23" s="10">
        <v>17.5</v>
      </c>
    </row>
    <row r="24" spans="1:7">
      <c r="A24" s="2" t="s">
        <v>555</v>
      </c>
      <c r="B24" s="10">
        <v>6</v>
      </c>
      <c r="C24" s="10">
        <v>5</v>
      </c>
      <c r="D24" s="10">
        <v>4</v>
      </c>
      <c r="E24" s="10">
        <v>6</v>
      </c>
      <c r="F24" s="10">
        <v>0</v>
      </c>
      <c r="G24" s="10">
        <v>0</v>
      </c>
    </row>
    <row r="25" spans="1:7">
      <c r="A25" s="2" t="s">
        <v>556</v>
      </c>
      <c r="B25" s="10">
        <v>15</v>
      </c>
      <c r="C25" s="10">
        <v>14</v>
      </c>
      <c r="D25" s="10">
        <v>12</v>
      </c>
      <c r="E25" s="10">
        <v>13</v>
      </c>
      <c r="F25" s="10">
        <v>-2</v>
      </c>
      <c r="G25" s="10">
        <v>-13.333333333333334</v>
      </c>
    </row>
    <row r="26" spans="1:7" ht="14.25">
      <c r="A26" s="2" t="s">
        <v>559</v>
      </c>
      <c r="B26" s="10">
        <v>511</v>
      </c>
      <c r="C26" s="10">
        <v>515</v>
      </c>
      <c r="D26" s="10">
        <v>367</v>
      </c>
      <c r="E26" s="10">
        <v>408</v>
      </c>
      <c r="F26" s="10">
        <v>-103</v>
      </c>
      <c r="G26" s="10">
        <v>-20.156555772994128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6CFF-7D4F-42F9-97FB-F9F8F94A8A53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619</v>
      </c>
    </row>
    <row r="2" spans="1:14">
      <c r="A2" s="20" t="s">
        <v>607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9">
        <v>158</v>
      </c>
      <c r="C5" s="9">
        <v>114</v>
      </c>
      <c r="D5" s="9">
        <v>113</v>
      </c>
      <c r="E5" s="9">
        <v>113</v>
      </c>
      <c r="F5" s="9">
        <v>-45</v>
      </c>
      <c r="G5" s="9">
        <v>-28.481012658227851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9">
        <v>236</v>
      </c>
      <c r="C6" s="9">
        <v>216</v>
      </c>
      <c r="D6" s="9">
        <v>209</v>
      </c>
      <c r="E6" s="9">
        <v>222</v>
      </c>
      <c r="F6" s="9">
        <v>-14</v>
      </c>
      <c r="G6" s="9">
        <v>-5.9322033898305087</v>
      </c>
    </row>
    <row r="7" spans="1:14">
      <c r="A7" s="2" t="s">
        <v>538</v>
      </c>
      <c r="B7" s="9">
        <v>80</v>
      </c>
      <c r="C7" s="9">
        <v>60</v>
      </c>
      <c r="D7" s="9">
        <v>73</v>
      </c>
      <c r="E7" s="9">
        <v>90</v>
      </c>
      <c r="F7" s="9">
        <v>10</v>
      </c>
      <c r="G7" s="9">
        <v>12.5</v>
      </c>
    </row>
    <row r="8" spans="1:14">
      <c r="A8" s="2" t="s">
        <v>539</v>
      </c>
      <c r="B8" s="9">
        <v>164</v>
      </c>
      <c r="C8" s="9">
        <v>165</v>
      </c>
      <c r="D8" s="9">
        <v>163</v>
      </c>
      <c r="E8" s="9">
        <v>149</v>
      </c>
      <c r="F8" s="9">
        <v>-15</v>
      </c>
      <c r="G8" s="9">
        <v>-9.1463414634146343</v>
      </c>
    </row>
    <row r="9" spans="1:14">
      <c r="A9" s="2" t="s">
        <v>540</v>
      </c>
      <c r="B9" s="9">
        <v>262</v>
      </c>
      <c r="C9" s="9">
        <v>260</v>
      </c>
      <c r="D9" s="9">
        <v>247</v>
      </c>
      <c r="E9" s="9">
        <v>248</v>
      </c>
      <c r="F9" s="9">
        <v>-14</v>
      </c>
      <c r="G9" s="9">
        <v>-5.343511450381679</v>
      </c>
    </row>
    <row r="10" spans="1:14">
      <c r="A10" s="2" t="s">
        <v>541</v>
      </c>
      <c r="B10" s="9">
        <v>104</v>
      </c>
      <c r="C10" s="9">
        <v>79</v>
      </c>
      <c r="D10" s="9">
        <v>75</v>
      </c>
      <c r="E10" s="9">
        <v>96</v>
      </c>
      <c r="F10" s="9">
        <v>-8</v>
      </c>
      <c r="G10" s="9">
        <v>-7.6923076923076925</v>
      </c>
    </row>
    <row r="11" spans="1:14">
      <c r="A11" s="2" t="s">
        <v>542</v>
      </c>
      <c r="B11" s="9">
        <v>379</v>
      </c>
      <c r="C11" s="9">
        <v>334</v>
      </c>
      <c r="D11" s="9">
        <v>306</v>
      </c>
      <c r="E11" s="9">
        <v>323</v>
      </c>
      <c r="F11" s="9">
        <v>-56</v>
      </c>
      <c r="G11" s="9">
        <v>-14.775725593667547</v>
      </c>
    </row>
    <row r="12" spans="1:14">
      <c r="A12" s="2" t="s">
        <v>543</v>
      </c>
      <c r="B12" s="9">
        <v>255</v>
      </c>
      <c r="C12" s="9">
        <v>236</v>
      </c>
      <c r="D12" s="9">
        <v>225</v>
      </c>
      <c r="E12" s="9">
        <v>218</v>
      </c>
      <c r="F12" s="9">
        <v>-37</v>
      </c>
      <c r="G12" s="9">
        <v>-14.509803921568629</v>
      </c>
    </row>
    <row r="13" spans="1:14">
      <c r="A13" s="2" t="s">
        <v>544</v>
      </c>
      <c r="B13" s="9">
        <v>138</v>
      </c>
      <c r="C13" s="9">
        <v>147</v>
      </c>
      <c r="D13" s="9">
        <v>143</v>
      </c>
      <c r="E13" s="9">
        <v>139</v>
      </c>
      <c r="F13" s="9">
        <v>1</v>
      </c>
      <c r="G13" s="9">
        <v>0.72463768115942029</v>
      </c>
    </row>
    <row r="14" spans="1:14">
      <c r="A14" s="2" t="s">
        <v>545</v>
      </c>
      <c r="B14" s="9">
        <v>214</v>
      </c>
      <c r="C14" s="9">
        <v>189</v>
      </c>
      <c r="D14" s="9">
        <v>176</v>
      </c>
      <c r="E14" s="9">
        <v>166</v>
      </c>
      <c r="F14" s="9">
        <v>-48</v>
      </c>
      <c r="G14" s="9">
        <v>-22.429906542056074</v>
      </c>
    </row>
    <row r="15" spans="1:14">
      <c r="A15" s="2" t="s">
        <v>546</v>
      </c>
      <c r="B15" s="9">
        <v>988</v>
      </c>
      <c r="C15" s="9">
        <v>819</v>
      </c>
      <c r="D15" s="9">
        <v>862</v>
      </c>
      <c r="E15" s="9">
        <v>782</v>
      </c>
      <c r="F15" s="9">
        <v>-206</v>
      </c>
      <c r="G15" s="9">
        <v>-20.850202429149796</v>
      </c>
    </row>
    <row r="16" spans="1:14">
      <c r="A16" s="2" t="s">
        <v>547</v>
      </c>
      <c r="B16" s="9">
        <v>3180</v>
      </c>
      <c r="C16" s="9">
        <v>2944</v>
      </c>
      <c r="D16" s="9">
        <v>2924</v>
      </c>
      <c r="E16" s="9">
        <v>3044</v>
      </c>
      <c r="F16" s="9">
        <v>-136</v>
      </c>
      <c r="G16" s="9">
        <v>-4.2767295597484276</v>
      </c>
    </row>
    <row r="17" spans="1:7">
      <c r="A17" s="2" t="s">
        <v>548</v>
      </c>
      <c r="B17" s="9">
        <v>232</v>
      </c>
      <c r="C17" s="9">
        <v>197</v>
      </c>
      <c r="D17" s="9">
        <v>178</v>
      </c>
      <c r="E17" s="9">
        <v>226</v>
      </c>
      <c r="F17" s="9">
        <v>-6</v>
      </c>
      <c r="G17" s="9">
        <v>-2.5862068965517242</v>
      </c>
    </row>
    <row r="18" spans="1:7">
      <c r="A18" s="2" t="s">
        <v>549</v>
      </c>
      <c r="B18" s="9">
        <v>326</v>
      </c>
      <c r="C18" s="9">
        <v>303</v>
      </c>
      <c r="D18" s="9">
        <v>316</v>
      </c>
      <c r="E18" s="9">
        <v>290</v>
      </c>
      <c r="F18" s="9">
        <v>-36</v>
      </c>
      <c r="G18" s="9">
        <v>-11.042944785276074</v>
      </c>
    </row>
    <row r="19" spans="1:7">
      <c r="A19" s="2" t="s">
        <v>550</v>
      </c>
      <c r="B19" s="9">
        <v>253</v>
      </c>
      <c r="C19" s="9">
        <v>179</v>
      </c>
      <c r="D19" s="9">
        <v>211</v>
      </c>
      <c r="E19" s="9">
        <v>206</v>
      </c>
      <c r="F19" s="9">
        <v>-47</v>
      </c>
      <c r="G19" s="9">
        <v>-18.57707509881423</v>
      </c>
    </row>
    <row r="20" spans="1:7">
      <c r="A20" s="2" t="s">
        <v>551</v>
      </c>
      <c r="B20" s="9">
        <v>211</v>
      </c>
      <c r="C20" s="9">
        <v>183</v>
      </c>
      <c r="D20" s="9">
        <v>227</v>
      </c>
      <c r="E20" s="9">
        <v>202</v>
      </c>
      <c r="F20" s="9">
        <v>-9</v>
      </c>
      <c r="G20" s="9">
        <v>-4.2654028436018958</v>
      </c>
    </row>
    <row r="21" spans="1:7">
      <c r="A21" s="2" t="s">
        <v>552</v>
      </c>
      <c r="B21" s="9">
        <v>173</v>
      </c>
      <c r="C21" s="9">
        <v>162</v>
      </c>
      <c r="D21" s="9">
        <v>190</v>
      </c>
      <c r="E21" s="9">
        <v>170</v>
      </c>
      <c r="F21" s="9">
        <v>-3</v>
      </c>
      <c r="G21" s="9">
        <v>-1.7341040462427744</v>
      </c>
    </row>
    <row r="22" spans="1:7">
      <c r="A22" s="2" t="s">
        <v>553</v>
      </c>
      <c r="B22" s="9">
        <v>178</v>
      </c>
      <c r="C22" s="9">
        <v>222</v>
      </c>
      <c r="D22" s="9">
        <v>217</v>
      </c>
      <c r="E22" s="9">
        <v>232</v>
      </c>
      <c r="F22" s="9">
        <v>54</v>
      </c>
      <c r="G22" s="9">
        <v>30.337078651685395</v>
      </c>
    </row>
    <row r="23" spans="1:7">
      <c r="A23" s="2" t="s">
        <v>554</v>
      </c>
      <c r="B23" s="9">
        <v>1796</v>
      </c>
      <c r="C23" s="9">
        <v>1300</v>
      </c>
      <c r="D23" s="9">
        <v>1241</v>
      </c>
      <c r="E23" s="9">
        <v>1221</v>
      </c>
      <c r="F23" s="9">
        <v>-575</v>
      </c>
      <c r="G23" s="9">
        <v>-32.01559020044543</v>
      </c>
    </row>
    <row r="24" spans="1:7">
      <c r="A24" s="2" t="s">
        <v>555</v>
      </c>
      <c r="B24" s="9">
        <v>235</v>
      </c>
      <c r="C24" s="9">
        <v>195</v>
      </c>
      <c r="D24" s="9">
        <v>192</v>
      </c>
      <c r="E24" s="9">
        <v>184</v>
      </c>
      <c r="F24" s="9">
        <v>-51</v>
      </c>
      <c r="G24" s="9">
        <v>-21.702127659574469</v>
      </c>
    </row>
    <row r="25" spans="1:7">
      <c r="A25" s="2" t="s">
        <v>556</v>
      </c>
      <c r="B25" s="9">
        <v>379</v>
      </c>
      <c r="C25" s="9">
        <v>373</v>
      </c>
      <c r="D25" s="9">
        <v>383</v>
      </c>
      <c r="E25" s="9">
        <v>378</v>
      </c>
      <c r="F25" s="9">
        <v>-1</v>
      </c>
      <c r="G25" s="9">
        <v>-0.26385224274406333</v>
      </c>
    </row>
    <row r="26" spans="1:7" ht="14.25">
      <c r="A26" s="2" t="s">
        <v>559</v>
      </c>
      <c r="B26" s="9">
        <v>9971</v>
      </c>
      <c r="C26" s="9">
        <v>8685</v>
      </c>
      <c r="D26" s="9">
        <v>8681</v>
      </c>
      <c r="E26" s="9">
        <v>8709</v>
      </c>
      <c r="F26" s="9">
        <v>-1262</v>
      </c>
      <c r="G26" s="9">
        <v>-12.656704442884365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9A7C-5462-487C-B876-8DC361BC8EC4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627</v>
      </c>
    </row>
    <row r="2" spans="1:14">
      <c r="A2" s="20" t="s">
        <v>628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 t="s">
        <v>18</v>
      </c>
      <c r="C5" s="10" t="s">
        <v>18</v>
      </c>
      <c r="D5" s="10" t="s">
        <v>18</v>
      </c>
      <c r="E5" s="10" t="s">
        <v>18</v>
      </c>
      <c r="F5" s="10" t="s">
        <v>18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11.627906976744185</v>
      </c>
      <c r="C6" s="10">
        <v>5.1724137931034484</v>
      </c>
      <c r="D6" s="10" t="s">
        <v>18</v>
      </c>
      <c r="E6" s="10" t="s">
        <v>18</v>
      </c>
      <c r="F6" s="10" t="s">
        <v>18</v>
      </c>
      <c r="G6" s="10" t="s">
        <v>18</v>
      </c>
    </row>
    <row r="7" spans="1:14">
      <c r="A7" s="2" t="s">
        <v>538</v>
      </c>
      <c r="B7" s="10">
        <v>13.636363636363635</v>
      </c>
      <c r="C7" s="10">
        <v>7.1428571428571423</v>
      </c>
      <c r="D7" s="10">
        <v>9.6153846153846168</v>
      </c>
      <c r="E7" s="10">
        <v>16.666666666666664</v>
      </c>
      <c r="F7" s="10">
        <v>3.0303030303030294</v>
      </c>
      <c r="G7" s="10">
        <v>22.222222222222218</v>
      </c>
    </row>
    <row r="8" spans="1:14">
      <c r="A8" s="2" t="s">
        <v>539</v>
      </c>
      <c r="B8" s="10">
        <v>10.666666666666668</v>
      </c>
      <c r="C8" s="10">
        <v>5.4794520547945202</v>
      </c>
      <c r="D8" s="10">
        <v>7.0175438596491224</v>
      </c>
      <c r="E8" s="10" t="s">
        <v>18</v>
      </c>
      <c r="F8" s="10" t="s">
        <v>18</v>
      </c>
      <c r="G8" s="10" t="s">
        <v>18</v>
      </c>
    </row>
    <row r="9" spans="1:14">
      <c r="A9" s="2" t="s">
        <v>540</v>
      </c>
      <c r="B9" s="10">
        <v>7.8125</v>
      </c>
      <c r="C9" s="10">
        <v>11.76470588235294</v>
      </c>
      <c r="D9" s="10">
        <v>9.8591549295774641</v>
      </c>
      <c r="E9" s="10">
        <v>9.7560975609756095</v>
      </c>
      <c r="F9" s="10">
        <v>1.9435975609756095</v>
      </c>
      <c r="G9" s="10">
        <v>24.878048780487802</v>
      </c>
    </row>
    <row r="10" spans="1:14">
      <c r="A10" s="2" t="s">
        <v>541</v>
      </c>
      <c r="B10" s="10" t="s">
        <v>18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</row>
    <row r="11" spans="1:14">
      <c r="A11" s="2" t="s">
        <v>542</v>
      </c>
      <c r="B11" s="10">
        <v>8.7719298245614024</v>
      </c>
      <c r="C11" s="10">
        <v>17.647058823529413</v>
      </c>
      <c r="D11" s="10">
        <v>17.333333333333336</v>
      </c>
      <c r="E11" s="10">
        <v>14.117647058823529</v>
      </c>
      <c r="F11" s="10">
        <v>5.3457172342621266</v>
      </c>
      <c r="G11" s="10">
        <v>60.941176470588253</v>
      </c>
    </row>
    <row r="12" spans="1:14">
      <c r="A12" s="2" t="s">
        <v>543</v>
      </c>
      <c r="B12" s="10">
        <v>12.068965517241379</v>
      </c>
      <c r="C12" s="10">
        <v>7.608695652173914</v>
      </c>
      <c r="D12" s="10" t="s">
        <v>18</v>
      </c>
      <c r="E12" s="10">
        <v>11.320754716981133</v>
      </c>
      <c r="F12" s="10">
        <v>-0.74821080026024589</v>
      </c>
      <c r="G12" s="10">
        <v>-6.1994609164420371</v>
      </c>
    </row>
    <row r="13" spans="1:14">
      <c r="A13" s="2" t="s">
        <v>544</v>
      </c>
      <c r="B13" s="10">
        <v>9.0909090909090917</v>
      </c>
      <c r="C13" s="10" t="s">
        <v>18</v>
      </c>
      <c r="D13" s="10" t="s">
        <v>18</v>
      </c>
      <c r="E13" s="10">
        <v>10.16949152542373</v>
      </c>
      <c r="F13" s="10">
        <v>1.0785824345146384</v>
      </c>
      <c r="G13" s="10">
        <v>11.864406779661021</v>
      </c>
    </row>
    <row r="14" spans="1:14">
      <c r="A14" s="2" t="s">
        <v>545</v>
      </c>
      <c r="B14" s="10">
        <v>12</v>
      </c>
      <c r="C14" s="10">
        <v>18.823529411764707</v>
      </c>
      <c r="D14" s="10">
        <v>13.20754716981132</v>
      </c>
      <c r="E14" s="10">
        <v>11.940298507462686</v>
      </c>
      <c r="F14" s="10">
        <v>-5.9701492537314493E-2</v>
      </c>
      <c r="G14" s="10">
        <v>-0.49751243781095411</v>
      </c>
    </row>
    <row r="15" spans="1:14">
      <c r="A15" s="2" t="s">
        <v>546</v>
      </c>
      <c r="B15" s="10">
        <v>8.7478559176672377</v>
      </c>
      <c r="C15" s="10">
        <v>8.7278106508875748</v>
      </c>
      <c r="D15" s="10">
        <v>8.4532374100719423</v>
      </c>
      <c r="E15" s="10">
        <v>8.1128747795414462</v>
      </c>
      <c r="F15" s="10">
        <v>-0.63498113812579149</v>
      </c>
      <c r="G15" s="10">
        <v>-7.2587059515164016</v>
      </c>
    </row>
    <row r="16" spans="1:14">
      <c r="A16" s="2" t="s">
        <v>547</v>
      </c>
      <c r="B16" s="10">
        <v>11.186848436246994</v>
      </c>
      <c r="C16" s="10">
        <v>8.7416699333594661</v>
      </c>
      <c r="D16" s="10">
        <v>7.3129962390305057</v>
      </c>
      <c r="E16" s="10">
        <v>8.2295373665480422</v>
      </c>
      <c r="F16" s="10">
        <v>-2.9573110696989513</v>
      </c>
      <c r="G16" s="10">
        <v>-26.43560504598274</v>
      </c>
    </row>
    <row r="17" spans="1:7">
      <c r="A17" s="2" t="s">
        <v>548</v>
      </c>
      <c r="B17" s="10">
        <v>13.068181818181818</v>
      </c>
      <c r="C17" s="10">
        <v>6.0810810810810816</v>
      </c>
      <c r="D17" s="10">
        <v>5.5555555555555554</v>
      </c>
      <c r="E17" s="10">
        <v>6.9306930693069315</v>
      </c>
      <c r="F17" s="10">
        <v>-6.1374887488748868</v>
      </c>
      <c r="G17" s="10">
        <v>-46.965131295738267</v>
      </c>
    </row>
    <row r="18" spans="1:7">
      <c r="A18" s="2" t="s">
        <v>549</v>
      </c>
      <c r="B18" s="10">
        <v>7.2368421052631584</v>
      </c>
      <c r="C18" s="10">
        <v>6.4935064935064926</v>
      </c>
      <c r="D18" s="10">
        <v>5.9322033898305087</v>
      </c>
      <c r="E18" s="10">
        <v>10.948905109489052</v>
      </c>
      <c r="F18" s="10">
        <v>3.712063004225894</v>
      </c>
      <c r="G18" s="10">
        <v>51.293961512939624</v>
      </c>
    </row>
    <row r="19" spans="1:7">
      <c r="A19" s="2" t="s">
        <v>550</v>
      </c>
      <c r="B19" s="10">
        <v>10.144927536231885</v>
      </c>
      <c r="C19" s="10">
        <v>5.5045871559633035</v>
      </c>
      <c r="D19" s="10" t="s">
        <v>18</v>
      </c>
      <c r="E19" s="10">
        <v>6.9444444444444446</v>
      </c>
      <c r="F19" s="10">
        <v>-3.2004830917874401</v>
      </c>
      <c r="G19" s="10">
        <v>-31.547619047619051</v>
      </c>
    </row>
    <row r="20" spans="1:7">
      <c r="A20" s="2" t="s">
        <v>551</v>
      </c>
      <c r="B20" s="10">
        <v>9.5238095238095237</v>
      </c>
      <c r="C20" s="10">
        <v>7.7777777777777777</v>
      </c>
      <c r="D20" s="10">
        <v>7.8125</v>
      </c>
      <c r="E20" s="10" t="s">
        <v>18</v>
      </c>
      <c r="F20" s="10" t="s">
        <v>18</v>
      </c>
      <c r="G20" s="10" t="s">
        <v>18</v>
      </c>
    </row>
    <row r="21" spans="1:7">
      <c r="A21" s="2" t="s">
        <v>552</v>
      </c>
      <c r="B21" s="10">
        <v>0</v>
      </c>
      <c r="C21" s="10" t="s">
        <v>18</v>
      </c>
      <c r="D21" s="10" t="s">
        <v>18</v>
      </c>
      <c r="E21" s="10">
        <v>8.695652173913043</v>
      </c>
      <c r="F21" s="10">
        <v>8.695652173913043</v>
      </c>
      <c r="G21" s="10" t="s">
        <v>18</v>
      </c>
    </row>
    <row r="22" spans="1:7">
      <c r="A22" s="2" t="s">
        <v>553</v>
      </c>
      <c r="B22" s="10">
        <v>7.216494845360824</v>
      </c>
      <c r="C22" s="10">
        <v>8.6092715231788084</v>
      </c>
      <c r="D22" s="10">
        <v>9.433962264150944</v>
      </c>
      <c r="E22" s="10">
        <v>6.6115702479338845</v>
      </c>
      <c r="F22" s="10">
        <v>-0.60492459742693949</v>
      </c>
      <c r="G22" s="10">
        <v>-8.3825265643447331</v>
      </c>
    </row>
    <row r="23" spans="1:7">
      <c r="A23" s="2" t="s">
        <v>554</v>
      </c>
      <c r="B23" s="10">
        <v>7.3126142595978063</v>
      </c>
      <c r="C23" s="10">
        <v>11.600587371512482</v>
      </c>
      <c r="D23" s="10">
        <v>7.8838174273858916</v>
      </c>
      <c r="E23" s="10">
        <v>9.1617933723196874</v>
      </c>
      <c r="F23" s="10">
        <v>1.8491791127218811</v>
      </c>
      <c r="G23" s="10">
        <v>25.287524366471725</v>
      </c>
    </row>
    <row r="24" spans="1:7">
      <c r="A24" s="2" t="s">
        <v>555</v>
      </c>
      <c r="B24" s="10">
        <v>4.4776119402985071</v>
      </c>
      <c r="C24" s="10">
        <v>4.8543689320388346</v>
      </c>
      <c r="D24" s="10">
        <v>6.8965517241379306</v>
      </c>
      <c r="E24" s="10">
        <v>6.7415730337078648</v>
      </c>
      <c r="F24" s="10">
        <v>2.2639610934093577</v>
      </c>
      <c r="G24" s="10">
        <v>50.561797752808992</v>
      </c>
    </row>
    <row r="25" spans="1:7">
      <c r="A25" s="2" t="s">
        <v>556</v>
      </c>
      <c r="B25" s="10">
        <v>7.9787234042553195</v>
      </c>
      <c r="C25" s="10">
        <v>6.6350710900473935</v>
      </c>
      <c r="D25" s="10">
        <v>6.7039106145251397</v>
      </c>
      <c r="E25" s="10">
        <v>6.2200956937799043</v>
      </c>
      <c r="F25" s="10">
        <v>-1.7586277104754151</v>
      </c>
      <c r="G25" s="10">
        <v>-22.041467304625201</v>
      </c>
    </row>
    <row r="26" spans="1:7" ht="14.25">
      <c r="A26" s="2" t="s">
        <v>559</v>
      </c>
      <c r="B26" s="10">
        <v>9.828813233314099</v>
      </c>
      <c r="C26" s="10">
        <v>8.8900397030899363</v>
      </c>
      <c r="D26" s="10">
        <v>7.6810380912515699</v>
      </c>
      <c r="E26" s="10">
        <v>8.4367245657568244</v>
      </c>
      <c r="F26" s="10">
        <v>-1.3920886675572746</v>
      </c>
      <c r="G26" s="10">
        <v>-14.163344388708943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53F9-1B0A-4DB4-8A28-C2E32CED442E}">
  <dimension ref="A1:N63"/>
  <sheetViews>
    <sheetView workbookViewId="0">
      <selection activeCell="A3" sqref="A3"/>
    </sheetView>
  </sheetViews>
  <sheetFormatPr defaultRowHeight="13.5"/>
  <cols>
    <col min="1" max="1" width="32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252</v>
      </c>
    </row>
    <row r="2" spans="1:14">
      <c r="A2" s="20" t="s">
        <v>253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9">
        <v>725</v>
      </c>
      <c r="C6" s="9">
        <v>1007</v>
      </c>
      <c r="D6" s="9">
        <v>1228</v>
      </c>
      <c r="E6" s="9">
        <v>1413</v>
      </c>
      <c r="F6" s="9">
        <v>1452</v>
      </c>
      <c r="G6" s="9">
        <v>1598</v>
      </c>
      <c r="H6" s="9">
        <v>1643</v>
      </c>
      <c r="I6" s="9">
        <v>1648</v>
      </c>
      <c r="J6" s="9">
        <v>1769</v>
      </c>
      <c r="K6" s="9">
        <v>1524</v>
      </c>
      <c r="L6" s="9">
        <v>1563</v>
      </c>
      <c r="M6" s="9">
        <v>838</v>
      </c>
      <c r="N6" s="18">
        <v>115.58620689655173</v>
      </c>
    </row>
    <row r="7" spans="1:14">
      <c r="A7" s="2" t="s">
        <v>4</v>
      </c>
      <c r="B7" s="9">
        <v>157</v>
      </c>
      <c r="C7" s="9">
        <v>222</v>
      </c>
      <c r="D7" s="9">
        <v>303</v>
      </c>
      <c r="E7" s="9">
        <v>340</v>
      </c>
      <c r="F7" s="9">
        <v>367</v>
      </c>
      <c r="G7" s="9">
        <v>433</v>
      </c>
      <c r="H7" s="9">
        <v>453</v>
      </c>
      <c r="I7" s="9">
        <v>442</v>
      </c>
      <c r="J7" s="9">
        <v>523</v>
      </c>
      <c r="K7" s="9">
        <v>467</v>
      </c>
      <c r="L7" s="9">
        <v>495</v>
      </c>
      <c r="M7" s="9">
        <v>338</v>
      </c>
      <c r="N7" s="18">
        <v>215.28662420382165</v>
      </c>
    </row>
    <row r="8" spans="1:14">
      <c r="A8" s="2" t="s">
        <v>5</v>
      </c>
      <c r="B8" s="9">
        <v>568</v>
      </c>
      <c r="C8" s="9">
        <v>785</v>
      </c>
      <c r="D8" s="9">
        <v>925</v>
      </c>
      <c r="E8" s="9">
        <v>1073</v>
      </c>
      <c r="F8" s="9">
        <v>1085</v>
      </c>
      <c r="G8" s="9">
        <v>1165</v>
      </c>
      <c r="H8" s="9">
        <v>1190</v>
      </c>
      <c r="I8" s="9">
        <v>1206</v>
      </c>
      <c r="J8" s="9">
        <v>1246</v>
      </c>
      <c r="K8" s="9">
        <v>1057</v>
      </c>
      <c r="L8" s="9">
        <v>1068</v>
      </c>
      <c r="M8" s="9">
        <v>500</v>
      </c>
      <c r="N8" s="18">
        <v>88.028169014084511</v>
      </c>
    </row>
    <row r="9" spans="1:14" ht="14.25">
      <c r="A9" s="2" t="s">
        <v>95</v>
      </c>
      <c r="B9" s="9">
        <v>613</v>
      </c>
      <c r="C9" s="9">
        <v>853</v>
      </c>
      <c r="D9" s="9">
        <v>1052</v>
      </c>
      <c r="E9" s="9">
        <v>1197</v>
      </c>
      <c r="F9" s="9">
        <v>1270</v>
      </c>
      <c r="G9" s="9">
        <v>1410</v>
      </c>
      <c r="H9" s="9">
        <v>1441</v>
      </c>
      <c r="I9" s="9">
        <v>1457</v>
      </c>
      <c r="J9" s="9">
        <v>1583</v>
      </c>
      <c r="K9" s="9">
        <v>1402</v>
      </c>
      <c r="L9" s="9">
        <v>1419</v>
      </c>
      <c r="M9" s="9">
        <v>806</v>
      </c>
      <c r="N9" s="18">
        <v>131.48450244698208</v>
      </c>
    </row>
    <row r="10" spans="1:14">
      <c r="A10" s="2" t="s">
        <v>7</v>
      </c>
      <c r="B10" s="9">
        <v>112</v>
      </c>
      <c r="C10" s="9">
        <v>154</v>
      </c>
      <c r="D10" s="9">
        <v>176</v>
      </c>
      <c r="E10" s="9">
        <v>216</v>
      </c>
      <c r="F10" s="9">
        <v>182</v>
      </c>
      <c r="G10" s="9">
        <v>188</v>
      </c>
      <c r="H10" s="9">
        <v>202</v>
      </c>
      <c r="I10" s="9">
        <v>191</v>
      </c>
      <c r="J10" s="9">
        <v>186</v>
      </c>
      <c r="K10" s="9">
        <v>122</v>
      </c>
      <c r="L10" s="9">
        <v>144</v>
      </c>
      <c r="M10" s="9">
        <v>32</v>
      </c>
      <c r="N10" s="18">
        <v>28.571428571428569</v>
      </c>
    </row>
    <row r="11" spans="1:14" ht="15">
      <c r="A11" s="14" t="s">
        <v>86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8"/>
    </row>
    <row r="12" spans="1:14">
      <c r="A12" s="2" t="s">
        <v>2</v>
      </c>
      <c r="B12" s="9">
        <v>119</v>
      </c>
      <c r="C12" s="9">
        <v>179</v>
      </c>
      <c r="D12" s="9">
        <v>228</v>
      </c>
      <c r="E12" s="9">
        <v>249</v>
      </c>
      <c r="F12" s="9">
        <v>300</v>
      </c>
      <c r="G12" s="9">
        <v>319</v>
      </c>
      <c r="H12" s="9">
        <v>360</v>
      </c>
      <c r="I12" s="9">
        <v>363</v>
      </c>
      <c r="J12" s="9">
        <v>417</v>
      </c>
      <c r="K12" s="9">
        <v>345</v>
      </c>
      <c r="L12" s="9">
        <v>373</v>
      </c>
      <c r="M12" s="9">
        <v>254</v>
      </c>
      <c r="N12" s="18">
        <v>213.44537815126051</v>
      </c>
    </row>
    <row r="13" spans="1:14">
      <c r="A13" s="2" t="s">
        <v>4</v>
      </c>
      <c r="B13" s="9">
        <v>28</v>
      </c>
      <c r="C13" s="9">
        <v>38</v>
      </c>
      <c r="D13" s="9">
        <v>50</v>
      </c>
      <c r="E13" s="9">
        <v>58</v>
      </c>
      <c r="F13" s="9">
        <v>79</v>
      </c>
      <c r="G13" s="9">
        <v>78</v>
      </c>
      <c r="H13" s="9">
        <v>85</v>
      </c>
      <c r="I13" s="9">
        <v>97</v>
      </c>
      <c r="J13" s="9">
        <v>117</v>
      </c>
      <c r="K13" s="9">
        <v>98</v>
      </c>
      <c r="L13" s="9">
        <v>103</v>
      </c>
      <c r="M13" s="9">
        <v>75</v>
      </c>
      <c r="N13" s="18">
        <v>267.85714285714283</v>
      </c>
    </row>
    <row r="14" spans="1:14">
      <c r="A14" s="2" t="s">
        <v>5</v>
      </c>
      <c r="B14" s="9">
        <v>91</v>
      </c>
      <c r="C14" s="9">
        <v>141</v>
      </c>
      <c r="D14" s="9">
        <v>178</v>
      </c>
      <c r="E14" s="9">
        <v>191</v>
      </c>
      <c r="F14" s="9">
        <v>221</v>
      </c>
      <c r="G14" s="9">
        <v>241</v>
      </c>
      <c r="H14" s="9">
        <v>275</v>
      </c>
      <c r="I14" s="9">
        <v>266</v>
      </c>
      <c r="J14" s="9">
        <v>300</v>
      </c>
      <c r="K14" s="9">
        <v>247</v>
      </c>
      <c r="L14" s="9">
        <v>270</v>
      </c>
      <c r="M14" s="9">
        <v>179</v>
      </c>
      <c r="N14" s="18">
        <v>196.7032967032967</v>
      </c>
    </row>
    <row r="15" spans="1:14" ht="14.25">
      <c r="A15" s="2" t="s">
        <v>95</v>
      </c>
      <c r="B15" s="9">
        <v>89</v>
      </c>
      <c r="C15" s="9">
        <v>151</v>
      </c>
      <c r="D15" s="9">
        <v>192</v>
      </c>
      <c r="E15" s="9">
        <v>194</v>
      </c>
      <c r="F15" s="9">
        <v>259</v>
      </c>
      <c r="G15" s="9">
        <v>281</v>
      </c>
      <c r="H15" s="9">
        <v>311</v>
      </c>
      <c r="I15" s="9">
        <v>319</v>
      </c>
      <c r="J15" s="9">
        <v>365</v>
      </c>
      <c r="K15" s="9">
        <v>305</v>
      </c>
      <c r="L15" s="9">
        <v>335</v>
      </c>
      <c r="M15" s="9">
        <v>246</v>
      </c>
      <c r="N15" s="18">
        <v>276.40449438202251</v>
      </c>
    </row>
    <row r="16" spans="1:14">
      <c r="A16" s="2" t="s">
        <v>7</v>
      </c>
      <c r="B16" s="9">
        <v>30</v>
      </c>
      <c r="C16" s="9">
        <v>28</v>
      </c>
      <c r="D16" s="9">
        <v>36</v>
      </c>
      <c r="E16" s="9">
        <v>55</v>
      </c>
      <c r="F16" s="9">
        <v>41</v>
      </c>
      <c r="G16" s="9">
        <v>38</v>
      </c>
      <c r="H16" s="9">
        <v>49</v>
      </c>
      <c r="I16" s="9">
        <v>44</v>
      </c>
      <c r="J16" s="9">
        <v>52</v>
      </c>
      <c r="K16" s="9">
        <v>40</v>
      </c>
      <c r="L16" s="9">
        <v>38</v>
      </c>
      <c r="M16" s="9">
        <v>8</v>
      </c>
      <c r="N16" s="18">
        <v>26.666666666666668</v>
      </c>
    </row>
    <row r="17" spans="1:14" ht="15">
      <c r="A17" s="14" t="s">
        <v>87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8"/>
    </row>
    <row r="18" spans="1:14">
      <c r="A18" s="2" t="s">
        <v>2</v>
      </c>
      <c r="B18" s="9">
        <v>184</v>
      </c>
      <c r="C18" s="9">
        <v>245</v>
      </c>
      <c r="D18" s="9">
        <v>314</v>
      </c>
      <c r="E18" s="9">
        <v>351</v>
      </c>
      <c r="F18" s="9">
        <v>349</v>
      </c>
      <c r="G18" s="9">
        <v>401</v>
      </c>
      <c r="H18" s="9">
        <v>432</v>
      </c>
      <c r="I18" s="9">
        <v>434</v>
      </c>
      <c r="J18" s="9">
        <v>399</v>
      </c>
      <c r="K18" s="9">
        <v>318</v>
      </c>
      <c r="L18" s="9">
        <v>300</v>
      </c>
      <c r="M18" s="9">
        <v>116</v>
      </c>
      <c r="N18" s="18">
        <v>63.04347826086957</v>
      </c>
    </row>
    <row r="19" spans="1:14">
      <c r="A19" s="2" t="s">
        <v>4</v>
      </c>
      <c r="B19" s="9">
        <v>53</v>
      </c>
      <c r="C19" s="9">
        <v>67</v>
      </c>
      <c r="D19" s="9">
        <v>95</v>
      </c>
      <c r="E19" s="9">
        <v>103</v>
      </c>
      <c r="F19" s="9">
        <v>105</v>
      </c>
      <c r="G19" s="9">
        <v>132</v>
      </c>
      <c r="H19" s="9">
        <v>129</v>
      </c>
      <c r="I19" s="9">
        <v>123</v>
      </c>
      <c r="J19" s="9">
        <v>117</v>
      </c>
      <c r="K19" s="9">
        <v>109</v>
      </c>
      <c r="L19" s="9">
        <v>102</v>
      </c>
      <c r="M19" s="9">
        <v>49</v>
      </c>
      <c r="N19" s="18">
        <v>92.452830188679243</v>
      </c>
    </row>
    <row r="20" spans="1:14">
      <c r="A20" s="2" t="s">
        <v>5</v>
      </c>
      <c r="B20" s="9">
        <v>131</v>
      </c>
      <c r="C20" s="9">
        <v>178</v>
      </c>
      <c r="D20" s="9">
        <v>219</v>
      </c>
      <c r="E20" s="9">
        <v>248</v>
      </c>
      <c r="F20" s="9">
        <v>244</v>
      </c>
      <c r="G20" s="9">
        <v>269</v>
      </c>
      <c r="H20" s="9">
        <v>303</v>
      </c>
      <c r="I20" s="9">
        <v>311</v>
      </c>
      <c r="J20" s="9">
        <v>282</v>
      </c>
      <c r="K20" s="9">
        <v>209</v>
      </c>
      <c r="L20" s="9">
        <v>198</v>
      </c>
      <c r="M20" s="9">
        <v>67</v>
      </c>
      <c r="N20" s="18">
        <v>51.145038167938928</v>
      </c>
    </row>
    <row r="21" spans="1:14" ht="14.25">
      <c r="A21" s="2" t="s">
        <v>95</v>
      </c>
      <c r="B21" s="9">
        <v>140</v>
      </c>
      <c r="C21" s="9">
        <v>204</v>
      </c>
      <c r="D21" s="9">
        <v>254</v>
      </c>
      <c r="E21" s="9">
        <v>285</v>
      </c>
      <c r="F21" s="9">
        <v>300</v>
      </c>
      <c r="G21" s="9">
        <v>332</v>
      </c>
      <c r="H21" s="9">
        <v>380</v>
      </c>
      <c r="I21" s="9">
        <v>358</v>
      </c>
      <c r="J21" s="9">
        <v>319</v>
      </c>
      <c r="K21" s="9">
        <v>269</v>
      </c>
      <c r="L21" s="9">
        <v>252</v>
      </c>
      <c r="M21" s="9">
        <v>112</v>
      </c>
      <c r="N21" s="18">
        <v>80</v>
      </c>
    </row>
    <row r="22" spans="1:14">
      <c r="A22" s="2" t="s">
        <v>7</v>
      </c>
      <c r="B22" s="9">
        <v>44</v>
      </c>
      <c r="C22" s="9">
        <v>41</v>
      </c>
      <c r="D22" s="9">
        <v>60</v>
      </c>
      <c r="E22" s="9">
        <v>66</v>
      </c>
      <c r="F22" s="9">
        <v>49</v>
      </c>
      <c r="G22" s="9">
        <v>69</v>
      </c>
      <c r="H22" s="9">
        <v>52</v>
      </c>
      <c r="I22" s="9">
        <v>76</v>
      </c>
      <c r="J22" s="9">
        <v>80</v>
      </c>
      <c r="K22" s="9">
        <v>49</v>
      </c>
      <c r="L22" s="9">
        <v>48</v>
      </c>
      <c r="M22" s="9">
        <v>4</v>
      </c>
      <c r="N22" s="18">
        <v>9.0909090909090917</v>
      </c>
    </row>
    <row r="23" spans="1:14" ht="15">
      <c r="A23" s="14" t="s">
        <v>88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8"/>
    </row>
    <row r="24" spans="1:14">
      <c r="A24" s="2" t="s">
        <v>2</v>
      </c>
      <c r="B24" s="9">
        <v>204</v>
      </c>
      <c r="C24" s="9">
        <v>250</v>
      </c>
      <c r="D24" s="9">
        <v>304</v>
      </c>
      <c r="E24" s="9">
        <v>343</v>
      </c>
      <c r="F24" s="9">
        <v>366</v>
      </c>
      <c r="G24" s="9">
        <v>416</v>
      </c>
      <c r="H24" s="9">
        <v>451</v>
      </c>
      <c r="I24" s="9">
        <v>435</v>
      </c>
      <c r="J24" s="9">
        <v>406</v>
      </c>
      <c r="K24" s="9">
        <v>299</v>
      </c>
      <c r="L24" s="9">
        <v>307</v>
      </c>
      <c r="M24" s="9">
        <v>103</v>
      </c>
      <c r="N24" s="18">
        <v>50.490196078431367</v>
      </c>
    </row>
    <row r="25" spans="1:14">
      <c r="A25" s="2" t="s">
        <v>4</v>
      </c>
      <c r="B25" s="9">
        <v>75</v>
      </c>
      <c r="C25" s="9">
        <v>88</v>
      </c>
      <c r="D25" s="9">
        <v>100</v>
      </c>
      <c r="E25" s="9">
        <v>112</v>
      </c>
      <c r="F25" s="9">
        <v>110</v>
      </c>
      <c r="G25" s="9">
        <v>145</v>
      </c>
      <c r="H25" s="9">
        <v>150</v>
      </c>
      <c r="I25" s="9">
        <v>152</v>
      </c>
      <c r="J25" s="9">
        <v>155</v>
      </c>
      <c r="K25" s="9">
        <v>100</v>
      </c>
      <c r="L25" s="9">
        <v>105</v>
      </c>
      <c r="M25" s="9">
        <v>30</v>
      </c>
      <c r="N25" s="18">
        <v>40</v>
      </c>
    </row>
    <row r="26" spans="1:14">
      <c r="A26" s="2" t="s">
        <v>5</v>
      </c>
      <c r="B26" s="9">
        <v>129</v>
      </c>
      <c r="C26" s="9">
        <v>162</v>
      </c>
      <c r="D26" s="9">
        <v>204</v>
      </c>
      <c r="E26" s="9">
        <v>231</v>
      </c>
      <c r="F26" s="9">
        <v>256</v>
      </c>
      <c r="G26" s="9">
        <v>271</v>
      </c>
      <c r="H26" s="9">
        <v>301</v>
      </c>
      <c r="I26" s="9">
        <v>283</v>
      </c>
      <c r="J26" s="9">
        <v>251</v>
      </c>
      <c r="K26" s="9">
        <v>199</v>
      </c>
      <c r="L26" s="9">
        <v>202</v>
      </c>
      <c r="M26" s="9">
        <v>73</v>
      </c>
      <c r="N26" s="18">
        <v>56.589147286821706</v>
      </c>
    </row>
    <row r="27" spans="1:14" ht="14.25">
      <c r="A27" s="2" t="s">
        <v>95</v>
      </c>
      <c r="B27" s="9">
        <v>166</v>
      </c>
      <c r="C27" s="9">
        <v>199</v>
      </c>
      <c r="D27" s="9">
        <v>240</v>
      </c>
      <c r="E27" s="9">
        <v>267</v>
      </c>
      <c r="F27" s="9">
        <v>306</v>
      </c>
      <c r="G27" s="9">
        <v>356</v>
      </c>
      <c r="H27" s="9">
        <v>378</v>
      </c>
      <c r="I27" s="9">
        <v>366</v>
      </c>
      <c r="J27" s="9">
        <v>349</v>
      </c>
      <c r="K27" s="9">
        <v>264</v>
      </c>
      <c r="L27" s="9">
        <v>262</v>
      </c>
      <c r="M27" s="9">
        <v>96</v>
      </c>
      <c r="N27" s="18">
        <v>57.831325301204814</v>
      </c>
    </row>
    <row r="28" spans="1:14">
      <c r="A28" s="2" t="s">
        <v>7</v>
      </c>
      <c r="B28" s="9">
        <v>38</v>
      </c>
      <c r="C28" s="9">
        <v>51</v>
      </c>
      <c r="D28" s="9">
        <v>64</v>
      </c>
      <c r="E28" s="9">
        <v>76</v>
      </c>
      <c r="F28" s="9">
        <v>60</v>
      </c>
      <c r="G28" s="9">
        <v>60</v>
      </c>
      <c r="H28" s="9">
        <v>73</v>
      </c>
      <c r="I28" s="9">
        <v>69</v>
      </c>
      <c r="J28" s="9">
        <v>57</v>
      </c>
      <c r="K28" s="9">
        <v>35</v>
      </c>
      <c r="L28" s="9">
        <v>45</v>
      </c>
      <c r="M28" s="9">
        <v>7</v>
      </c>
      <c r="N28" s="18">
        <v>18.421052631578945</v>
      </c>
    </row>
    <row r="29" spans="1:14" ht="15">
      <c r="A29" s="14" t="s">
        <v>89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8"/>
    </row>
    <row r="30" spans="1:14">
      <c r="A30" s="2" t="s">
        <v>2</v>
      </c>
      <c r="B30" s="9">
        <v>839</v>
      </c>
      <c r="C30" s="9">
        <v>1030</v>
      </c>
      <c r="D30" s="9">
        <v>1268</v>
      </c>
      <c r="E30" s="9">
        <v>1377</v>
      </c>
      <c r="F30" s="9">
        <v>1350</v>
      </c>
      <c r="G30" s="9">
        <v>1473</v>
      </c>
      <c r="H30" s="9">
        <v>1499</v>
      </c>
      <c r="I30" s="9">
        <v>1516</v>
      </c>
      <c r="J30" s="9">
        <v>1464</v>
      </c>
      <c r="K30" s="9">
        <v>1120</v>
      </c>
      <c r="L30" s="9">
        <v>1138</v>
      </c>
      <c r="M30" s="9">
        <v>299</v>
      </c>
      <c r="N30" s="18">
        <v>35.637663885578071</v>
      </c>
    </row>
    <row r="31" spans="1:14">
      <c r="A31" s="2" t="s">
        <v>4</v>
      </c>
      <c r="B31" s="9">
        <v>220</v>
      </c>
      <c r="C31" s="9">
        <v>277</v>
      </c>
      <c r="D31" s="9">
        <v>377</v>
      </c>
      <c r="E31" s="9">
        <v>387</v>
      </c>
      <c r="F31" s="9">
        <v>407</v>
      </c>
      <c r="G31" s="9">
        <v>439</v>
      </c>
      <c r="H31" s="9">
        <v>449</v>
      </c>
      <c r="I31" s="9">
        <v>436</v>
      </c>
      <c r="J31" s="9">
        <v>429</v>
      </c>
      <c r="K31" s="9">
        <v>371</v>
      </c>
      <c r="L31" s="9">
        <v>387</v>
      </c>
      <c r="M31" s="9">
        <v>167</v>
      </c>
      <c r="N31" s="18">
        <v>75.909090909090907</v>
      </c>
    </row>
    <row r="32" spans="1:14">
      <c r="A32" s="2" t="s">
        <v>5</v>
      </c>
      <c r="B32" s="9">
        <v>619</v>
      </c>
      <c r="C32" s="9">
        <v>753</v>
      </c>
      <c r="D32" s="9">
        <v>891</v>
      </c>
      <c r="E32" s="9">
        <v>990</v>
      </c>
      <c r="F32" s="9">
        <v>943</v>
      </c>
      <c r="G32" s="9">
        <v>1034</v>
      </c>
      <c r="H32" s="9">
        <v>1050</v>
      </c>
      <c r="I32" s="9">
        <v>1080</v>
      </c>
      <c r="J32" s="9">
        <v>1035</v>
      </c>
      <c r="K32" s="9">
        <v>749</v>
      </c>
      <c r="L32" s="9">
        <v>751</v>
      </c>
      <c r="M32" s="9">
        <v>132</v>
      </c>
      <c r="N32" s="18">
        <v>21.32471728594507</v>
      </c>
    </row>
    <row r="33" spans="1:14" ht="14.25">
      <c r="A33" s="2" t="s">
        <v>95</v>
      </c>
      <c r="B33" s="9">
        <v>685</v>
      </c>
      <c r="C33" s="9">
        <v>868</v>
      </c>
      <c r="D33" s="9">
        <v>1057</v>
      </c>
      <c r="E33" s="9">
        <v>1150</v>
      </c>
      <c r="F33" s="9">
        <v>1184</v>
      </c>
      <c r="G33" s="9">
        <v>1286</v>
      </c>
      <c r="H33" s="9">
        <v>1322</v>
      </c>
      <c r="I33" s="9">
        <v>1327</v>
      </c>
      <c r="J33" s="9">
        <v>1299</v>
      </c>
      <c r="K33" s="9">
        <v>1017</v>
      </c>
      <c r="L33" s="9">
        <v>1012</v>
      </c>
      <c r="M33" s="9">
        <v>327</v>
      </c>
      <c r="N33" s="18">
        <v>47.737226277372265</v>
      </c>
    </row>
    <row r="34" spans="1:14">
      <c r="A34" s="2" t="s">
        <v>7</v>
      </c>
      <c r="B34" s="9">
        <v>154</v>
      </c>
      <c r="C34" s="9">
        <v>162</v>
      </c>
      <c r="D34" s="9">
        <v>211</v>
      </c>
      <c r="E34" s="9">
        <v>227</v>
      </c>
      <c r="F34" s="9">
        <v>166</v>
      </c>
      <c r="G34" s="9">
        <v>187</v>
      </c>
      <c r="H34" s="9">
        <v>177</v>
      </c>
      <c r="I34" s="9">
        <v>189</v>
      </c>
      <c r="J34" s="9">
        <v>165</v>
      </c>
      <c r="K34" s="9">
        <v>103</v>
      </c>
      <c r="L34" s="9">
        <v>126</v>
      </c>
      <c r="M34" s="9">
        <v>-28</v>
      </c>
      <c r="N34" s="18">
        <v>-18.181818181818183</v>
      </c>
    </row>
    <row r="35" spans="1:14" ht="15">
      <c r="A35" s="14" t="s">
        <v>90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8"/>
    </row>
    <row r="36" spans="1:14">
      <c r="A36" s="2" t="s">
        <v>2</v>
      </c>
      <c r="B36" s="9">
        <v>326</v>
      </c>
      <c r="C36" s="9">
        <v>357</v>
      </c>
      <c r="D36" s="9">
        <v>440</v>
      </c>
      <c r="E36" s="9">
        <v>430</v>
      </c>
      <c r="F36" s="9">
        <v>437</v>
      </c>
      <c r="G36" s="9">
        <v>466</v>
      </c>
      <c r="H36" s="9">
        <v>477</v>
      </c>
      <c r="I36" s="9">
        <v>452</v>
      </c>
      <c r="J36" s="9">
        <v>441</v>
      </c>
      <c r="K36" s="9">
        <v>369</v>
      </c>
      <c r="L36" s="9">
        <v>320</v>
      </c>
      <c r="M36" s="9">
        <v>-6</v>
      </c>
      <c r="N36" s="18">
        <v>-1.8404907975460123</v>
      </c>
    </row>
    <row r="37" spans="1:14">
      <c r="A37" s="2" t="s">
        <v>4</v>
      </c>
      <c r="B37" s="9">
        <v>115</v>
      </c>
      <c r="C37" s="9">
        <v>140</v>
      </c>
      <c r="D37" s="9">
        <v>171</v>
      </c>
      <c r="E37" s="9">
        <v>174</v>
      </c>
      <c r="F37" s="9">
        <v>202</v>
      </c>
      <c r="G37" s="9">
        <v>206</v>
      </c>
      <c r="H37" s="9">
        <v>219</v>
      </c>
      <c r="I37" s="9">
        <v>239</v>
      </c>
      <c r="J37" s="9">
        <v>223</v>
      </c>
      <c r="K37" s="9">
        <v>191</v>
      </c>
      <c r="L37" s="9">
        <v>179</v>
      </c>
      <c r="M37" s="9">
        <v>64</v>
      </c>
      <c r="N37" s="18">
        <v>55.652173913043477</v>
      </c>
    </row>
    <row r="38" spans="1:14">
      <c r="A38" s="2" t="s">
        <v>5</v>
      </c>
      <c r="B38" s="9">
        <v>211</v>
      </c>
      <c r="C38" s="9">
        <v>217</v>
      </c>
      <c r="D38" s="9">
        <v>269</v>
      </c>
      <c r="E38" s="9">
        <v>256</v>
      </c>
      <c r="F38" s="9">
        <v>235</v>
      </c>
      <c r="G38" s="9">
        <v>260</v>
      </c>
      <c r="H38" s="9">
        <v>258</v>
      </c>
      <c r="I38" s="9">
        <v>213</v>
      </c>
      <c r="J38" s="9">
        <v>218</v>
      </c>
      <c r="K38" s="9">
        <v>178</v>
      </c>
      <c r="L38" s="9">
        <v>141</v>
      </c>
      <c r="M38" s="9">
        <v>-70</v>
      </c>
      <c r="N38" s="18">
        <v>-33.175355450236964</v>
      </c>
    </row>
    <row r="39" spans="1:14" ht="14.25">
      <c r="A39" s="2" t="s">
        <v>95</v>
      </c>
      <c r="B39" s="9">
        <v>254</v>
      </c>
      <c r="C39" s="9">
        <v>282</v>
      </c>
      <c r="D39" s="9">
        <v>339</v>
      </c>
      <c r="E39" s="9">
        <v>336</v>
      </c>
      <c r="F39" s="9">
        <v>357</v>
      </c>
      <c r="G39" s="9">
        <v>407</v>
      </c>
      <c r="H39" s="9">
        <v>401</v>
      </c>
      <c r="I39" s="9">
        <v>376</v>
      </c>
      <c r="J39" s="9">
        <v>382</v>
      </c>
      <c r="K39" s="9">
        <v>324</v>
      </c>
      <c r="L39" s="9">
        <v>280</v>
      </c>
      <c r="M39" s="9">
        <v>26</v>
      </c>
      <c r="N39" s="18">
        <v>10.236220472440944</v>
      </c>
    </row>
    <row r="40" spans="1:14">
      <c r="A40" s="2" t="s">
        <v>7</v>
      </c>
      <c r="B40" s="9">
        <v>72</v>
      </c>
      <c r="C40" s="9">
        <v>75</v>
      </c>
      <c r="D40" s="9">
        <v>101</v>
      </c>
      <c r="E40" s="9">
        <v>94</v>
      </c>
      <c r="F40" s="9">
        <v>80</v>
      </c>
      <c r="G40" s="9">
        <v>59</v>
      </c>
      <c r="H40" s="9">
        <v>76</v>
      </c>
      <c r="I40" s="9">
        <v>76</v>
      </c>
      <c r="J40" s="9">
        <v>59</v>
      </c>
      <c r="K40" s="9">
        <v>45</v>
      </c>
      <c r="L40" s="9">
        <v>40</v>
      </c>
      <c r="M40" s="9">
        <v>-32</v>
      </c>
      <c r="N40" s="18">
        <v>-44.444444444444443</v>
      </c>
    </row>
    <row r="41" spans="1:14" ht="15">
      <c r="A41" s="14" t="s">
        <v>91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8"/>
    </row>
    <row r="42" spans="1:14">
      <c r="A42" s="2" t="s">
        <v>2</v>
      </c>
      <c r="B42" s="9">
        <v>483</v>
      </c>
      <c r="C42" s="9">
        <v>559</v>
      </c>
      <c r="D42" s="9">
        <v>714</v>
      </c>
      <c r="E42" s="9">
        <v>781</v>
      </c>
      <c r="F42" s="9">
        <v>842</v>
      </c>
      <c r="G42" s="9">
        <v>965</v>
      </c>
      <c r="H42" s="9">
        <v>1041</v>
      </c>
      <c r="I42" s="9">
        <v>1078</v>
      </c>
      <c r="J42" s="9">
        <v>1035</v>
      </c>
      <c r="K42" s="9">
        <v>829</v>
      </c>
      <c r="L42" s="9">
        <v>914</v>
      </c>
      <c r="M42" s="9">
        <v>431</v>
      </c>
      <c r="N42" s="18">
        <v>89.233954451345753</v>
      </c>
    </row>
    <row r="43" spans="1:14">
      <c r="A43" s="2" t="s">
        <v>4</v>
      </c>
      <c r="B43" s="9">
        <v>61</v>
      </c>
      <c r="C43" s="9">
        <v>76</v>
      </c>
      <c r="D43" s="9">
        <v>113</v>
      </c>
      <c r="E43" s="9">
        <v>106</v>
      </c>
      <c r="F43" s="9">
        <v>119</v>
      </c>
      <c r="G43" s="9">
        <v>136</v>
      </c>
      <c r="H43" s="9">
        <v>160</v>
      </c>
      <c r="I43" s="9">
        <v>166</v>
      </c>
      <c r="J43" s="9">
        <v>149</v>
      </c>
      <c r="K43" s="9">
        <v>142</v>
      </c>
      <c r="L43" s="9">
        <v>151</v>
      </c>
      <c r="M43" s="9">
        <v>90</v>
      </c>
      <c r="N43" s="18">
        <v>147.54098360655738</v>
      </c>
    </row>
    <row r="44" spans="1:14">
      <c r="A44" s="2" t="s">
        <v>5</v>
      </c>
      <c r="B44" s="9">
        <v>422</v>
      </c>
      <c r="C44" s="9">
        <v>483</v>
      </c>
      <c r="D44" s="9">
        <v>601</v>
      </c>
      <c r="E44" s="9">
        <v>675</v>
      </c>
      <c r="F44" s="9">
        <v>723</v>
      </c>
      <c r="G44" s="9">
        <v>829</v>
      </c>
      <c r="H44" s="9">
        <v>881</v>
      </c>
      <c r="I44" s="9">
        <v>912</v>
      </c>
      <c r="J44" s="9">
        <v>886</v>
      </c>
      <c r="K44" s="9">
        <v>687</v>
      </c>
      <c r="L44" s="9">
        <v>763</v>
      </c>
      <c r="M44" s="9">
        <v>341</v>
      </c>
      <c r="N44" s="18">
        <v>80.805687203791464</v>
      </c>
    </row>
    <row r="45" spans="1:14" ht="14.25">
      <c r="A45" s="2" t="s">
        <v>95</v>
      </c>
      <c r="B45" s="9">
        <v>378</v>
      </c>
      <c r="C45" s="9">
        <v>419</v>
      </c>
      <c r="D45" s="9">
        <v>538</v>
      </c>
      <c r="E45" s="9">
        <v>598</v>
      </c>
      <c r="F45" s="9">
        <v>691</v>
      </c>
      <c r="G45" s="9">
        <v>804</v>
      </c>
      <c r="H45" s="9">
        <v>857</v>
      </c>
      <c r="I45" s="9">
        <v>898</v>
      </c>
      <c r="J45" s="9">
        <v>846</v>
      </c>
      <c r="K45" s="9">
        <v>700</v>
      </c>
      <c r="L45" s="9">
        <v>758</v>
      </c>
      <c r="M45" s="9">
        <v>380</v>
      </c>
      <c r="N45" s="18">
        <v>100.52910052910053</v>
      </c>
    </row>
    <row r="46" spans="1:14">
      <c r="A46" s="2" t="s">
        <v>7</v>
      </c>
      <c r="B46" s="9">
        <v>105</v>
      </c>
      <c r="C46" s="9">
        <v>140</v>
      </c>
      <c r="D46" s="9">
        <v>176</v>
      </c>
      <c r="E46" s="9">
        <v>183</v>
      </c>
      <c r="F46" s="9">
        <v>151</v>
      </c>
      <c r="G46" s="9">
        <v>161</v>
      </c>
      <c r="H46" s="9">
        <v>184</v>
      </c>
      <c r="I46" s="9">
        <v>180</v>
      </c>
      <c r="J46" s="9">
        <v>189</v>
      </c>
      <c r="K46" s="9">
        <v>129</v>
      </c>
      <c r="L46" s="9">
        <v>156</v>
      </c>
      <c r="M46" s="9">
        <v>51</v>
      </c>
      <c r="N46" s="18">
        <v>48.571428571428569</v>
      </c>
    </row>
    <row r="47" spans="1:14" ht="15">
      <c r="A47" s="14" t="s">
        <v>92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18"/>
    </row>
    <row r="48" spans="1:14">
      <c r="A48" s="2" t="s">
        <v>2</v>
      </c>
      <c r="B48" s="9">
        <v>1098</v>
      </c>
      <c r="C48" s="9">
        <v>1389</v>
      </c>
      <c r="D48" s="9">
        <v>1718</v>
      </c>
      <c r="E48" s="9">
        <v>1950</v>
      </c>
      <c r="F48" s="9">
        <v>1979</v>
      </c>
      <c r="G48" s="9">
        <v>2129</v>
      </c>
      <c r="H48" s="9">
        <v>2233</v>
      </c>
      <c r="I48" s="9">
        <v>2360</v>
      </c>
      <c r="J48" s="9">
        <v>2347</v>
      </c>
      <c r="K48" s="9">
        <v>1902</v>
      </c>
      <c r="L48" s="9">
        <v>1994</v>
      </c>
      <c r="M48" s="9">
        <v>896</v>
      </c>
      <c r="N48" s="18">
        <v>81.602914389799636</v>
      </c>
    </row>
    <row r="49" spans="1:14">
      <c r="A49" s="2" t="s">
        <v>4</v>
      </c>
      <c r="B49" s="9">
        <v>332</v>
      </c>
      <c r="C49" s="9">
        <v>413</v>
      </c>
      <c r="D49" s="9">
        <v>519</v>
      </c>
      <c r="E49" s="9">
        <v>600</v>
      </c>
      <c r="F49" s="9">
        <v>655</v>
      </c>
      <c r="G49" s="9">
        <v>688</v>
      </c>
      <c r="H49" s="9">
        <v>708</v>
      </c>
      <c r="I49" s="9">
        <v>777</v>
      </c>
      <c r="J49" s="9">
        <v>802</v>
      </c>
      <c r="K49" s="9">
        <v>711</v>
      </c>
      <c r="L49" s="9">
        <v>729</v>
      </c>
      <c r="M49" s="9">
        <v>397</v>
      </c>
      <c r="N49" s="18">
        <v>119.57831325301204</v>
      </c>
    </row>
    <row r="50" spans="1:14">
      <c r="A50" s="2" t="s">
        <v>5</v>
      </c>
      <c r="B50" s="9">
        <v>766</v>
      </c>
      <c r="C50" s="9">
        <v>976</v>
      </c>
      <c r="D50" s="9">
        <v>1199</v>
      </c>
      <c r="E50" s="9">
        <v>1350</v>
      </c>
      <c r="F50" s="9">
        <v>1324</v>
      </c>
      <c r="G50" s="9">
        <v>1441</v>
      </c>
      <c r="H50" s="9">
        <v>1525</v>
      </c>
      <c r="I50" s="9">
        <v>1583</v>
      </c>
      <c r="J50" s="9">
        <v>1545</v>
      </c>
      <c r="K50" s="9">
        <v>1191</v>
      </c>
      <c r="L50" s="9">
        <v>1265</v>
      </c>
      <c r="M50" s="9">
        <v>499</v>
      </c>
      <c r="N50" s="18">
        <v>65.14360313315926</v>
      </c>
    </row>
    <row r="51" spans="1:14" ht="14.25">
      <c r="A51" s="2" t="s">
        <v>95</v>
      </c>
      <c r="B51" s="9">
        <v>896</v>
      </c>
      <c r="C51" s="9">
        <v>1159</v>
      </c>
      <c r="D51" s="9">
        <v>1401</v>
      </c>
      <c r="E51" s="9">
        <v>1594</v>
      </c>
      <c r="F51" s="9">
        <v>1700</v>
      </c>
      <c r="G51" s="9">
        <v>1859</v>
      </c>
      <c r="H51" s="9">
        <v>1941</v>
      </c>
      <c r="I51" s="9">
        <v>2029</v>
      </c>
      <c r="J51" s="9">
        <v>2068</v>
      </c>
      <c r="K51" s="9">
        <v>1692</v>
      </c>
      <c r="L51" s="9">
        <v>1767</v>
      </c>
      <c r="M51" s="9">
        <v>871</v>
      </c>
      <c r="N51" s="18">
        <v>97.209821428571431</v>
      </c>
    </row>
    <row r="52" spans="1:14">
      <c r="A52" s="2" t="s">
        <v>7</v>
      </c>
      <c r="B52" s="9">
        <v>202</v>
      </c>
      <c r="C52" s="9">
        <v>230</v>
      </c>
      <c r="D52" s="9">
        <v>317</v>
      </c>
      <c r="E52" s="9">
        <v>356</v>
      </c>
      <c r="F52" s="9">
        <v>279</v>
      </c>
      <c r="G52" s="9">
        <v>270</v>
      </c>
      <c r="H52" s="9">
        <v>292</v>
      </c>
      <c r="I52" s="9">
        <v>331</v>
      </c>
      <c r="J52" s="9">
        <v>279</v>
      </c>
      <c r="K52" s="9">
        <v>210</v>
      </c>
      <c r="L52" s="9">
        <v>227</v>
      </c>
      <c r="M52" s="9">
        <v>25</v>
      </c>
      <c r="N52" s="18">
        <v>12.376237623762377</v>
      </c>
    </row>
    <row r="53" spans="1:14" ht="15">
      <c r="A53" s="14" t="s">
        <v>93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8"/>
    </row>
    <row r="54" spans="1:14">
      <c r="A54" s="2" t="s">
        <v>2</v>
      </c>
      <c r="B54" s="9">
        <v>115</v>
      </c>
      <c r="C54" s="9">
        <v>159</v>
      </c>
      <c r="D54" s="9">
        <v>243</v>
      </c>
      <c r="E54" s="9">
        <v>276</v>
      </c>
      <c r="F54" s="9">
        <v>245</v>
      </c>
      <c r="G54" s="9">
        <v>257</v>
      </c>
      <c r="H54" s="9">
        <v>294</v>
      </c>
      <c r="I54" s="9">
        <v>321</v>
      </c>
      <c r="J54" s="9">
        <v>292</v>
      </c>
      <c r="K54" s="9">
        <v>261</v>
      </c>
      <c r="L54" s="9">
        <v>295</v>
      </c>
      <c r="M54" s="9">
        <v>180</v>
      </c>
      <c r="N54" s="18">
        <v>156.52173913043478</v>
      </c>
    </row>
    <row r="55" spans="1:14">
      <c r="A55" s="2" t="s">
        <v>4</v>
      </c>
      <c r="B55" s="9">
        <v>35</v>
      </c>
      <c r="C55" s="9">
        <v>55</v>
      </c>
      <c r="D55" s="9">
        <v>81</v>
      </c>
      <c r="E55" s="9">
        <v>94</v>
      </c>
      <c r="F55" s="9">
        <v>102</v>
      </c>
      <c r="G55" s="9">
        <v>105</v>
      </c>
      <c r="H55" s="9">
        <v>120</v>
      </c>
      <c r="I55" s="9">
        <v>128</v>
      </c>
      <c r="J55" s="9">
        <v>122</v>
      </c>
      <c r="K55" s="9">
        <v>104</v>
      </c>
      <c r="L55" s="9">
        <v>115</v>
      </c>
      <c r="M55" s="9">
        <v>80</v>
      </c>
      <c r="N55" s="18">
        <v>228.57142857142856</v>
      </c>
    </row>
    <row r="56" spans="1:14">
      <c r="A56" s="2" t="s">
        <v>5</v>
      </c>
      <c r="B56" s="9">
        <v>80</v>
      </c>
      <c r="C56" s="9">
        <v>104</v>
      </c>
      <c r="D56" s="9">
        <v>162</v>
      </c>
      <c r="E56" s="9">
        <v>182</v>
      </c>
      <c r="F56" s="9">
        <v>143</v>
      </c>
      <c r="G56" s="9">
        <v>152</v>
      </c>
      <c r="H56" s="9">
        <v>174</v>
      </c>
      <c r="I56" s="9">
        <v>193</v>
      </c>
      <c r="J56" s="9">
        <v>170</v>
      </c>
      <c r="K56" s="9">
        <v>157</v>
      </c>
      <c r="L56" s="9">
        <v>180</v>
      </c>
      <c r="M56" s="9">
        <v>100</v>
      </c>
      <c r="N56" s="18">
        <v>125</v>
      </c>
    </row>
    <row r="57" spans="1:14" ht="14.25">
      <c r="A57" s="2" t="s">
        <v>95</v>
      </c>
      <c r="B57" s="9">
        <v>93</v>
      </c>
      <c r="C57" s="9">
        <v>130</v>
      </c>
      <c r="D57" s="9">
        <v>199</v>
      </c>
      <c r="E57" s="9">
        <v>232</v>
      </c>
      <c r="F57" s="9">
        <v>221</v>
      </c>
      <c r="G57" s="9">
        <v>227</v>
      </c>
      <c r="H57" s="9">
        <v>255</v>
      </c>
      <c r="I57" s="9">
        <v>278</v>
      </c>
      <c r="J57" s="9">
        <v>260</v>
      </c>
      <c r="K57" s="9">
        <v>242</v>
      </c>
      <c r="L57" s="9">
        <v>257</v>
      </c>
      <c r="M57" s="9">
        <v>164</v>
      </c>
      <c r="N57" s="18">
        <v>176.34408602150538</v>
      </c>
    </row>
    <row r="58" spans="1:14">
      <c r="A58" s="2" t="s">
        <v>7</v>
      </c>
      <c r="B58" s="9">
        <v>22</v>
      </c>
      <c r="C58" s="9">
        <v>29</v>
      </c>
      <c r="D58" s="9">
        <v>44</v>
      </c>
      <c r="E58" s="9">
        <v>44</v>
      </c>
      <c r="F58" s="9">
        <v>24</v>
      </c>
      <c r="G58" s="9">
        <v>30</v>
      </c>
      <c r="H58" s="9">
        <v>39</v>
      </c>
      <c r="I58" s="9">
        <v>43</v>
      </c>
      <c r="J58" s="9">
        <v>32</v>
      </c>
      <c r="K58" s="9">
        <v>19</v>
      </c>
      <c r="L58" s="9">
        <v>38</v>
      </c>
      <c r="M58" s="9">
        <v>16</v>
      </c>
      <c r="N58" s="18">
        <v>72.727272727272734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A8A8-071D-484C-B0B2-533A6BABD4E9}">
  <dimension ref="A1:N78"/>
  <sheetViews>
    <sheetView workbookViewId="0">
      <selection activeCell="A3" sqref="A3"/>
    </sheetView>
  </sheetViews>
  <sheetFormatPr defaultRowHeight="13.5"/>
  <cols>
    <col min="1" max="1" width="32" style="2" customWidth="1"/>
    <col min="2" max="12" width="9.33203125" style="2"/>
    <col min="13" max="14" width="11.6640625" style="2" customWidth="1"/>
    <col min="15" max="16384" width="9.33203125" style="2"/>
  </cols>
  <sheetData>
    <row r="1" spans="1:14" ht="17.25">
      <c r="A1" s="3" t="s">
        <v>254</v>
      </c>
    </row>
    <row r="2" spans="1:14">
      <c r="A2" s="20" t="s">
        <v>253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 t="s">
        <v>18</v>
      </c>
      <c r="H6" s="10" t="s">
        <v>18</v>
      </c>
      <c r="I6" s="10">
        <v>0</v>
      </c>
      <c r="J6" s="10" t="s">
        <v>18</v>
      </c>
      <c r="K6" s="10">
        <v>0</v>
      </c>
      <c r="L6" s="10">
        <v>0</v>
      </c>
      <c r="M6" s="10">
        <v>0</v>
      </c>
      <c r="N6" s="21">
        <v>0</v>
      </c>
    </row>
    <row r="7" spans="1:14">
      <c r="A7" s="2" t="s">
        <v>19</v>
      </c>
      <c r="B7" s="10">
        <v>88</v>
      </c>
      <c r="C7" s="10">
        <v>176</v>
      </c>
      <c r="D7" s="10">
        <v>255</v>
      </c>
      <c r="E7" s="10">
        <v>269</v>
      </c>
      <c r="F7" s="10">
        <v>261</v>
      </c>
      <c r="G7" s="10">
        <v>272</v>
      </c>
      <c r="H7" s="10">
        <v>271</v>
      </c>
      <c r="I7" s="10">
        <v>287</v>
      </c>
      <c r="J7" s="10">
        <v>352</v>
      </c>
      <c r="K7" s="10">
        <v>300</v>
      </c>
      <c r="L7" s="10">
        <v>270</v>
      </c>
      <c r="M7" s="10">
        <v>182</v>
      </c>
      <c r="N7" s="21">
        <v>206.81818181818184</v>
      </c>
    </row>
    <row r="8" spans="1:14">
      <c r="A8" s="2" t="s">
        <v>20</v>
      </c>
      <c r="B8" s="10">
        <v>456</v>
      </c>
      <c r="C8" s="10">
        <v>604</v>
      </c>
      <c r="D8" s="10">
        <v>710</v>
      </c>
      <c r="E8" s="10">
        <v>859</v>
      </c>
      <c r="F8" s="10">
        <v>868</v>
      </c>
      <c r="G8" s="10">
        <v>972</v>
      </c>
      <c r="H8" s="10">
        <v>980</v>
      </c>
      <c r="I8" s="10">
        <v>949</v>
      </c>
      <c r="J8" s="10">
        <v>996</v>
      </c>
      <c r="K8" s="10">
        <v>861</v>
      </c>
      <c r="L8" s="10">
        <v>866</v>
      </c>
      <c r="M8" s="10">
        <v>410</v>
      </c>
      <c r="N8" s="21">
        <v>89.912280701754383</v>
      </c>
    </row>
    <row r="9" spans="1:14">
      <c r="A9" s="2" t="s">
        <v>21</v>
      </c>
      <c r="B9" s="10">
        <v>121</v>
      </c>
      <c r="C9" s="10">
        <v>162</v>
      </c>
      <c r="D9" s="10">
        <v>180</v>
      </c>
      <c r="E9" s="10">
        <v>204</v>
      </c>
      <c r="F9" s="10">
        <v>239</v>
      </c>
      <c r="G9" s="10">
        <v>269</v>
      </c>
      <c r="H9" s="10">
        <v>290</v>
      </c>
      <c r="I9" s="10">
        <v>321</v>
      </c>
      <c r="J9" s="10">
        <v>325</v>
      </c>
      <c r="K9" s="10">
        <v>299</v>
      </c>
      <c r="L9" s="10">
        <v>338</v>
      </c>
      <c r="M9" s="10">
        <v>217</v>
      </c>
      <c r="N9" s="21">
        <v>179.3388429752066</v>
      </c>
    </row>
    <row r="10" spans="1:14">
      <c r="A10" s="2" t="s">
        <v>22</v>
      </c>
      <c r="B10" s="10">
        <v>60</v>
      </c>
      <c r="C10" s="10">
        <v>65</v>
      </c>
      <c r="D10" s="10">
        <v>83</v>
      </c>
      <c r="E10" s="10">
        <v>81</v>
      </c>
      <c r="F10" s="10">
        <v>84</v>
      </c>
      <c r="G10" s="10">
        <v>84</v>
      </c>
      <c r="H10" s="10">
        <v>100</v>
      </c>
      <c r="I10" s="10">
        <v>91</v>
      </c>
      <c r="J10" s="10">
        <v>93</v>
      </c>
      <c r="K10" s="10">
        <v>59</v>
      </c>
      <c r="L10" s="10">
        <v>83</v>
      </c>
      <c r="M10" s="10">
        <v>23</v>
      </c>
      <c r="N10" s="21">
        <v>38.333333333333336</v>
      </c>
    </row>
    <row r="11" spans="1:14">
      <c r="A11" s="2" t="s">
        <v>23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 t="s">
        <v>18</v>
      </c>
      <c r="H11" s="10" t="s">
        <v>18</v>
      </c>
      <c r="I11" s="10">
        <v>0</v>
      </c>
      <c r="J11" s="10" t="s">
        <v>18</v>
      </c>
      <c r="K11" s="10">
        <v>5</v>
      </c>
      <c r="L11" s="10">
        <v>6</v>
      </c>
      <c r="M11" s="10">
        <v>6</v>
      </c>
      <c r="N11" s="21" t="s">
        <v>18</v>
      </c>
    </row>
    <row r="12" spans="1:14">
      <c r="A12" s="2" t="s">
        <v>24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21">
        <v>0</v>
      </c>
    </row>
    <row r="13" spans="1:14" ht="15">
      <c r="A13" s="14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21">
        <v>0</v>
      </c>
    </row>
    <row r="15" spans="1:14">
      <c r="A15" s="2" t="s">
        <v>19</v>
      </c>
      <c r="B15" s="10">
        <v>11</v>
      </c>
      <c r="C15" s="10">
        <v>27</v>
      </c>
      <c r="D15" s="10">
        <v>44</v>
      </c>
      <c r="E15" s="10">
        <v>30</v>
      </c>
      <c r="F15" s="10">
        <v>55</v>
      </c>
      <c r="G15" s="10">
        <v>50</v>
      </c>
      <c r="H15" s="10">
        <v>45</v>
      </c>
      <c r="I15" s="10">
        <v>59</v>
      </c>
      <c r="J15" s="10">
        <v>64</v>
      </c>
      <c r="K15" s="10">
        <v>51</v>
      </c>
      <c r="L15" s="10">
        <v>48</v>
      </c>
      <c r="M15" s="10">
        <v>37</v>
      </c>
      <c r="N15" s="21">
        <v>336.36363636363637</v>
      </c>
    </row>
    <row r="16" spans="1:14">
      <c r="A16" s="2" t="s">
        <v>20</v>
      </c>
      <c r="B16" s="10">
        <v>89</v>
      </c>
      <c r="C16" s="10">
        <v>113</v>
      </c>
      <c r="D16" s="10">
        <v>146</v>
      </c>
      <c r="E16" s="10">
        <v>179</v>
      </c>
      <c r="F16" s="10">
        <v>203</v>
      </c>
      <c r="G16" s="10">
        <v>224</v>
      </c>
      <c r="H16" s="10">
        <v>255</v>
      </c>
      <c r="I16" s="10">
        <v>240</v>
      </c>
      <c r="J16" s="10">
        <v>271</v>
      </c>
      <c r="K16" s="10">
        <v>223</v>
      </c>
      <c r="L16" s="10">
        <v>231</v>
      </c>
      <c r="M16" s="10">
        <v>142</v>
      </c>
      <c r="N16" s="21">
        <v>159.55056179775281</v>
      </c>
    </row>
    <row r="17" spans="1:14">
      <c r="A17" s="2" t="s">
        <v>21</v>
      </c>
      <c r="B17" s="10">
        <v>10</v>
      </c>
      <c r="C17" s="10">
        <v>31</v>
      </c>
      <c r="D17" s="10">
        <v>30</v>
      </c>
      <c r="E17" s="10">
        <v>31</v>
      </c>
      <c r="F17" s="10">
        <v>36</v>
      </c>
      <c r="G17" s="10">
        <v>39</v>
      </c>
      <c r="H17" s="10">
        <v>51</v>
      </c>
      <c r="I17" s="10">
        <v>55</v>
      </c>
      <c r="J17" s="10">
        <v>70</v>
      </c>
      <c r="K17" s="10">
        <v>64</v>
      </c>
      <c r="L17" s="10">
        <v>84</v>
      </c>
      <c r="M17" s="10">
        <v>74</v>
      </c>
      <c r="N17" s="21">
        <v>740</v>
      </c>
    </row>
    <row r="18" spans="1:14">
      <c r="A18" s="2" t="s">
        <v>22</v>
      </c>
      <c r="B18" s="10">
        <v>9</v>
      </c>
      <c r="C18" s="10">
        <v>8</v>
      </c>
      <c r="D18" s="10">
        <v>8</v>
      </c>
      <c r="E18" s="10">
        <v>9</v>
      </c>
      <c r="F18" s="10">
        <v>6</v>
      </c>
      <c r="G18" s="10">
        <v>6</v>
      </c>
      <c r="H18" s="10">
        <v>9</v>
      </c>
      <c r="I18" s="10">
        <v>9</v>
      </c>
      <c r="J18" s="10">
        <v>12</v>
      </c>
      <c r="K18" s="10">
        <v>7</v>
      </c>
      <c r="L18" s="10">
        <v>10</v>
      </c>
      <c r="M18" s="10">
        <v>1</v>
      </c>
      <c r="N18" s="21">
        <v>11.111111111111111</v>
      </c>
    </row>
    <row r="19" spans="1:14">
      <c r="A19" s="2" t="s">
        <v>23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21">
        <v>0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21">
        <v>0</v>
      </c>
    </row>
    <row r="21" spans="1:14" ht="15">
      <c r="A21" s="14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21">
        <v>0</v>
      </c>
    </row>
    <row r="23" spans="1:14">
      <c r="A23" s="2" t="s">
        <v>19</v>
      </c>
      <c r="B23" s="10">
        <v>36</v>
      </c>
      <c r="C23" s="10">
        <v>90</v>
      </c>
      <c r="D23" s="10">
        <v>106</v>
      </c>
      <c r="E23" s="10">
        <v>97</v>
      </c>
      <c r="F23" s="10">
        <v>97</v>
      </c>
      <c r="G23" s="10">
        <v>93</v>
      </c>
      <c r="H23" s="10">
        <v>82</v>
      </c>
      <c r="I23" s="10">
        <v>79</v>
      </c>
      <c r="J23" s="10">
        <v>97</v>
      </c>
      <c r="K23" s="10">
        <v>77</v>
      </c>
      <c r="L23" s="10">
        <v>59</v>
      </c>
      <c r="M23" s="10">
        <v>23</v>
      </c>
      <c r="N23" s="21">
        <v>63.888888888888886</v>
      </c>
    </row>
    <row r="24" spans="1:14">
      <c r="A24" s="2" t="s">
        <v>20</v>
      </c>
      <c r="B24" s="10">
        <v>118</v>
      </c>
      <c r="C24" s="10">
        <v>124</v>
      </c>
      <c r="D24" s="10">
        <v>173</v>
      </c>
      <c r="E24" s="10">
        <v>200</v>
      </c>
      <c r="F24" s="10">
        <v>192</v>
      </c>
      <c r="G24" s="10">
        <v>240</v>
      </c>
      <c r="H24" s="10">
        <v>260</v>
      </c>
      <c r="I24" s="10">
        <v>251</v>
      </c>
      <c r="J24" s="10">
        <v>224</v>
      </c>
      <c r="K24" s="10">
        <v>187</v>
      </c>
      <c r="L24" s="10">
        <v>181</v>
      </c>
      <c r="M24" s="10">
        <v>63</v>
      </c>
      <c r="N24" s="21">
        <v>53.389830508474581</v>
      </c>
    </row>
    <row r="25" spans="1:14">
      <c r="A25" s="2" t="s">
        <v>21</v>
      </c>
      <c r="B25" s="10">
        <v>18</v>
      </c>
      <c r="C25" s="10">
        <v>18</v>
      </c>
      <c r="D25" s="10">
        <v>19</v>
      </c>
      <c r="E25" s="10">
        <v>38</v>
      </c>
      <c r="F25" s="10">
        <v>40</v>
      </c>
      <c r="G25" s="10">
        <v>54</v>
      </c>
      <c r="H25" s="10">
        <v>71</v>
      </c>
      <c r="I25" s="10">
        <v>86</v>
      </c>
      <c r="J25" s="10">
        <v>64</v>
      </c>
      <c r="K25" s="10">
        <v>47</v>
      </c>
      <c r="L25" s="10">
        <v>52</v>
      </c>
      <c r="M25" s="10">
        <v>34</v>
      </c>
      <c r="N25" s="21">
        <v>188.88888888888889</v>
      </c>
    </row>
    <row r="26" spans="1:14">
      <c r="A26" s="2" t="s">
        <v>22</v>
      </c>
      <c r="B26" s="10">
        <v>12</v>
      </c>
      <c r="C26" s="10">
        <v>13</v>
      </c>
      <c r="D26" s="10">
        <v>16</v>
      </c>
      <c r="E26" s="10">
        <v>16</v>
      </c>
      <c r="F26" s="10">
        <v>16</v>
      </c>
      <c r="G26" s="10">
        <v>12</v>
      </c>
      <c r="H26" s="10">
        <v>19</v>
      </c>
      <c r="I26" s="10">
        <v>17</v>
      </c>
      <c r="J26" s="10">
        <v>11</v>
      </c>
      <c r="K26" s="10">
        <v>5</v>
      </c>
      <c r="L26" s="10">
        <v>8</v>
      </c>
      <c r="M26" s="10">
        <v>-4</v>
      </c>
      <c r="N26" s="21">
        <v>-33.333333333333329</v>
      </c>
    </row>
    <row r="27" spans="1:14">
      <c r="A27" s="2" t="s">
        <v>23</v>
      </c>
      <c r="B27" s="10">
        <v>0</v>
      </c>
      <c r="C27" s="10">
        <v>0</v>
      </c>
      <c r="D27" s="10">
        <v>0</v>
      </c>
      <c r="E27" s="10">
        <v>0</v>
      </c>
      <c r="F27" s="10" t="s">
        <v>18</v>
      </c>
      <c r="G27" s="10" t="s">
        <v>18</v>
      </c>
      <c r="H27" s="10">
        <v>0</v>
      </c>
      <c r="I27" s="10" t="s">
        <v>18</v>
      </c>
      <c r="J27" s="10" t="s">
        <v>18</v>
      </c>
      <c r="K27" s="10" t="s">
        <v>18</v>
      </c>
      <c r="L27" s="10">
        <v>0</v>
      </c>
      <c r="M27" s="10">
        <v>0</v>
      </c>
      <c r="N27" s="21">
        <v>0</v>
      </c>
    </row>
    <row r="28" spans="1:14">
      <c r="A28" s="2" t="s">
        <v>24</v>
      </c>
      <c r="B28" s="10">
        <v>0</v>
      </c>
      <c r="C28" s="10">
        <v>0</v>
      </c>
      <c r="D28" s="10">
        <v>0</v>
      </c>
      <c r="E28" s="10">
        <v>0</v>
      </c>
      <c r="F28" s="10" t="s">
        <v>18</v>
      </c>
      <c r="G28" s="10" t="s">
        <v>18</v>
      </c>
      <c r="H28" s="10">
        <v>0</v>
      </c>
      <c r="I28" s="10" t="s">
        <v>18</v>
      </c>
      <c r="J28" s="10" t="s">
        <v>18</v>
      </c>
      <c r="K28" s="10" t="s">
        <v>18</v>
      </c>
      <c r="L28" s="10">
        <v>0</v>
      </c>
      <c r="M28" s="10">
        <v>0</v>
      </c>
      <c r="N28" s="21">
        <v>0</v>
      </c>
    </row>
    <row r="29" spans="1:14" ht="15">
      <c r="A29" s="14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21">
        <v>0</v>
      </c>
    </row>
    <row r="31" spans="1:14">
      <c r="A31" s="2" t="s">
        <v>19</v>
      </c>
      <c r="B31" s="10">
        <v>6</v>
      </c>
      <c r="C31" s="10">
        <v>9</v>
      </c>
      <c r="D31" s="10">
        <v>12</v>
      </c>
      <c r="E31" s="10">
        <v>11</v>
      </c>
      <c r="F31" s="10">
        <v>10</v>
      </c>
      <c r="G31" s="10">
        <v>9</v>
      </c>
      <c r="H31" s="10">
        <v>11</v>
      </c>
      <c r="I31" s="10">
        <v>8</v>
      </c>
      <c r="J31" s="10">
        <v>11</v>
      </c>
      <c r="K31" s="10">
        <v>10</v>
      </c>
      <c r="L31" s="10">
        <v>7</v>
      </c>
      <c r="M31" s="10">
        <v>1</v>
      </c>
      <c r="N31" s="21">
        <v>16.666666666666664</v>
      </c>
    </row>
    <row r="32" spans="1:14">
      <c r="A32" s="2" t="s">
        <v>20</v>
      </c>
      <c r="B32" s="10">
        <v>122</v>
      </c>
      <c r="C32" s="10">
        <v>166</v>
      </c>
      <c r="D32" s="10">
        <v>197</v>
      </c>
      <c r="E32" s="10">
        <v>221</v>
      </c>
      <c r="F32" s="10">
        <v>231</v>
      </c>
      <c r="G32" s="10">
        <v>237</v>
      </c>
      <c r="H32" s="10">
        <v>268</v>
      </c>
      <c r="I32" s="10">
        <v>247</v>
      </c>
      <c r="J32" s="10">
        <v>209</v>
      </c>
      <c r="K32" s="10">
        <v>153</v>
      </c>
      <c r="L32" s="10">
        <v>142</v>
      </c>
      <c r="M32" s="10">
        <v>20</v>
      </c>
      <c r="N32" s="21">
        <v>16.393442622950818</v>
      </c>
    </row>
    <row r="33" spans="1:14">
      <c r="A33" s="2" t="s">
        <v>21</v>
      </c>
      <c r="B33" s="10">
        <v>49</v>
      </c>
      <c r="C33" s="10">
        <v>45</v>
      </c>
      <c r="D33" s="10">
        <v>64</v>
      </c>
      <c r="E33" s="10">
        <v>82</v>
      </c>
      <c r="F33" s="10">
        <v>89</v>
      </c>
      <c r="G33" s="10">
        <v>124</v>
      </c>
      <c r="H33" s="10">
        <v>120</v>
      </c>
      <c r="I33" s="10">
        <v>137</v>
      </c>
      <c r="J33" s="10">
        <v>138</v>
      </c>
      <c r="K33" s="10">
        <v>100</v>
      </c>
      <c r="L33" s="10">
        <v>125</v>
      </c>
      <c r="M33" s="10">
        <v>76</v>
      </c>
      <c r="N33" s="21">
        <v>155.10204081632654</v>
      </c>
    </row>
    <row r="34" spans="1:14">
      <c r="A34" s="2" t="s">
        <v>22</v>
      </c>
      <c r="B34" s="10">
        <v>26</v>
      </c>
      <c r="C34" s="10">
        <v>29</v>
      </c>
      <c r="D34" s="10">
        <v>29</v>
      </c>
      <c r="E34" s="10">
        <v>29</v>
      </c>
      <c r="F34" s="10">
        <v>35</v>
      </c>
      <c r="G34" s="10">
        <v>40</v>
      </c>
      <c r="H34" s="10">
        <v>48</v>
      </c>
      <c r="I34" s="10">
        <v>40</v>
      </c>
      <c r="J34" s="10">
        <v>40</v>
      </c>
      <c r="K34" s="10">
        <v>34</v>
      </c>
      <c r="L34" s="10">
        <v>29</v>
      </c>
      <c r="M34" s="10">
        <v>3</v>
      </c>
      <c r="N34" s="21">
        <v>11.538461538461538</v>
      </c>
    </row>
    <row r="35" spans="1:14">
      <c r="A35" s="2" t="s">
        <v>23</v>
      </c>
      <c r="B35" s="10" t="s">
        <v>18</v>
      </c>
      <c r="C35" s="10" t="s">
        <v>18</v>
      </c>
      <c r="D35" s="10" t="s">
        <v>18</v>
      </c>
      <c r="E35" s="10">
        <v>0</v>
      </c>
      <c r="F35" s="10" t="s">
        <v>18</v>
      </c>
      <c r="G35" s="10">
        <v>6</v>
      </c>
      <c r="H35" s="10">
        <v>4</v>
      </c>
      <c r="I35" s="10" t="s">
        <v>18</v>
      </c>
      <c r="J35" s="10">
        <v>8</v>
      </c>
      <c r="K35" s="10" t="s">
        <v>18</v>
      </c>
      <c r="L35" s="10">
        <v>4</v>
      </c>
      <c r="M35" s="10" t="s">
        <v>18</v>
      </c>
      <c r="N35" s="21" t="s">
        <v>18</v>
      </c>
    </row>
    <row r="36" spans="1:14">
      <c r="A36" s="2" t="s">
        <v>24</v>
      </c>
      <c r="B36" s="10" t="s">
        <v>18</v>
      </c>
      <c r="C36" s="10" t="s">
        <v>18</v>
      </c>
      <c r="D36" s="10" t="s">
        <v>18</v>
      </c>
      <c r="E36" s="10">
        <v>0</v>
      </c>
      <c r="F36" s="10" t="s">
        <v>18</v>
      </c>
      <c r="G36" s="10">
        <v>0</v>
      </c>
      <c r="H36" s="10">
        <v>0</v>
      </c>
      <c r="I36" s="10" t="s">
        <v>18</v>
      </c>
      <c r="J36" s="10">
        <v>0</v>
      </c>
      <c r="K36" s="10" t="s">
        <v>18</v>
      </c>
      <c r="L36" s="10">
        <v>0</v>
      </c>
      <c r="M36" s="10" t="s">
        <v>18</v>
      </c>
      <c r="N36" s="21" t="s">
        <v>18</v>
      </c>
    </row>
    <row r="37" spans="1:14" ht="15">
      <c r="A37" s="14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 t="s">
        <v>18</v>
      </c>
      <c r="J38" s="10">
        <v>0</v>
      </c>
      <c r="K38" s="10">
        <v>0</v>
      </c>
      <c r="L38" s="10" t="s">
        <v>18</v>
      </c>
      <c r="M38" s="10" t="s">
        <v>18</v>
      </c>
      <c r="N38" s="21" t="s">
        <v>18</v>
      </c>
    </row>
    <row r="39" spans="1:14">
      <c r="A39" s="2" t="s">
        <v>19</v>
      </c>
      <c r="B39" s="10">
        <v>49</v>
      </c>
      <c r="C39" s="10">
        <v>90</v>
      </c>
      <c r="D39" s="10">
        <v>141</v>
      </c>
      <c r="E39" s="10">
        <v>136</v>
      </c>
      <c r="F39" s="10">
        <v>107</v>
      </c>
      <c r="G39" s="10">
        <v>129</v>
      </c>
      <c r="H39" s="10">
        <v>118</v>
      </c>
      <c r="I39" s="10">
        <v>127</v>
      </c>
      <c r="J39" s="10">
        <v>151</v>
      </c>
      <c r="K39" s="10">
        <v>129</v>
      </c>
      <c r="L39" s="10">
        <v>121</v>
      </c>
      <c r="M39" s="10">
        <v>72</v>
      </c>
      <c r="N39" s="21">
        <v>146.9387755102041</v>
      </c>
    </row>
    <row r="40" spans="1:14">
      <c r="A40" s="2" t="s">
        <v>20</v>
      </c>
      <c r="B40" s="10">
        <v>556</v>
      </c>
      <c r="C40" s="10">
        <v>701</v>
      </c>
      <c r="D40" s="10">
        <v>829</v>
      </c>
      <c r="E40" s="10">
        <v>910</v>
      </c>
      <c r="F40" s="10">
        <v>905</v>
      </c>
      <c r="G40" s="10">
        <v>957</v>
      </c>
      <c r="H40" s="10">
        <v>966</v>
      </c>
      <c r="I40" s="10">
        <v>925</v>
      </c>
      <c r="J40" s="10">
        <v>862</v>
      </c>
      <c r="K40" s="10">
        <v>660</v>
      </c>
      <c r="L40" s="10">
        <v>635</v>
      </c>
      <c r="M40" s="10">
        <v>79</v>
      </c>
      <c r="N40" s="21">
        <v>14.208633093525179</v>
      </c>
    </row>
    <row r="41" spans="1:14">
      <c r="A41" s="2" t="s">
        <v>21</v>
      </c>
      <c r="B41" s="10">
        <v>164</v>
      </c>
      <c r="C41" s="10">
        <v>161</v>
      </c>
      <c r="D41" s="10">
        <v>211</v>
      </c>
      <c r="E41" s="10">
        <v>223</v>
      </c>
      <c r="F41" s="10">
        <v>237</v>
      </c>
      <c r="G41" s="10">
        <v>284</v>
      </c>
      <c r="H41" s="10">
        <v>312</v>
      </c>
      <c r="I41" s="10">
        <v>342</v>
      </c>
      <c r="J41" s="10">
        <v>340</v>
      </c>
      <c r="K41" s="10">
        <v>252</v>
      </c>
      <c r="L41" s="10">
        <v>318</v>
      </c>
      <c r="M41" s="10">
        <v>154</v>
      </c>
      <c r="N41" s="21">
        <v>93.902439024390233</v>
      </c>
    </row>
    <row r="42" spans="1:14">
      <c r="A42" s="2" t="s">
        <v>22</v>
      </c>
      <c r="B42" s="10">
        <v>67</v>
      </c>
      <c r="C42" s="10">
        <v>73</v>
      </c>
      <c r="D42" s="10">
        <v>81</v>
      </c>
      <c r="E42" s="10">
        <v>101</v>
      </c>
      <c r="F42" s="10">
        <v>94</v>
      </c>
      <c r="G42" s="10">
        <v>97</v>
      </c>
      <c r="H42" s="10">
        <v>99</v>
      </c>
      <c r="I42" s="10">
        <v>114</v>
      </c>
      <c r="J42" s="10">
        <v>102</v>
      </c>
      <c r="K42" s="10">
        <v>71</v>
      </c>
      <c r="L42" s="10">
        <v>55</v>
      </c>
      <c r="M42" s="10">
        <v>-12</v>
      </c>
      <c r="N42" s="21">
        <v>-17.910447761194028</v>
      </c>
    </row>
    <row r="43" spans="1:14">
      <c r="A43" s="2" t="s">
        <v>23</v>
      </c>
      <c r="B43" s="10" t="s">
        <v>18</v>
      </c>
      <c r="C43" s="10">
        <v>5</v>
      </c>
      <c r="D43" s="10">
        <v>6</v>
      </c>
      <c r="E43" s="10">
        <v>7</v>
      </c>
      <c r="F43" s="10">
        <v>6</v>
      </c>
      <c r="G43" s="10">
        <v>6</v>
      </c>
      <c r="H43" s="10" t="s">
        <v>18</v>
      </c>
      <c r="I43" s="10">
        <v>7</v>
      </c>
      <c r="J43" s="10">
        <v>9</v>
      </c>
      <c r="K43" s="10">
        <v>8</v>
      </c>
      <c r="L43" s="10">
        <v>8</v>
      </c>
      <c r="M43" s="10" t="s">
        <v>18</v>
      </c>
      <c r="N43" s="21" t="s">
        <v>18</v>
      </c>
    </row>
    <row r="44" spans="1:14">
      <c r="A44" s="2" t="s">
        <v>24</v>
      </c>
      <c r="B44" s="10" t="s">
        <v>18</v>
      </c>
      <c r="C44" s="10">
        <v>0</v>
      </c>
      <c r="D44" s="10">
        <v>0</v>
      </c>
      <c r="E44" s="10">
        <v>0</v>
      </c>
      <c r="F44" s="10" t="s">
        <v>18</v>
      </c>
      <c r="G44" s="10">
        <v>0</v>
      </c>
      <c r="H44" s="10" t="s">
        <v>18</v>
      </c>
      <c r="I44" s="10" t="s">
        <v>18</v>
      </c>
      <c r="J44" s="10">
        <v>0</v>
      </c>
      <c r="K44" s="10">
        <v>0</v>
      </c>
      <c r="L44" s="10" t="s">
        <v>18</v>
      </c>
      <c r="M44" s="10" t="s">
        <v>18</v>
      </c>
      <c r="N44" s="21" t="s">
        <v>18</v>
      </c>
    </row>
    <row r="45" spans="1:14" ht="15">
      <c r="A45" s="14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 t="s">
        <v>18</v>
      </c>
      <c r="C47" s="10" t="s">
        <v>18</v>
      </c>
      <c r="D47" s="10" t="s">
        <v>18</v>
      </c>
      <c r="E47" s="10">
        <v>5</v>
      </c>
      <c r="F47" s="10">
        <v>8</v>
      </c>
      <c r="G47" s="10">
        <v>6</v>
      </c>
      <c r="H47" s="10">
        <v>4</v>
      </c>
      <c r="I47" s="10">
        <v>12</v>
      </c>
      <c r="J47" s="10">
        <v>6</v>
      </c>
      <c r="K47" s="10">
        <v>5</v>
      </c>
      <c r="L47" s="10">
        <v>4</v>
      </c>
      <c r="M47" s="10" t="s">
        <v>18</v>
      </c>
      <c r="N47" s="21" t="s">
        <v>18</v>
      </c>
    </row>
    <row r="48" spans="1:14">
      <c r="A48" s="2" t="s">
        <v>20</v>
      </c>
      <c r="B48" s="10">
        <v>205</v>
      </c>
      <c r="C48" s="10">
        <v>247</v>
      </c>
      <c r="D48" s="10">
        <v>276</v>
      </c>
      <c r="E48" s="10">
        <v>261</v>
      </c>
      <c r="F48" s="10">
        <v>259</v>
      </c>
      <c r="G48" s="10">
        <v>273</v>
      </c>
      <c r="H48" s="10">
        <v>281</v>
      </c>
      <c r="I48" s="10">
        <v>247</v>
      </c>
      <c r="J48" s="10">
        <v>243</v>
      </c>
      <c r="K48" s="10">
        <v>198</v>
      </c>
      <c r="L48" s="10">
        <v>179</v>
      </c>
      <c r="M48" s="10">
        <v>-26</v>
      </c>
      <c r="N48" s="21">
        <v>-12.682926829268293</v>
      </c>
    </row>
    <row r="49" spans="1:14">
      <c r="A49" s="2" t="s">
        <v>21</v>
      </c>
      <c r="B49" s="10">
        <v>88</v>
      </c>
      <c r="C49" s="10">
        <v>81</v>
      </c>
      <c r="D49" s="10">
        <v>128</v>
      </c>
      <c r="E49" s="10">
        <v>127</v>
      </c>
      <c r="F49" s="10">
        <v>135</v>
      </c>
      <c r="G49" s="10">
        <v>142</v>
      </c>
      <c r="H49" s="10">
        <v>151</v>
      </c>
      <c r="I49" s="10">
        <v>147</v>
      </c>
      <c r="J49" s="10">
        <v>133</v>
      </c>
      <c r="K49" s="10">
        <v>138</v>
      </c>
      <c r="L49" s="10">
        <v>111</v>
      </c>
      <c r="M49" s="10">
        <v>23</v>
      </c>
      <c r="N49" s="21">
        <v>26.136363636363637</v>
      </c>
    </row>
    <row r="50" spans="1:14">
      <c r="A50" s="2" t="s">
        <v>22</v>
      </c>
      <c r="B50" s="10">
        <v>30</v>
      </c>
      <c r="C50" s="10">
        <v>27</v>
      </c>
      <c r="D50" s="10">
        <v>34</v>
      </c>
      <c r="E50" s="10">
        <v>36</v>
      </c>
      <c r="F50" s="10">
        <v>33</v>
      </c>
      <c r="G50" s="10">
        <v>43</v>
      </c>
      <c r="H50" s="10">
        <v>40</v>
      </c>
      <c r="I50" s="10">
        <v>44</v>
      </c>
      <c r="J50" s="10">
        <v>54</v>
      </c>
      <c r="K50" s="10">
        <v>26</v>
      </c>
      <c r="L50" s="10">
        <v>26</v>
      </c>
      <c r="M50" s="10">
        <v>-4</v>
      </c>
      <c r="N50" s="21">
        <v>-13.333333333333334</v>
      </c>
    </row>
    <row r="51" spans="1:14">
      <c r="A51" s="2" t="s">
        <v>23</v>
      </c>
      <c r="B51" s="10" t="s">
        <v>18</v>
      </c>
      <c r="C51" s="10" t="s">
        <v>18</v>
      </c>
      <c r="D51" s="10" t="s">
        <v>18</v>
      </c>
      <c r="E51" s="10" t="s">
        <v>18</v>
      </c>
      <c r="F51" s="10" t="s">
        <v>18</v>
      </c>
      <c r="G51" s="10" t="s">
        <v>18</v>
      </c>
      <c r="H51" s="10" t="s">
        <v>18</v>
      </c>
      <c r="I51" s="10" t="s">
        <v>18</v>
      </c>
      <c r="J51" s="10">
        <v>5</v>
      </c>
      <c r="K51" s="10" t="s">
        <v>18</v>
      </c>
      <c r="L51" s="10">
        <v>0</v>
      </c>
      <c r="M51" s="10" t="s">
        <v>18</v>
      </c>
      <c r="N51" s="21" t="s">
        <v>18</v>
      </c>
    </row>
    <row r="52" spans="1:14">
      <c r="A52" s="2" t="s">
        <v>24</v>
      </c>
      <c r="B52" s="10">
        <v>0</v>
      </c>
      <c r="C52" s="10">
        <v>0</v>
      </c>
      <c r="D52" s="10">
        <v>0</v>
      </c>
      <c r="E52" s="10" t="s">
        <v>18</v>
      </c>
      <c r="F52" s="10" t="s">
        <v>18</v>
      </c>
      <c r="G52" s="10" t="s">
        <v>18</v>
      </c>
      <c r="H52" s="10" t="s">
        <v>18</v>
      </c>
      <c r="I52" s="10" t="s">
        <v>18</v>
      </c>
      <c r="J52" s="10">
        <v>0</v>
      </c>
      <c r="K52" s="10" t="s">
        <v>18</v>
      </c>
      <c r="L52" s="10">
        <v>0</v>
      </c>
      <c r="M52" s="10">
        <v>0</v>
      </c>
      <c r="N52" s="21">
        <v>0</v>
      </c>
    </row>
    <row r="53" spans="1:14" ht="15">
      <c r="A53" s="14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 t="s">
        <v>18</v>
      </c>
      <c r="M54" s="10">
        <v>0</v>
      </c>
      <c r="N54" s="21">
        <v>0</v>
      </c>
    </row>
    <row r="55" spans="1:14">
      <c r="A55" s="2" t="s">
        <v>19</v>
      </c>
      <c r="B55" s="10">
        <v>9</v>
      </c>
      <c r="C55" s="10">
        <v>11</v>
      </c>
      <c r="D55" s="10">
        <v>9</v>
      </c>
      <c r="E55" s="10">
        <v>15</v>
      </c>
      <c r="F55" s="10">
        <v>12</v>
      </c>
      <c r="G55" s="10">
        <v>11</v>
      </c>
      <c r="H55" s="10">
        <v>16</v>
      </c>
      <c r="I55" s="10">
        <v>14</v>
      </c>
      <c r="J55" s="10">
        <v>18</v>
      </c>
      <c r="K55" s="10">
        <v>11</v>
      </c>
      <c r="L55" s="10">
        <v>12</v>
      </c>
      <c r="M55" s="10">
        <v>3</v>
      </c>
      <c r="N55" s="21">
        <v>33.333333333333329</v>
      </c>
    </row>
    <row r="56" spans="1:14">
      <c r="A56" s="2" t="s">
        <v>20</v>
      </c>
      <c r="B56" s="10">
        <v>307</v>
      </c>
      <c r="C56" s="10">
        <v>364</v>
      </c>
      <c r="D56" s="10">
        <v>458</v>
      </c>
      <c r="E56" s="10">
        <v>512</v>
      </c>
      <c r="F56" s="10">
        <v>524</v>
      </c>
      <c r="G56" s="10">
        <v>625</v>
      </c>
      <c r="H56" s="10">
        <v>661</v>
      </c>
      <c r="I56" s="10">
        <v>631</v>
      </c>
      <c r="J56" s="10">
        <v>609</v>
      </c>
      <c r="K56" s="10">
        <v>458</v>
      </c>
      <c r="L56" s="10">
        <v>509</v>
      </c>
      <c r="M56" s="10">
        <v>202</v>
      </c>
      <c r="N56" s="21">
        <v>65.798045602605853</v>
      </c>
    </row>
    <row r="57" spans="1:14">
      <c r="A57" s="2" t="s">
        <v>21</v>
      </c>
      <c r="B57" s="10">
        <v>117</v>
      </c>
      <c r="C57" s="10">
        <v>126</v>
      </c>
      <c r="D57" s="10">
        <v>172</v>
      </c>
      <c r="E57" s="10">
        <v>185</v>
      </c>
      <c r="F57" s="10">
        <v>226</v>
      </c>
      <c r="G57" s="10">
        <v>243</v>
      </c>
      <c r="H57" s="10">
        <v>269</v>
      </c>
      <c r="I57" s="10">
        <v>318</v>
      </c>
      <c r="J57" s="10">
        <v>303</v>
      </c>
      <c r="K57" s="10">
        <v>277</v>
      </c>
      <c r="L57" s="10">
        <v>310</v>
      </c>
      <c r="M57" s="10">
        <v>193</v>
      </c>
      <c r="N57" s="21">
        <v>164.95726495726495</v>
      </c>
    </row>
    <row r="58" spans="1:14">
      <c r="A58" s="2" t="s">
        <v>22</v>
      </c>
      <c r="B58" s="10">
        <v>48</v>
      </c>
      <c r="C58" s="10">
        <v>57</v>
      </c>
      <c r="D58" s="10">
        <v>69</v>
      </c>
      <c r="E58" s="10">
        <v>68</v>
      </c>
      <c r="F58" s="10">
        <v>75</v>
      </c>
      <c r="G58" s="10">
        <v>80</v>
      </c>
      <c r="H58" s="10">
        <v>89</v>
      </c>
      <c r="I58" s="10">
        <v>107</v>
      </c>
      <c r="J58" s="10">
        <v>91</v>
      </c>
      <c r="K58" s="10">
        <v>74</v>
      </c>
      <c r="L58" s="10">
        <v>70</v>
      </c>
      <c r="M58" s="10">
        <v>22</v>
      </c>
      <c r="N58" s="21">
        <v>45.833333333333329</v>
      </c>
    </row>
    <row r="59" spans="1:14">
      <c r="A59" s="2" t="s">
        <v>23</v>
      </c>
      <c r="B59" s="10" t="s">
        <v>18</v>
      </c>
      <c r="C59" s="10" t="s">
        <v>18</v>
      </c>
      <c r="D59" s="10">
        <v>6</v>
      </c>
      <c r="E59" s="10" t="s">
        <v>18</v>
      </c>
      <c r="F59" s="10">
        <v>5</v>
      </c>
      <c r="G59" s="10">
        <v>6</v>
      </c>
      <c r="H59" s="10">
        <v>6</v>
      </c>
      <c r="I59" s="10">
        <v>8</v>
      </c>
      <c r="J59" s="10">
        <v>14</v>
      </c>
      <c r="K59" s="10">
        <v>9</v>
      </c>
      <c r="L59" s="10">
        <v>12</v>
      </c>
      <c r="M59" s="10" t="s">
        <v>18</v>
      </c>
      <c r="N59" s="21" t="s">
        <v>18</v>
      </c>
    </row>
    <row r="60" spans="1:14">
      <c r="A60" s="2" t="s">
        <v>24</v>
      </c>
      <c r="B60" s="10" t="s">
        <v>18</v>
      </c>
      <c r="C60" s="10" t="s">
        <v>18</v>
      </c>
      <c r="D60" s="10">
        <v>0</v>
      </c>
      <c r="E60" s="10" t="s">
        <v>18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 t="s">
        <v>18</v>
      </c>
      <c r="M60" s="10" t="s">
        <v>18</v>
      </c>
      <c r="N60" s="21" t="s">
        <v>18</v>
      </c>
    </row>
    <row r="61" spans="1:14" ht="15">
      <c r="A61" s="14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 t="s">
        <v>18</v>
      </c>
      <c r="D62" s="10">
        <v>0</v>
      </c>
      <c r="E62" s="10">
        <v>0</v>
      </c>
      <c r="F62" s="10">
        <v>0</v>
      </c>
      <c r="G62" s="10" t="s">
        <v>18</v>
      </c>
      <c r="H62" s="10">
        <v>0</v>
      </c>
      <c r="I62" s="10" t="s">
        <v>18</v>
      </c>
      <c r="J62" s="10">
        <v>0</v>
      </c>
      <c r="K62" s="10">
        <v>0</v>
      </c>
      <c r="L62" s="10" t="s">
        <v>18</v>
      </c>
      <c r="M62" s="10" t="s">
        <v>18</v>
      </c>
      <c r="N62" s="21" t="s">
        <v>18</v>
      </c>
    </row>
    <row r="63" spans="1:14">
      <c r="A63" s="2" t="s">
        <v>19</v>
      </c>
      <c r="B63" s="10">
        <v>72</v>
      </c>
      <c r="C63" s="10">
        <v>100</v>
      </c>
      <c r="D63" s="10">
        <v>176</v>
      </c>
      <c r="E63" s="10">
        <v>188</v>
      </c>
      <c r="F63" s="10">
        <v>175</v>
      </c>
      <c r="G63" s="10">
        <v>187</v>
      </c>
      <c r="H63" s="10">
        <v>175</v>
      </c>
      <c r="I63" s="10">
        <v>206</v>
      </c>
      <c r="J63" s="10">
        <v>229</v>
      </c>
      <c r="K63" s="10">
        <v>195</v>
      </c>
      <c r="L63" s="10">
        <v>195</v>
      </c>
      <c r="M63" s="10">
        <v>123</v>
      </c>
      <c r="N63" s="21">
        <v>170.83333333333331</v>
      </c>
    </row>
    <row r="64" spans="1:14">
      <c r="A64" s="2" t="s">
        <v>20</v>
      </c>
      <c r="B64" s="10">
        <v>736</v>
      </c>
      <c r="C64" s="10">
        <v>951</v>
      </c>
      <c r="D64" s="10">
        <v>1121</v>
      </c>
      <c r="E64" s="10">
        <v>1276</v>
      </c>
      <c r="F64" s="10">
        <v>1299</v>
      </c>
      <c r="G64" s="10">
        <v>1339</v>
      </c>
      <c r="H64" s="10">
        <v>1452</v>
      </c>
      <c r="I64" s="10">
        <v>1437</v>
      </c>
      <c r="J64" s="10">
        <v>1420</v>
      </c>
      <c r="K64" s="10">
        <v>1155</v>
      </c>
      <c r="L64" s="10">
        <v>1158</v>
      </c>
      <c r="M64" s="10">
        <v>422</v>
      </c>
      <c r="N64" s="21">
        <v>57.336956521739133</v>
      </c>
    </row>
    <row r="65" spans="1:14">
      <c r="A65" s="2" t="s">
        <v>21</v>
      </c>
      <c r="B65" s="10">
        <v>204</v>
      </c>
      <c r="C65" s="10">
        <v>229</v>
      </c>
      <c r="D65" s="10">
        <v>286</v>
      </c>
      <c r="E65" s="10">
        <v>345</v>
      </c>
      <c r="F65" s="10">
        <v>373</v>
      </c>
      <c r="G65" s="10">
        <v>448</v>
      </c>
      <c r="H65" s="10">
        <v>457</v>
      </c>
      <c r="I65" s="10">
        <v>555</v>
      </c>
      <c r="J65" s="10">
        <v>529</v>
      </c>
      <c r="K65" s="10">
        <v>430</v>
      </c>
      <c r="L65" s="10">
        <v>519</v>
      </c>
      <c r="M65" s="10">
        <v>315</v>
      </c>
      <c r="N65" s="21">
        <v>154.41176470588235</v>
      </c>
    </row>
    <row r="66" spans="1:14">
      <c r="A66" s="2" t="s">
        <v>22</v>
      </c>
      <c r="B66" s="10">
        <v>84</v>
      </c>
      <c r="C66" s="10">
        <v>102</v>
      </c>
      <c r="D66" s="10">
        <v>132</v>
      </c>
      <c r="E66" s="10">
        <v>136</v>
      </c>
      <c r="F66" s="10">
        <v>127</v>
      </c>
      <c r="G66" s="10">
        <v>143</v>
      </c>
      <c r="H66" s="10">
        <v>147</v>
      </c>
      <c r="I66" s="10">
        <v>156</v>
      </c>
      <c r="J66" s="10">
        <v>157</v>
      </c>
      <c r="K66" s="10">
        <v>113</v>
      </c>
      <c r="L66" s="10">
        <v>111</v>
      </c>
      <c r="M66" s="10">
        <v>27</v>
      </c>
      <c r="N66" s="21">
        <v>32.142857142857146</v>
      </c>
    </row>
    <row r="67" spans="1:14">
      <c r="A67" s="2" t="s">
        <v>23</v>
      </c>
      <c r="B67" s="10" t="s">
        <v>18</v>
      </c>
      <c r="C67" s="10">
        <v>6</v>
      </c>
      <c r="D67" s="10" t="s">
        <v>18</v>
      </c>
      <c r="E67" s="10">
        <v>5</v>
      </c>
      <c r="F67" s="10">
        <v>5</v>
      </c>
      <c r="G67" s="10">
        <v>11</v>
      </c>
      <c r="H67" s="10" t="s">
        <v>18</v>
      </c>
      <c r="I67" s="10">
        <v>5</v>
      </c>
      <c r="J67" s="10">
        <v>12</v>
      </c>
      <c r="K67" s="10">
        <v>9</v>
      </c>
      <c r="L67" s="10">
        <v>10</v>
      </c>
      <c r="M67" s="10" t="s">
        <v>18</v>
      </c>
      <c r="N67" s="21" t="s">
        <v>18</v>
      </c>
    </row>
    <row r="68" spans="1:14">
      <c r="A68" s="2" t="s">
        <v>24</v>
      </c>
      <c r="B68" s="10" t="s">
        <v>18</v>
      </c>
      <c r="C68" s="10" t="s">
        <v>18</v>
      </c>
      <c r="D68" s="10" t="s">
        <v>18</v>
      </c>
      <c r="E68" s="10">
        <v>0</v>
      </c>
      <c r="F68" s="10">
        <v>0</v>
      </c>
      <c r="G68" s="10" t="s">
        <v>18</v>
      </c>
      <c r="H68" s="10" t="s">
        <v>18</v>
      </c>
      <c r="I68" s="10" t="s">
        <v>18</v>
      </c>
      <c r="J68" s="10">
        <v>0</v>
      </c>
      <c r="K68" s="10">
        <v>0</v>
      </c>
      <c r="L68" s="10" t="s">
        <v>18</v>
      </c>
      <c r="M68" s="10" t="s">
        <v>18</v>
      </c>
      <c r="N68" s="21" t="s">
        <v>18</v>
      </c>
    </row>
    <row r="69" spans="1:14" ht="15">
      <c r="A69" s="14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21">
        <v>0</v>
      </c>
    </row>
    <row r="71" spans="1:14">
      <c r="A71" s="2" t="s">
        <v>19</v>
      </c>
      <c r="B71" s="10">
        <v>17</v>
      </c>
      <c r="C71" s="10">
        <v>24</v>
      </c>
      <c r="D71" s="10">
        <v>56</v>
      </c>
      <c r="E71" s="10">
        <v>56</v>
      </c>
      <c r="F71" s="10">
        <v>44</v>
      </c>
      <c r="G71" s="10">
        <v>46</v>
      </c>
      <c r="H71" s="10">
        <v>54</v>
      </c>
      <c r="I71" s="10">
        <v>56</v>
      </c>
      <c r="J71" s="10">
        <v>64</v>
      </c>
      <c r="K71" s="10">
        <v>45</v>
      </c>
      <c r="L71" s="10">
        <v>47</v>
      </c>
      <c r="M71" s="10">
        <v>30</v>
      </c>
      <c r="N71" s="21">
        <v>176.47058823529412</v>
      </c>
    </row>
    <row r="72" spans="1:14">
      <c r="A72" s="2" t="s">
        <v>20</v>
      </c>
      <c r="B72" s="10">
        <v>75</v>
      </c>
      <c r="C72" s="10">
        <v>106</v>
      </c>
      <c r="D72" s="10">
        <v>143</v>
      </c>
      <c r="E72" s="10">
        <v>170</v>
      </c>
      <c r="F72" s="10">
        <v>155</v>
      </c>
      <c r="G72" s="10">
        <v>149</v>
      </c>
      <c r="H72" s="10">
        <v>175</v>
      </c>
      <c r="I72" s="10">
        <v>195</v>
      </c>
      <c r="J72" s="10">
        <v>159</v>
      </c>
      <c r="K72" s="10">
        <v>148</v>
      </c>
      <c r="L72" s="10">
        <v>174</v>
      </c>
      <c r="M72" s="10">
        <v>99</v>
      </c>
      <c r="N72" s="21">
        <v>132</v>
      </c>
    </row>
    <row r="73" spans="1:14">
      <c r="A73" s="2" t="s">
        <v>21</v>
      </c>
      <c r="B73" s="10">
        <v>16</v>
      </c>
      <c r="C73" s="10">
        <v>21</v>
      </c>
      <c r="D73" s="10">
        <v>31</v>
      </c>
      <c r="E73" s="10">
        <v>37</v>
      </c>
      <c r="F73" s="10">
        <v>36</v>
      </c>
      <c r="G73" s="10">
        <v>52</v>
      </c>
      <c r="H73" s="10">
        <v>49</v>
      </c>
      <c r="I73" s="10">
        <v>61</v>
      </c>
      <c r="J73" s="10">
        <v>55</v>
      </c>
      <c r="K73" s="10">
        <v>57</v>
      </c>
      <c r="L73" s="10">
        <v>61</v>
      </c>
      <c r="M73" s="10">
        <v>45</v>
      </c>
      <c r="N73" s="21">
        <v>281.25</v>
      </c>
    </row>
    <row r="74" spans="1:14">
      <c r="A74" s="2" t="s">
        <v>22</v>
      </c>
      <c r="B74" s="10">
        <v>7</v>
      </c>
      <c r="C74" s="10">
        <v>8</v>
      </c>
      <c r="D74" s="10">
        <v>12</v>
      </c>
      <c r="E74" s="10">
        <v>13</v>
      </c>
      <c r="F74" s="10">
        <v>9</v>
      </c>
      <c r="G74" s="10">
        <v>7</v>
      </c>
      <c r="H74" s="10">
        <v>16</v>
      </c>
      <c r="I74" s="10">
        <v>9</v>
      </c>
      <c r="J74" s="10">
        <v>14</v>
      </c>
      <c r="K74" s="10">
        <v>11</v>
      </c>
      <c r="L74" s="10">
        <v>13</v>
      </c>
      <c r="M74" s="10">
        <v>6</v>
      </c>
      <c r="N74" s="21">
        <v>85.714285714285708</v>
      </c>
    </row>
    <row r="75" spans="1:14">
      <c r="A75" s="2" t="s">
        <v>23</v>
      </c>
      <c r="B75" s="10">
        <v>0</v>
      </c>
      <c r="C75" s="10">
        <v>0</v>
      </c>
      <c r="D75" s="10" t="s">
        <v>18</v>
      </c>
      <c r="E75" s="10">
        <v>0</v>
      </c>
      <c r="F75" s="10" t="s">
        <v>18</v>
      </c>
      <c r="G75" s="10" t="s">
        <v>18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21">
        <v>0</v>
      </c>
    </row>
    <row r="76" spans="1:14">
      <c r="A76" s="2" t="s">
        <v>24</v>
      </c>
      <c r="B76" s="10">
        <v>0</v>
      </c>
      <c r="C76" s="10">
        <v>0</v>
      </c>
      <c r="D76" s="10" t="s">
        <v>18</v>
      </c>
      <c r="E76" s="10">
        <v>0</v>
      </c>
      <c r="F76" s="10" t="s">
        <v>18</v>
      </c>
      <c r="G76" s="10" t="s">
        <v>18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21">
        <v>0</v>
      </c>
    </row>
    <row r="78" spans="1:14">
      <c r="A78" s="15" t="s">
        <v>94</v>
      </c>
    </row>
  </sheetData>
  <pageMargins left="0.7" right="0.7" top="0.75" bottom="0.75" header="0.3" footer="0.3"/>
  <tableParts count="1">
    <tablePart r:id="rId1"/>
  </tablePart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91F6-2BD0-4C7E-B8C9-273CD4106B9A}">
  <dimension ref="A1:N63"/>
  <sheetViews>
    <sheetView workbookViewId="0">
      <selection activeCell="A3" sqref="A3"/>
    </sheetView>
  </sheetViews>
  <sheetFormatPr defaultRowHeight="13.5"/>
  <cols>
    <col min="1" max="1" width="32.1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255</v>
      </c>
    </row>
    <row r="2" spans="1:14">
      <c r="A2" s="20" t="s">
        <v>256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21.615980918306498</v>
      </c>
      <c r="C6" s="11">
        <v>24.329548200048322</v>
      </c>
      <c r="D6" s="11">
        <v>24.773048214645954</v>
      </c>
      <c r="E6" s="11">
        <v>26.991404011461317</v>
      </c>
      <c r="F6" s="11">
        <v>27.928447778418924</v>
      </c>
      <c r="G6" s="11">
        <v>28.959768031895617</v>
      </c>
      <c r="H6" s="11">
        <v>28.890451907860033</v>
      </c>
      <c r="I6" s="11">
        <v>28.462867012089809</v>
      </c>
      <c r="J6" s="11">
        <v>30.536854824788541</v>
      </c>
      <c r="K6" s="11">
        <v>31.909547738693465</v>
      </c>
      <c r="L6" s="11">
        <v>32.320099255583131</v>
      </c>
      <c r="M6" s="11">
        <v>10.704118337276633</v>
      </c>
      <c r="N6" s="21">
        <v>49.519466073414939</v>
      </c>
    </row>
    <row r="7" spans="1:14">
      <c r="A7" s="2" t="s">
        <v>4</v>
      </c>
      <c r="B7" s="11">
        <v>23.25925925925926</v>
      </c>
      <c r="C7" s="11">
        <v>26.555023923444978</v>
      </c>
      <c r="D7" s="11">
        <v>28.317757009345794</v>
      </c>
      <c r="E7" s="11">
        <v>30.575539568345324</v>
      </c>
      <c r="F7" s="11">
        <v>33.212669683257914</v>
      </c>
      <c r="G7" s="11">
        <v>35.491803278688529</v>
      </c>
      <c r="H7" s="11">
        <v>35.613207547169814</v>
      </c>
      <c r="I7" s="11">
        <v>33.233082706766922</v>
      </c>
      <c r="J7" s="11">
        <v>38.913690476190474</v>
      </c>
      <c r="K7" s="11">
        <v>39.177852348993284</v>
      </c>
      <c r="L7" s="11">
        <v>40.607054963084494</v>
      </c>
      <c r="M7" s="11">
        <v>17.347795703825234</v>
      </c>
      <c r="N7" s="21">
        <v>74.584471975044792</v>
      </c>
    </row>
    <row r="8" spans="1:14">
      <c r="A8" s="2" t="s">
        <v>5</v>
      </c>
      <c r="B8" s="11">
        <v>21.201941022769692</v>
      </c>
      <c r="C8" s="11">
        <v>23.766273085074175</v>
      </c>
      <c r="D8" s="11">
        <v>23.797272961152562</v>
      </c>
      <c r="E8" s="11">
        <v>26.02473926752365</v>
      </c>
      <c r="F8" s="11">
        <v>26.502198339032727</v>
      </c>
      <c r="G8" s="11">
        <v>27.105630525825962</v>
      </c>
      <c r="H8" s="11">
        <v>26.953567383918458</v>
      </c>
      <c r="I8" s="11">
        <v>27.04035874439462</v>
      </c>
      <c r="J8" s="11">
        <v>28.006293549112161</v>
      </c>
      <c r="K8" s="11">
        <v>29.4921875</v>
      </c>
      <c r="L8" s="11">
        <v>29.527232513132429</v>
      </c>
      <c r="M8" s="11">
        <v>8.3252914903627371</v>
      </c>
      <c r="N8" s="21">
        <v>39.266647715989031</v>
      </c>
    </row>
    <row r="9" spans="1:14" ht="14.25">
      <c r="A9" s="2" t="s">
        <v>95</v>
      </c>
      <c r="B9" s="11">
        <v>22.454212454212456</v>
      </c>
      <c r="C9" s="11">
        <v>25.139994105511349</v>
      </c>
      <c r="D9" s="11">
        <v>25.552586835074081</v>
      </c>
      <c r="E9" s="11">
        <v>27.542567878508972</v>
      </c>
      <c r="F9" s="11">
        <v>28.241049588614629</v>
      </c>
      <c r="G9" s="11">
        <v>29.417901105779258</v>
      </c>
      <c r="H9" s="11">
        <v>29.146440129449836</v>
      </c>
      <c r="I9" s="11">
        <v>29.099261034551628</v>
      </c>
      <c r="J9" s="11">
        <v>31.352743117449002</v>
      </c>
      <c r="K9" s="11">
        <v>32.826036057129478</v>
      </c>
      <c r="L9" s="11">
        <v>33.123249299719888</v>
      </c>
      <c r="M9" s="11">
        <v>10.669036845507431</v>
      </c>
      <c r="N9" s="21">
        <v>47.514633912292467</v>
      </c>
    </row>
    <row r="10" spans="1:14">
      <c r="A10" s="2" t="s">
        <v>7</v>
      </c>
      <c r="B10" s="11">
        <v>10.916179337231968</v>
      </c>
      <c r="C10" s="11">
        <v>12.449474535165724</v>
      </c>
      <c r="D10" s="11">
        <v>12.403100775193799</v>
      </c>
      <c r="E10" s="11">
        <v>13.722998729351971</v>
      </c>
      <c r="F10" s="11">
        <v>11.841249186727392</v>
      </c>
      <c r="G10" s="11">
        <v>11.48442272449603</v>
      </c>
      <c r="H10" s="11">
        <v>12.103055721989216</v>
      </c>
      <c r="I10" s="11">
        <v>11.540785498489425</v>
      </c>
      <c r="J10" s="11">
        <v>10.99290780141844</v>
      </c>
      <c r="K10" s="11">
        <v>10.226320201173513</v>
      </c>
      <c r="L10" s="11">
        <v>11.017597551644988</v>
      </c>
      <c r="M10" s="11">
        <v>0.10141821441301957</v>
      </c>
      <c r="N10" s="21">
        <v>0.92906328560498286</v>
      </c>
    </row>
    <row r="11" spans="1:14" ht="15">
      <c r="A11" s="14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14">
      <c r="A12" s="2" t="s">
        <v>2</v>
      </c>
      <c r="B12" s="11">
        <v>3.5480023852116878</v>
      </c>
      <c r="C12" s="11">
        <v>4.324716115003624</v>
      </c>
      <c r="D12" s="11">
        <v>4.5995561831753076</v>
      </c>
      <c r="E12" s="11">
        <v>4.7564469914040108</v>
      </c>
      <c r="F12" s="11">
        <v>5.7703404500865547</v>
      </c>
      <c r="G12" s="11">
        <v>5.7810801014860456</v>
      </c>
      <c r="H12" s="11">
        <v>6.3302268331281875</v>
      </c>
      <c r="I12" s="11">
        <v>6.2694300518134707</v>
      </c>
      <c r="J12" s="11">
        <v>7.1983428275504924</v>
      </c>
      <c r="K12" s="11">
        <v>7.2236180904522609</v>
      </c>
      <c r="L12" s="11">
        <v>7.7129859387923911</v>
      </c>
      <c r="M12" s="11">
        <v>4.1649835535807034</v>
      </c>
      <c r="N12" s="21">
        <v>117.38953645974519</v>
      </c>
    </row>
    <row r="13" spans="1:14">
      <c r="A13" s="2" t="s">
        <v>4</v>
      </c>
      <c r="B13" s="11">
        <v>4.1481481481481479</v>
      </c>
      <c r="C13" s="11">
        <v>4.5454545454545459</v>
      </c>
      <c r="D13" s="11">
        <v>4.6728971962616823</v>
      </c>
      <c r="E13" s="11">
        <v>5.2158273381294968</v>
      </c>
      <c r="F13" s="11">
        <v>7.1493212669683253</v>
      </c>
      <c r="G13" s="11">
        <v>6.3934426229508192</v>
      </c>
      <c r="H13" s="11">
        <v>6.682389937106918</v>
      </c>
      <c r="I13" s="11">
        <v>7.2932330827067666</v>
      </c>
      <c r="J13" s="11">
        <v>8.7053571428571423</v>
      </c>
      <c r="K13" s="11">
        <v>8.2214765100671148</v>
      </c>
      <c r="L13" s="11">
        <v>8.44954881050041</v>
      </c>
      <c r="M13" s="11">
        <v>4.301400662352262</v>
      </c>
      <c r="N13" s="21">
        <v>103.6944802531349</v>
      </c>
    </row>
    <row r="14" spans="1:14">
      <c r="A14" s="2" t="s">
        <v>5</v>
      </c>
      <c r="B14" s="11">
        <v>3.3967898469578199</v>
      </c>
      <c r="C14" s="11">
        <v>4.2688465031789278</v>
      </c>
      <c r="D14" s="11">
        <v>4.5793671211731413</v>
      </c>
      <c r="E14" s="11">
        <v>4.6325491147222895</v>
      </c>
      <c r="F14" s="11">
        <v>5.3981436248168047</v>
      </c>
      <c r="G14" s="11">
        <v>5.6072591903210798</v>
      </c>
      <c r="H14" s="11">
        <v>6.2287655719139305</v>
      </c>
      <c r="I14" s="11">
        <v>5.9641255605381165</v>
      </c>
      <c r="J14" s="11">
        <v>6.7430883344571813</v>
      </c>
      <c r="K14" s="11">
        <v>6.8917410714285712</v>
      </c>
      <c r="L14" s="11">
        <v>7.464749792645839</v>
      </c>
      <c r="M14" s="11">
        <v>4.0679599456880187</v>
      </c>
      <c r="N14" s="21">
        <v>119.75895268679344</v>
      </c>
    </row>
    <row r="15" spans="1:14" ht="14.25">
      <c r="A15" s="2" t="s">
        <v>95</v>
      </c>
      <c r="B15" s="11">
        <v>3.2600732600732605</v>
      </c>
      <c r="C15" s="11">
        <v>4.4503389330975534</v>
      </c>
      <c r="D15" s="11">
        <v>4.663589992713141</v>
      </c>
      <c r="E15" s="11">
        <v>4.46387482742752</v>
      </c>
      <c r="F15" s="11">
        <v>5.7593951523237719</v>
      </c>
      <c r="G15" s="11">
        <v>5.8627164615063636</v>
      </c>
      <c r="H15" s="11">
        <v>6.2904530744336569</v>
      </c>
      <c r="I15" s="11">
        <v>6.3710804873177551</v>
      </c>
      <c r="J15" s="11">
        <v>7.229154287977817</v>
      </c>
      <c r="K15" s="11">
        <v>7.1411847342542734</v>
      </c>
      <c r="L15" s="11">
        <v>7.8197945845004666</v>
      </c>
      <c r="M15" s="11">
        <v>4.5597213244272066</v>
      </c>
      <c r="N15" s="21">
        <v>139.86560916501429</v>
      </c>
    </row>
    <row r="16" spans="1:14">
      <c r="A16" s="2" t="s">
        <v>7</v>
      </c>
      <c r="B16" s="11">
        <v>2.9239766081871341</v>
      </c>
      <c r="C16" s="11">
        <v>2.2635408245755859</v>
      </c>
      <c r="D16" s="11">
        <v>2.536997885835095</v>
      </c>
      <c r="E16" s="11">
        <v>3.4942820838627702</v>
      </c>
      <c r="F16" s="11">
        <v>2.6675341574495772</v>
      </c>
      <c r="G16" s="11">
        <v>2.3213194868662188</v>
      </c>
      <c r="H16" s="11">
        <v>2.9358897543439184</v>
      </c>
      <c r="I16" s="11">
        <v>2.6586102719033233</v>
      </c>
      <c r="J16" s="11">
        <v>3.0732860520094563</v>
      </c>
      <c r="K16" s="11">
        <v>3.3528918692372169</v>
      </c>
      <c r="L16" s="11">
        <v>2.9074215761285385</v>
      </c>
      <c r="M16" s="11">
        <v>-1.6555032058595653E-2</v>
      </c>
      <c r="N16" s="21">
        <v>-0.56618209640397144</v>
      </c>
    </row>
    <row r="17" spans="1:14" ht="15">
      <c r="A17" s="14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</v>
      </c>
      <c r="B18" s="11">
        <v>5.4859868813357187</v>
      </c>
      <c r="C18" s="11">
        <v>5.9193041797535635</v>
      </c>
      <c r="D18" s="11">
        <v>6.3344764978817834</v>
      </c>
      <c r="E18" s="11">
        <v>6.7048710601719197</v>
      </c>
      <c r="F18" s="11">
        <v>6.712829390267359</v>
      </c>
      <c r="G18" s="11">
        <v>7.2671257702065963</v>
      </c>
      <c r="H18" s="11">
        <v>7.5962721997538241</v>
      </c>
      <c r="I18" s="11">
        <v>7.4956822107081171</v>
      </c>
      <c r="J18" s="11">
        <v>6.887622993267736</v>
      </c>
      <c r="K18" s="11">
        <v>6.658291457286432</v>
      </c>
      <c r="L18" s="11">
        <v>6.2034739454094296</v>
      </c>
      <c r="M18" s="11">
        <v>0.71748706407371099</v>
      </c>
      <c r="N18" s="21">
        <v>13.078541374474057</v>
      </c>
    </row>
    <row r="19" spans="1:14">
      <c r="A19" s="2" t="s">
        <v>4</v>
      </c>
      <c r="B19" s="11">
        <v>7.8518518518518512</v>
      </c>
      <c r="C19" s="11">
        <v>8.0143540669856463</v>
      </c>
      <c r="D19" s="11">
        <v>8.8785046728971952</v>
      </c>
      <c r="E19" s="11">
        <v>9.2625899280575528</v>
      </c>
      <c r="F19" s="11">
        <v>9.502262443438914</v>
      </c>
      <c r="G19" s="11">
        <v>10.819672131147541</v>
      </c>
      <c r="H19" s="11">
        <v>10.141509433962264</v>
      </c>
      <c r="I19" s="11">
        <v>9.2481203007518804</v>
      </c>
      <c r="J19" s="11">
        <v>8.7053571428571423</v>
      </c>
      <c r="K19" s="11">
        <v>9.1442953020134237</v>
      </c>
      <c r="L19" s="11">
        <v>8.3675143560295311</v>
      </c>
      <c r="M19" s="11">
        <v>0.51566250417767989</v>
      </c>
      <c r="N19" s="21">
        <v>6.567399817357245</v>
      </c>
    </row>
    <row r="20" spans="1:14">
      <c r="A20" s="2" t="s">
        <v>5</v>
      </c>
      <c r="B20" s="11">
        <v>4.8898842851810373</v>
      </c>
      <c r="C20" s="11">
        <v>5.3890402664244625</v>
      </c>
      <c r="D20" s="11">
        <v>5.6341651659377412</v>
      </c>
      <c r="E20" s="11">
        <v>6.0150375939849621</v>
      </c>
      <c r="F20" s="11">
        <v>5.9599413776257935</v>
      </c>
      <c r="G20" s="11">
        <v>6.2587249883666818</v>
      </c>
      <c r="H20" s="11">
        <v>6.8629671574178932</v>
      </c>
      <c r="I20" s="11">
        <v>6.9730941704035878</v>
      </c>
      <c r="J20" s="11">
        <v>6.3385030343897499</v>
      </c>
      <c r="K20" s="11">
        <v>5.8314732142857144</v>
      </c>
      <c r="L20" s="11">
        <v>5.4741498479402821</v>
      </c>
      <c r="M20" s="11">
        <v>0.58426556275924479</v>
      </c>
      <c r="N20" s="21">
        <v>11.948453760549747</v>
      </c>
    </row>
    <row r="21" spans="1:14" ht="14.25">
      <c r="A21" s="2" t="s">
        <v>95</v>
      </c>
      <c r="B21" s="11">
        <v>5.1282051282051277</v>
      </c>
      <c r="C21" s="11">
        <v>6.0123784261715292</v>
      </c>
      <c r="D21" s="11">
        <v>6.1695409278600923</v>
      </c>
      <c r="E21" s="11">
        <v>6.5577542567878506</v>
      </c>
      <c r="F21" s="11">
        <v>6.6711140760507011</v>
      </c>
      <c r="G21" s="11">
        <v>6.926768203630294</v>
      </c>
      <c r="H21" s="11">
        <v>7.6860841423948223</v>
      </c>
      <c r="I21" s="11">
        <v>7.1499900139804273</v>
      </c>
      <c r="J21" s="11">
        <v>6.318082788671024</v>
      </c>
      <c r="K21" s="11">
        <v>6.2982907984078667</v>
      </c>
      <c r="L21" s="11">
        <v>5.8823529411764701</v>
      </c>
      <c r="M21" s="11">
        <v>0.75414781297134237</v>
      </c>
      <c r="N21" s="21">
        <v>14.705882352941178</v>
      </c>
    </row>
    <row r="22" spans="1:14">
      <c r="A22" s="2" t="s">
        <v>7</v>
      </c>
      <c r="B22" s="11">
        <v>4.2884990253411299</v>
      </c>
      <c r="C22" s="11">
        <v>3.3144704931285367</v>
      </c>
      <c r="D22" s="11">
        <v>4.2283298097251585</v>
      </c>
      <c r="E22" s="11">
        <v>4.1931385006353237</v>
      </c>
      <c r="F22" s="11">
        <v>3.1880286271958358</v>
      </c>
      <c r="G22" s="11">
        <v>4.2150274893097128</v>
      </c>
      <c r="H22" s="11">
        <v>3.1156381066506889</v>
      </c>
      <c r="I22" s="11">
        <v>4.5921450151057401</v>
      </c>
      <c r="J22" s="11">
        <v>4.7281323877068555</v>
      </c>
      <c r="K22" s="11">
        <v>4.1072925398155906</v>
      </c>
      <c r="L22" s="11">
        <v>3.6725325172149965</v>
      </c>
      <c r="M22" s="11">
        <v>-0.61596650812613341</v>
      </c>
      <c r="N22" s="21">
        <v>-14.363219030395749</v>
      </c>
    </row>
    <row r="23" spans="1:14" ht="15">
      <c r="A23" s="14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1"/>
    </row>
    <row r="24" spans="1:14">
      <c r="A24" s="2" t="s">
        <v>2</v>
      </c>
      <c r="B24" s="11">
        <v>6.0822898032200357</v>
      </c>
      <c r="C24" s="11">
        <v>6.0401063058709834</v>
      </c>
      <c r="D24" s="11">
        <v>6.1327415775670771</v>
      </c>
      <c r="E24" s="11">
        <v>6.5520534861509079</v>
      </c>
      <c r="F24" s="11">
        <v>7.0398153491055977</v>
      </c>
      <c r="G24" s="11">
        <v>7.5389633925335264</v>
      </c>
      <c r="H24" s="11">
        <v>7.9303675048355888</v>
      </c>
      <c r="I24" s="11">
        <v>7.5129533678756477</v>
      </c>
      <c r="J24" s="11">
        <v>7.0084584843776971</v>
      </c>
      <c r="K24" s="11">
        <v>6.2604690117252932</v>
      </c>
      <c r="L24" s="11">
        <v>6.3482216708023165</v>
      </c>
      <c r="M24" s="11">
        <v>0.26593186758228082</v>
      </c>
      <c r="N24" s="21">
        <v>4.3722327640733818</v>
      </c>
    </row>
    <row r="25" spans="1:14">
      <c r="A25" s="2" t="s">
        <v>4</v>
      </c>
      <c r="B25" s="11">
        <v>11.111111111111111</v>
      </c>
      <c r="C25" s="11">
        <v>10.526315789473683</v>
      </c>
      <c r="D25" s="11">
        <v>9.3457943925233646</v>
      </c>
      <c r="E25" s="11">
        <v>10.071942446043165</v>
      </c>
      <c r="F25" s="11">
        <v>9.9547511312217196</v>
      </c>
      <c r="G25" s="11">
        <v>11.885245901639344</v>
      </c>
      <c r="H25" s="11">
        <v>11.79245283018868</v>
      </c>
      <c r="I25" s="11">
        <v>11.428571428571429</v>
      </c>
      <c r="J25" s="11">
        <v>11.532738095238097</v>
      </c>
      <c r="K25" s="11">
        <v>8.3892617449664435</v>
      </c>
      <c r="L25" s="11">
        <v>8.6136177194421659</v>
      </c>
      <c r="M25" s="11">
        <v>-2.4974933916689448</v>
      </c>
      <c r="N25" s="21">
        <v>-22.477440525020505</v>
      </c>
    </row>
    <row r="26" spans="1:14">
      <c r="A26" s="2" t="s">
        <v>5</v>
      </c>
      <c r="B26" s="11">
        <v>4.8152295632698765</v>
      </c>
      <c r="C26" s="11">
        <v>4.9046321525885563</v>
      </c>
      <c r="D26" s="11">
        <v>5.2482634422433758</v>
      </c>
      <c r="E26" s="11">
        <v>5.6027164685908319</v>
      </c>
      <c r="F26" s="11">
        <v>6.2530532486565704</v>
      </c>
      <c r="G26" s="11">
        <v>6.3052582596556537</v>
      </c>
      <c r="H26" s="11">
        <v>6.817667044167611</v>
      </c>
      <c r="I26" s="11">
        <v>6.3452914798206281</v>
      </c>
      <c r="J26" s="11">
        <v>5.6417172398291751</v>
      </c>
      <c r="K26" s="11">
        <v>5.5524553571428568</v>
      </c>
      <c r="L26" s="11">
        <v>5.5847387337572574</v>
      </c>
      <c r="M26" s="11">
        <v>0.76950917048738088</v>
      </c>
      <c r="N26" s="21">
        <v>15.980736959191422</v>
      </c>
    </row>
    <row r="27" spans="1:14" ht="14.25">
      <c r="A27" s="2" t="s">
        <v>95</v>
      </c>
      <c r="B27" s="11">
        <v>6.0805860805860803</v>
      </c>
      <c r="C27" s="11">
        <v>5.8650162098437955</v>
      </c>
      <c r="D27" s="11">
        <v>5.8294874908914256</v>
      </c>
      <c r="E27" s="11">
        <v>6.1435803037275658</v>
      </c>
      <c r="F27" s="11">
        <v>6.8045363575717142</v>
      </c>
      <c r="G27" s="11">
        <v>7.427498435218026</v>
      </c>
      <c r="H27" s="11">
        <v>7.6456310679611645</v>
      </c>
      <c r="I27" s="11">
        <v>7.3097663271420021</v>
      </c>
      <c r="J27" s="11">
        <v>6.912259853436324</v>
      </c>
      <c r="K27" s="11">
        <v>6.1812221962069769</v>
      </c>
      <c r="L27" s="11">
        <v>6.1157796451914095</v>
      </c>
      <c r="M27" s="11">
        <v>3.5193564605329186E-2</v>
      </c>
      <c r="N27" s="21">
        <v>0.57878573115993182</v>
      </c>
    </row>
    <row r="28" spans="1:14">
      <c r="A28" s="2" t="s">
        <v>7</v>
      </c>
      <c r="B28" s="11">
        <v>3.7037037037037033</v>
      </c>
      <c r="C28" s="11">
        <v>4.1228779304769603</v>
      </c>
      <c r="D28" s="11">
        <v>4.5102184637068357</v>
      </c>
      <c r="E28" s="11">
        <v>4.8284625158830998</v>
      </c>
      <c r="F28" s="11">
        <v>3.9037085230969422</v>
      </c>
      <c r="G28" s="11">
        <v>3.6652412950519242</v>
      </c>
      <c r="H28" s="11">
        <v>4.3738765727980828</v>
      </c>
      <c r="I28" s="11">
        <v>4.1691842900302118</v>
      </c>
      <c r="J28" s="11">
        <v>3.3687943262411348</v>
      </c>
      <c r="K28" s="11">
        <v>2.933780385582565</v>
      </c>
      <c r="L28" s="11">
        <v>3.4429992348890588</v>
      </c>
      <c r="M28" s="11">
        <v>-0.26070446881464449</v>
      </c>
      <c r="N28" s="21">
        <v>-7.0390206579954029</v>
      </c>
    </row>
    <row r="29" spans="1:14" ht="15">
      <c r="A29" s="14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2</v>
      </c>
      <c r="B30" s="11">
        <v>25.014907573047108</v>
      </c>
      <c r="C30" s="11">
        <v>24.885237980188453</v>
      </c>
      <c r="D30" s="11">
        <v>25.579987895904782</v>
      </c>
      <c r="E30" s="11">
        <v>26.303724928366762</v>
      </c>
      <c r="F30" s="11">
        <v>25.966532025389498</v>
      </c>
      <c r="G30" s="11">
        <v>26.694454512504528</v>
      </c>
      <c r="H30" s="11">
        <v>26.358361174608756</v>
      </c>
      <c r="I30" s="11">
        <v>26.183074265975819</v>
      </c>
      <c r="J30" s="11">
        <v>25.271879854997408</v>
      </c>
      <c r="K30" s="11">
        <v>23.450586264656618</v>
      </c>
      <c r="L30" s="11">
        <v>23.531844499586434</v>
      </c>
      <c r="M30" s="11">
        <v>-1.4830630734606736</v>
      </c>
      <c r="N30" s="21">
        <v>-5.9287169825829551</v>
      </c>
    </row>
    <row r="31" spans="1:14">
      <c r="A31" s="2" t="s">
        <v>4</v>
      </c>
      <c r="B31" s="11">
        <v>32.592592592592595</v>
      </c>
      <c r="C31" s="11">
        <v>33.133971291866025</v>
      </c>
      <c r="D31" s="11">
        <v>35.233644859813083</v>
      </c>
      <c r="E31" s="11">
        <v>34.802158273381295</v>
      </c>
      <c r="F31" s="11">
        <v>36.832579185520366</v>
      </c>
      <c r="G31" s="11">
        <v>35.983606557377051</v>
      </c>
      <c r="H31" s="11">
        <v>35.29874213836478</v>
      </c>
      <c r="I31" s="11">
        <v>32.781954887218049</v>
      </c>
      <c r="J31" s="11">
        <v>31.919642857142854</v>
      </c>
      <c r="K31" s="11">
        <v>31.124161073825501</v>
      </c>
      <c r="L31" s="11">
        <v>31.747333880229693</v>
      </c>
      <c r="M31" s="11">
        <v>-0.84525871236290229</v>
      </c>
      <c r="N31" s="21">
        <v>-2.593407412931632</v>
      </c>
    </row>
    <row r="32" spans="1:14">
      <c r="A32" s="2" t="s">
        <v>5</v>
      </c>
      <c r="B32" s="11">
        <v>23.105636431504291</v>
      </c>
      <c r="C32" s="11">
        <v>22.797456857402363</v>
      </c>
      <c r="D32" s="11">
        <v>22.922562387445332</v>
      </c>
      <c r="E32" s="11">
        <v>24.011642008246422</v>
      </c>
      <c r="F32" s="11">
        <v>23.033707865168541</v>
      </c>
      <c r="G32" s="11">
        <v>24.057701256398325</v>
      </c>
      <c r="H32" s="11">
        <v>23.782559456398641</v>
      </c>
      <c r="I32" s="11">
        <v>24.215246636771301</v>
      </c>
      <c r="J32" s="11">
        <v>23.263654753877276</v>
      </c>
      <c r="K32" s="11">
        <v>20.8984375</v>
      </c>
      <c r="L32" s="11">
        <v>20.763063312137131</v>
      </c>
      <c r="M32" s="11">
        <v>-2.3425731193671595</v>
      </c>
      <c r="N32" s="21">
        <v>-10.138535358295025</v>
      </c>
    </row>
    <row r="33" spans="1:14" ht="14.25">
      <c r="A33" s="2" t="s">
        <v>95</v>
      </c>
      <c r="B33" s="11">
        <v>25.091575091575091</v>
      </c>
      <c r="C33" s="11">
        <v>25.582080754494545</v>
      </c>
      <c r="D33" s="11">
        <v>25.674034491134321</v>
      </c>
      <c r="E33" s="11">
        <v>26.461113667740449</v>
      </c>
      <c r="F33" s="11">
        <v>26.328663553480098</v>
      </c>
      <c r="G33" s="11">
        <v>26.830794909242645</v>
      </c>
      <c r="H33" s="11">
        <v>26.739482200647245</v>
      </c>
      <c r="I33" s="11">
        <v>26.502895945676052</v>
      </c>
      <c r="J33" s="11">
        <v>25.727866904337493</v>
      </c>
      <c r="K33" s="11">
        <v>23.811753687660968</v>
      </c>
      <c r="L33" s="11">
        <v>23.622782446311856</v>
      </c>
      <c r="M33" s="11">
        <v>-1.4687926452632354</v>
      </c>
      <c r="N33" s="21">
        <v>-5.8537283526549384</v>
      </c>
    </row>
    <row r="34" spans="1:14">
      <c r="A34" s="2" t="s">
        <v>7</v>
      </c>
      <c r="B34" s="11">
        <v>15.009746588693956</v>
      </c>
      <c r="C34" s="11">
        <v>13.096200485044463</v>
      </c>
      <c r="D34" s="11">
        <v>14.869626497533476</v>
      </c>
      <c r="E34" s="11">
        <v>14.421855146124523</v>
      </c>
      <c r="F34" s="11">
        <v>10.800260247234874</v>
      </c>
      <c r="G34" s="11">
        <v>11.423335369578497</v>
      </c>
      <c r="H34" s="11">
        <v>10.60515278609946</v>
      </c>
      <c r="I34" s="11">
        <v>11.419939577039274</v>
      </c>
      <c r="J34" s="11">
        <v>9.75177304964539</v>
      </c>
      <c r="K34" s="11">
        <v>8.6336965632858345</v>
      </c>
      <c r="L34" s="11">
        <v>9.640397857689365</v>
      </c>
      <c r="M34" s="11">
        <v>-5.3693487310045906</v>
      </c>
      <c r="N34" s="21">
        <v>-35.772414272796823</v>
      </c>
    </row>
    <row r="35" spans="1:14" ht="15">
      <c r="A35" s="14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1"/>
    </row>
    <row r="36" spans="1:14">
      <c r="A36" s="2" t="s">
        <v>2</v>
      </c>
      <c r="B36" s="11">
        <v>9.7197376267143714</v>
      </c>
      <c r="C36" s="11">
        <v>8.6252718047837647</v>
      </c>
      <c r="D36" s="11">
        <v>8.8763364938470861</v>
      </c>
      <c r="E36" s="11">
        <v>8.2139446036294164</v>
      </c>
      <c r="F36" s="11">
        <v>8.4054625889594163</v>
      </c>
      <c r="G36" s="11">
        <v>8.4450888002899607</v>
      </c>
      <c r="H36" s="11">
        <v>8.3875505538948474</v>
      </c>
      <c r="I36" s="11">
        <v>7.8065630397236614</v>
      </c>
      <c r="J36" s="11">
        <v>7.6126359399274994</v>
      </c>
      <c r="K36" s="11">
        <v>7.7261306532663321</v>
      </c>
      <c r="L36" s="11">
        <v>6.6170388751033915</v>
      </c>
      <c r="M36" s="11">
        <v>-3.1026987516109799</v>
      </c>
      <c r="N36" s="21">
        <v>-31.921630714427074</v>
      </c>
    </row>
    <row r="37" spans="1:14">
      <c r="A37" s="2" t="s">
        <v>4</v>
      </c>
      <c r="B37" s="11">
        <v>17.037037037037038</v>
      </c>
      <c r="C37" s="11">
        <v>16.746411483253588</v>
      </c>
      <c r="D37" s="11">
        <v>15.981308411214954</v>
      </c>
      <c r="E37" s="11">
        <v>15.647482014388489</v>
      </c>
      <c r="F37" s="11">
        <v>18.280542986425338</v>
      </c>
      <c r="G37" s="11">
        <v>16.885245901639344</v>
      </c>
      <c r="H37" s="11">
        <v>17.216981132075471</v>
      </c>
      <c r="I37" s="11">
        <v>17.969924812030076</v>
      </c>
      <c r="J37" s="11">
        <v>16.592261904761905</v>
      </c>
      <c r="K37" s="11">
        <v>16.023489932885905</v>
      </c>
      <c r="L37" s="11">
        <v>14.684167350287119</v>
      </c>
      <c r="M37" s="11">
        <v>-2.3528696867499193</v>
      </c>
      <c r="N37" s="21">
        <v>-13.810322074401698</v>
      </c>
    </row>
    <row r="38" spans="1:14">
      <c r="A38" s="2" t="s">
        <v>5</v>
      </c>
      <c r="B38" s="11">
        <v>7.8760731616274722</v>
      </c>
      <c r="C38" s="11">
        <v>6.5697850438994854</v>
      </c>
      <c r="D38" s="11">
        <v>6.9205042449189609</v>
      </c>
      <c r="E38" s="11">
        <v>6.2090710647586711</v>
      </c>
      <c r="F38" s="11">
        <v>5.740107474352711</v>
      </c>
      <c r="G38" s="11">
        <v>6.0493252675663101</v>
      </c>
      <c r="H38" s="11">
        <v>5.8437146092865229</v>
      </c>
      <c r="I38" s="11">
        <v>4.7757847533632294</v>
      </c>
      <c r="J38" s="11">
        <v>4.8999775230388849</v>
      </c>
      <c r="K38" s="11">
        <v>4.9665178571428568</v>
      </c>
      <c r="L38" s="11">
        <v>3.8982582250483824</v>
      </c>
      <c r="M38" s="11">
        <v>-3.9778149365790898</v>
      </c>
      <c r="N38" s="21">
        <v>-50.505053152110811</v>
      </c>
    </row>
    <row r="39" spans="1:14" ht="14.25">
      <c r="A39" s="2" t="s">
        <v>95</v>
      </c>
      <c r="B39" s="11">
        <v>9.3040293040293047</v>
      </c>
      <c r="C39" s="11">
        <v>8.3112290008841736</v>
      </c>
      <c r="D39" s="11">
        <v>8.2341510808841392</v>
      </c>
      <c r="E39" s="11">
        <v>7.7312471237919924</v>
      </c>
      <c r="F39" s="11">
        <v>7.938625750500333</v>
      </c>
      <c r="G39" s="11">
        <v>8.4915501773419564</v>
      </c>
      <c r="H39" s="11">
        <v>8.1108414239482194</v>
      </c>
      <c r="I39" s="11">
        <v>7.5094867185939691</v>
      </c>
      <c r="J39" s="11">
        <v>7.5658546246781544</v>
      </c>
      <c r="K39" s="11">
        <v>7.5860454226176541</v>
      </c>
      <c r="L39" s="11">
        <v>6.5359477124183014</v>
      </c>
      <c r="M39" s="11">
        <v>-2.7680815916110033</v>
      </c>
      <c r="N39" s="21">
        <v>-29.751428130307239</v>
      </c>
    </row>
    <row r="40" spans="1:14">
      <c r="A40" s="2" t="s">
        <v>7</v>
      </c>
      <c r="B40" s="11">
        <v>7.0175438596491224</v>
      </c>
      <c r="C40" s="11">
        <v>6.063055780113177</v>
      </c>
      <c r="D40" s="11">
        <v>7.1176885130373497</v>
      </c>
      <c r="E40" s="11">
        <v>5.9720457433290974</v>
      </c>
      <c r="F40" s="11">
        <v>5.2049446974625893</v>
      </c>
      <c r="G40" s="11">
        <v>3.6041539401343923</v>
      </c>
      <c r="H40" s="11">
        <v>4.5536249251048533</v>
      </c>
      <c r="I40" s="11">
        <v>4.5921450151057401</v>
      </c>
      <c r="J40" s="11">
        <v>3.4869976359338062</v>
      </c>
      <c r="K40" s="11">
        <v>3.7720033528918693</v>
      </c>
      <c r="L40" s="11">
        <v>3.0604437643458304</v>
      </c>
      <c r="M40" s="11">
        <v>-3.957100095303292</v>
      </c>
      <c r="N40" s="21">
        <v>-56.388676358071912</v>
      </c>
    </row>
    <row r="41" spans="1:14" ht="15">
      <c r="A41" s="14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1"/>
    </row>
    <row r="42" spans="1:14">
      <c r="A42" s="2" t="s">
        <v>2</v>
      </c>
      <c r="B42" s="11">
        <v>14.40071556350626</v>
      </c>
      <c r="C42" s="11">
        <v>13.505677699927517</v>
      </c>
      <c r="D42" s="11">
        <v>14.403873310470042</v>
      </c>
      <c r="E42" s="11">
        <v>14.918815663801338</v>
      </c>
      <c r="F42" s="11">
        <v>16.195422196576263</v>
      </c>
      <c r="G42" s="11">
        <v>17.488220369699167</v>
      </c>
      <c r="H42" s="11">
        <v>18.304905925795676</v>
      </c>
      <c r="I42" s="11">
        <v>18.618307426597582</v>
      </c>
      <c r="J42" s="11">
        <v>17.866390471258413</v>
      </c>
      <c r="K42" s="11">
        <v>17.357621440536015</v>
      </c>
      <c r="L42" s="11">
        <v>18.899917287014063</v>
      </c>
      <c r="M42" s="11">
        <v>4.4992017235078023</v>
      </c>
      <c r="N42" s="21">
        <v>31.242903893675301</v>
      </c>
    </row>
    <row r="43" spans="1:14">
      <c r="A43" s="2" t="s">
        <v>4</v>
      </c>
      <c r="B43" s="11">
        <v>9.0370370370370363</v>
      </c>
      <c r="C43" s="11">
        <v>9.0909090909090917</v>
      </c>
      <c r="D43" s="11">
        <v>10.560747663551401</v>
      </c>
      <c r="E43" s="11">
        <v>9.5323741007194247</v>
      </c>
      <c r="F43" s="11">
        <v>10.76923076923077</v>
      </c>
      <c r="G43" s="11">
        <v>11.147540983606557</v>
      </c>
      <c r="H43" s="11">
        <v>12.578616352201259</v>
      </c>
      <c r="I43" s="11">
        <v>12.481203007518797</v>
      </c>
      <c r="J43" s="11">
        <v>11.086309523809524</v>
      </c>
      <c r="K43" s="11">
        <v>11.912751677852349</v>
      </c>
      <c r="L43" s="11">
        <v>12.387202625102542</v>
      </c>
      <c r="M43" s="11">
        <v>3.3501655880655061</v>
      </c>
      <c r="N43" s="21">
        <v>37.07150445810192</v>
      </c>
    </row>
    <row r="44" spans="1:14">
      <c r="A44" s="2" t="s">
        <v>5</v>
      </c>
      <c r="B44" s="11">
        <v>15.752146323254944</v>
      </c>
      <c r="C44" s="11">
        <v>14.623069936421434</v>
      </c>
      <c r="D44" s="11">
        <v>15.461795729354257</v>
      </c>
      <c r="E44" s="11">
        <v>16.371574096531653</v>
      </c>
      <c r="F44" s="11">
        <v>17.659990229604301</v>
      </c>
      <c r="G44" s="11">
        <v>19.288040949278734</v>
      </c>
      <c r="H44" s="11">
        <v>19.954699886749715</v>
      </c>
      <c r="I44" s="11">
        <v>20.448430493273541</v>
      </c>
      <c r="J44" s="11">
        <v>19.914587547763542</v>
      </c>
      <c r="K44" s="11">
        <v>19.168526785714285</v>
      </c>
      <c r="L44" s="11">
        <v>21.094829969588055</v>
      </c>
      <c r="M44" s="11">
        <v>5.3426836463331107</v>
      </c>
      <c r="N44" s="21">
        <v>33.917178882763992</v>
      </c>
    </row>
    <row r="45" spans="1:14" ht="14.25">
      <c r="A45" s="2" t="s">
        <v>95</v>
      </c>
      <c r="B45" s="11">
        <v>13.846153846153847</v>
      </c>
      <c r="C45" s="11">
        <v>12.348953728264073</v>
      </c>
      <c r="D45" s="11">
        <v>13.067767792081614</v>
      </c>
      <c r="E45" s="11">
        <v>13.759779107225034</v>
      </c>
      <c r="F45" s="11">
        <v>15.36579942183678</v>
      </c>
      <c r="G45" s="11">
        <v>16.774462758189028</v>
      </c>
      <c r="H45" s="11">
        <v>17.334142394822006</v>
      </c>
      <c r="I45" s="11">
        <v>17.934891152386658</v>
      </c>
      <c r="J45" s="11">
        <v>16.755793226381464</v>
      </c>
      <c r="K45" s="11">
        <v>16.389604308124561</v>
      </c>
      <c r="L45" s="11">
        <v>17.693744164332401</v>
      </c>
      <c r="M45" s="11">
        <v>3.847590318178554</v>
      </c>
      <c r="N45" s="21">
        <v>27.78815229795622</v>
      </c>
    </row>
    <row r="46" spans="1:14">
      <c r="A46" s="2" t="s">
        <v>7</v>
      </c>
      <c r="B46" s="11">
        <v>10.23391812865497</v>
      </c>
      <c r="C46" s="11">
        <v>11.317704122877931</v>
      </c>
      <c r="D46" s="11">
        <v>12.403100775193799</v>
      </c>
      <c r="E46" s="11">
        <v>11.626429479034307</v>
      </c>
      <c r="F46" s="11">
        <v>9.8243331164606378</v>
      </c>
      <c r="G46" s="11">
        <v>9.835064141722663</v>
      </c>
      <c r="H46" s="11">
        <v>11.024565608148592</v>
      </c>
      <c r="I46" s="11">
        <v>10.876132930513595</v>
      </c>
      <c r="J46" s="11">
        <v>11.170212765957446</v>
      </c>
      <c r="K46" s="11">
        <v>10.813076278290024</v>
      </c>
      <c r="L46" s="11">
        <v>11.935730680948737</v>
      </c>
      <c r="M46" s="11">
        <v>1.7018125522937666</v>
      </c>
      <c r="N46" s="21">
        <v>16.629139796699093</v>
      </c>
    </row>
    <row r="47" spans="1:14" ht="15">
      <c r="A47" s="14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1"/>
    </row>
    <row r="48" spans="1:14">
      <c r="A48" s="2" t="s">
        <v>2</v>
      </c>
      <c r="B48" s="11">
        <v>32.737030411449012</v>
      </c>
      <c r="C48" s="11">
        <v>33.558830635419184</v>
      </c>
      <c r="D48" s="11">
        <v>34.658059310066577</v>
      </c>
      <c r="E48" s="11">
        <v>37.249283667621775</v>
      </c>
      <c r="F48" s="11">
        <v>38.065012502404308</v>
      </c>
      <c r="G48" s="11">
        <v>38.582819862268934</v>
      </c>
      <c r="H48" s="11">
        <v>39.264990328820119</v>
      </c>
      <c r="I48" s="11">
        <v>40.759930915371328</v>
      </c>
      <c r="J48" s="11">
        <v>40.514413947868114</v>
      </c>
      <c r="K48" s="11">
        <v>39.824120603015075</v>
      </c>
      <c r="L48" s="11">
        <v>41.23242349048801</v>
      </c>
      <c r="M48" s="11">
        <v>8.4953930790389975</v>
      </c>
      <c r="N48" s="21">
        <v>25.950408367119127</v>
      </c>
    </row>
    <row r="49" spans="1:14">
      <c r="A49" s="2" t="s">
        <v>4</v>
      </c>
      <c r="B49" s="11">
        <v>49.18518518518519</v>
      </c>
      <c r="C49" s="11">
        <v>49.401913875598083</v>
      </c>
      <c r="D49" s="11">
        <v>48.504672897196258</v>
      </c>
      <c r="E49" s="11">
        <v>53.956834532374096</v>
      </c>
      <c r="F49" s="11">
        <v>59.276018099547514</v>
      </c>
      <c r="G49" s="11">
        <v>56.393442622950815</v>
      </c>
      <c r="H49" s="11">
        <v>55.660377358490564</v>
      </c>
      <c r="I49" s="11">
        <v>58.421052631578952</v>
      </c>
      <c r="J49" s="11">
        <v>59.672619047619044</v>
      </c>
      <c r="K49" s="11">
        <v>59.647651006711413</v>
      </c>
      <c r="L49" s="11">
        <v>59.803117309269894</v>
      </c>
      <c r="M49" s="11">
        <v>10.617932124084703</v>
      </c>
      <c r="N49" s="21">
        <v>21.587663204087875</v>
      </c>
    </row>
    <row r="50" spans="1:14">
      <c r="A50" s="2" t="s">
        <v>5</v>
      </c>
      <c r="B50" s="11">
        <v>28.592758491974617</v>
      </c>
      <c r="C50" s="11">
        <v>29.548894943990312</v>
      </c>
      <c r="D50" s="11">
        <v>30.846411113969641</v>
      </c>
      <c r="E50" s="11">
        <v>32.743148193063305</v>
      </c>
      <c r="F50" s="11">
        <v>32.340009770395703</v>
      </c>
      <c r="G50" s="11">
        <v>33.527221963704044</v>
      </c>
      <c r="H50" s="11">
        <v>34.541336353340881</v>
      </c>
      <c r="I50" s="11">
        <v>35.493273542600896</v>
      </c>
      <c r="J50" s="11">
        <v>34.72690492245448</v>
      </c>
      <c r="K50" s="11">
        <v>33.231026785714285</v>
      </c>
      <c r="L50" s="11">
        <v>34.973735139618469</v>
      </c>
      <c r="M50" s="11">
        <v>6.3809766476438519</v>
      </c>
      <c r="N50" s="21">
        <v>22.316757753313158</v>
      </c>
    </row>
    <row r="51" spans="1:14" ht="14.25">
      <c r="A51" s="2" t="s">
        <v>95</v>
      </c>
      <c r="B51" s="11">
        <v>32.820512820512818</v>
      </c>
      <c r="C51" s="11">
        <v>34.15856174476864</v>
      </c>
      <c r="D51" s="11">
        <v>34.029633228078701</v>
      </c>
      <c r="E51" s="11">
        <v>36.67740450989416</v>
      </c>
      <c r="F51" s="11">
        <v>37.802979764287301</v>
      </c>
      <c r="G51" s="11">
        <v>38.785729188399749</v>
      </c>
      <c r="H51" s="11">
        <v>39.259708737864081</v>
      </c>
      <c r="I51" s="11">
        <v>40.523267425604153</v>
      </c>
      <c r="J51" s="11">
        <v>40.958605664488019</v>
      </c>
      <c r="K51" s="11">
        <v>39.616014984781081</v>
      </c>
      <c r="L51" s="11">
        <v>41.246498599439775</v>
      </c>
      <c r="M51" s="11">
        <v>8.4259857789269574</v>
      </c>
      <c r="N51" s="21">
        <v>25.672925420168074</v>
      </c>
    </row>
    <row r="52" spans="1:14">
      <c r="A52" s="2" t="s">
        <v>7</v>
      </c>
      <c r="B52" s="11">
        <v>19.688109161793371</v>
      </c>
      <c r="C52" s="11">
        <v>18.593371059013744</v>
      </c>
      <c r="D52" s="11">
        <v>22.339675828047923</v>
      </c>
      <c r="E52" s="11">
        <v>22.617534942820839</v>
      </c>
      <c r="F52" s="11">
        <v>18.15224463240078</v>
      </c>
      <c r="G52" s="11">
        <v>16.493585827733661</v>
      </c>
      <c r="H52" s="11">
        <v>17.495506291192331</v>
      </c>
      <c r="I52" s="11">
        <v>20</v>
      </c>
      <c r="J52" s="11">
        <v>16.48936170212766</v>
      </c>
      <c r="K52" s="11">
        <v>17.602682313495389</v>
      </c>
      <c r="L52" s="11">
        <v>17.368018362662585</v>
      </c>
      <c r="M52" s="11">
        <v>-2.3200907991307851</v>
      </c>
      <c r="N52" s="21">
        <v>-11.784223563901909</v>
      </c>
    </row>
    <row r="53" spans="1:14" ht="15">
      <c r="A53" s="14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2</v>
      </c>
      <c r="B54" s="11">
        <v>3.4287418008348238</v>
      </c>
      <c r="C54" s="11">
        <v>3.8415076105339452</v>
      </c>
      <c r="D54" s="11">
        <v>4.902158563647367</v>
      </c>
      <c r="E54" s="11">
        <v>5.2722063037249285</v>
      </c>
      <c r="F54" s="11">
        <v>4.7124447009040198</v>
      </c>
      <c r="G54" s="11">
        <v>4.657484595868068</v>
      </c>
      <c r="H54" s="11">
        <v>5.1696852470546864</v>
      </c>
      <c r="I54" s="11">
        <v>5.5440414507772022</v>
      </c>
      <c r="J54" s="11">
        <v>5.0405662005869152</v>
      </c>
      <c r="K54" s="11">
        <v>5.4648241206030148</v>
      </c>
      <c r="L54" s="11">
        <v>6.1000827129859392</v>
      </c>
      <c r="M54" s="11">
        <v>2.6713409121511154</v>
      </c>
      <c r="N54" s="21">
        <v>77.910238429172537</v>
      </c>
    </row>
    <row r="55" spans="1:14">
      <c r="A55" s="2" t="s">
        <v>4</v>
      </c>
      <c r="B55" s="11">
        <v>5.1851851851851851</v>
      </c>
      <c r="C55" s="11">
        <v>6.5789473684210522</v>
      </c>
      <c r="D55" s="11">
        <v>7.5700934579439254</v>
      </c>
      <c r="E55" s="11">
        <v>8.4532374100719423</v>
      </c>
      <c r="F55" s="11">
        <v>9.2307692307692317</v>
      </c>
      <c r="G55" s="11">
        <v>8.6065573770491799</v>
      </c>
      <c r="H55" s="11">
        <v>9.433962264150944</v>
      </c>
      <c r="I55" s="11">
        <v>9.6240601503759411</v>
      </c>
      <c r="J55" s="11">
        <v>9.0773809523809526</v>
      </c>
      <c r="K55" s="11">
        <v>8.724832214765101</v>
      </c>
      <c r="L55" s="11">
        <v>9.433962264150944</v>
      </c>
      <c r="M55" s="11">
        <v>4.2487770789657588</v>
      </c>
      <c r="N55" s="21">
        <v>81.940700808625351</v>
      </c>
    </row>
    <row r="56" spans="1:14">
      <c r="A56" s="2" t="s">
        <v>5</v>
      </c>
      <c r="B56" s="11">
        <v>2.9861888764464353</v>
      </c>
      <c r="C56" s="11">
        <v>3.1486527399333939</v>
      </c>
      <c r="D56" s="11">
        <v>4.1677386158991512</v>
      </c>
      <c r="E56" s="11">
        <v>4.4142614601018675</v>
      </c>
      <c r="F56" s="11">
        <v>3.4929164631167562</v>
      </c>
      <c r="G56" s="11">
        <v>3.5365286179618427</v>
      </c>
      <c r="H56" s="11">
        <v>3.9411098527746318</v>
      </c>
      <c r="I56" s="11">
        <v>4.3273542600896855</v>
      </c>
      <c r="J56" s="11">
        <v>3.8210833895257359</v>
      </c>
      <c r="K56" s="11">
        <v>4.3805803571428568</v>
      </c>
      <c r="L56" s="11">
        <v>4.9764998617638927</v>
      </c>
      <c r="M56" s="11">
        <v>1.9903109853174574</v>
      </c>
      <c r="N56" s="21">
        <v>66.650539120818351</v>
      </c>
    </row>
    <row r="57" spans="1:14" ht="14.25">
      <c r="A57" s="2" t="s">
        <v>95</v>
      </c>
      <c r="B57" s="11">
        <v>3.4065934065934065</v>
      </c>
      <c r="C57" s="11">
        <v>3.8314176245210727</v>
      </c>
      <c r="D57" s="11">
        <v>4.8336167111974744</v>
      </c>
      <c r="E57" s="11">
        <v>5.3382420616658992</v>
      </c>
      <c r="F57" s="11">
        <v>4.9143873693573497</v>
      </c>
      <c r="G57" s="11">
        <v>4.7360734404339659</v>
      </c>
      <c r="H57" s="11">
        <v>5.157766990291262</v>
      </c>
      <c r="I57" s="11">
        <v>5.552226882364689</v>
      </c>
      <c r="J57" s="11">
        <v>5.1495345612992667</v>
      </c>
      <c r="K57" s="11">
        <v>5.6661203465230621</v>
      </c>
      <c r="L57" s="11">
        <v>5.9990662931839402</v>
      </c>
      <c r="M57" s="11">
        <v>2.5924728865905338</v>
      </c>
      <c r="N57" s="21">
        <v>76.101623445076967</v>
      </c>
    </row>
    <row r="58" spans="1:14">
      <c r="A58" s="2" t="s">
        <v>7</v>
      </c>
      <c r="B58" s="11">
        <v>2.144249512670565</v>
      </c>
      <c r="C58" s="11">
        <v>2.3443815683104283</v>
      </c>
      <c r="D58" s="11">
        <v>3.1007751937984498</v>
      </c>
      <c r="E58" s="11">
        <v>2.7954256670902162</v>
      </c>
      <c r="F58" s="11">
        <v>1.5614834092387768</v>
      </c>
      <c r="G58" s="11">
        <v>1.8326206475259621</v>
      </c>
      <c r="H58" s="11">
        <v>2.3367285799880166</v>
      </c>
      <c r="I58" s="11">
        <v>2.5981873111782479</v>
      </c>
      <c r="J58" s="11">
        <v>1.8912529550827424</v>
      </c>
      <c r="K58" s="11">
        <v>1.5926236378876781</v>
      </c>
      <c r="L58" s="11">
        <v>2.9074215761285385</v>
      </c>
      <c r="M58" s="11">
        <v>0.7631720634579735</v>
      </c>
      <c r="N58" s="21">
        <v>35.591569868540041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5D2A-CD6F-438B-8BBD-826550E243AB}">
  <dimension ref="A1:N78"/>
  <sheetViews>
    <sheetView workbookViewId="0">
      <selection activeCell="A3" sqref="A3"/>
    </sheetView>
  </sheetViews>
  <sheetFormatPr defaultRowHeight="13.5"/>
  <cols>
    <col min="1" max="1" width="31.66406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257</v>
      </c>
    </row>
    <row r="2" spans="1:14">
      <c r="A2" s="20" t="s">
        <v>256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 t="s">
        <v>18</v>
      </c>
      <c r="N6" s="21" t="s">
        <v>18</v>
      </c>
    </row>
    <row r="7" spans="1:14">
      <c r="A7" s="2" t="s">
        <v>19</v>
      </c>
      <c r="B7" s="11">
        <v>24.30939226519337</v>
      </c>
      <c r="C7" s="11">
        <v>30.397236614853195</v>
      </c>
      <c r="D7" s="11">
        <v>30.984204131227216</v>
      </c>
      <c r="E7" s="11">
        <v>35.348226018396844</v>
      </c>
      <c r="F7" s="11">
        <v>38.325991189427313</v>
      </c>
      <c r="G7" s="11">
        <v>41.149773071104391</v>
      </c>
      <c r="H7" s="11">
        <v>41.310975609756099</v>
      </c>
      <c r="I7" s="11">
        <v>41.414141414141412</v>
      </c>
      <c r="J7" s="11">
        <v>45.833333333333329</v>
      </c>
      <c r="K7" s="11">
        <v>47.244094488188978</v>
      </c>
      <c r="L7" s="11">
        <v>47.787610619469028</v>
      </c>
      <c r="M7" s="11">
        <v>23.478218354275658</v>
      </c>
      <c r="N7" s="21">
        <v>96.58085277554305</v>
      </c>
    </row>
    <row r="8" spans="1:14">
      <c r="A8" s="2" t="s">
        <v>20</v>
      </c>
      <c r="B8" s="11">
        <v>22.157434402332363</v>
      </c>
      <c r="C8" s="11">
        <v>23.920792079207921</v>
      </c>
      <c r="D8" s="11">
        <v>24.199045671438309</v>
      </c>
      <c r="E8" s="11">
        <v>27.038086244885111</v>
      </c>
      <c r="F8" s="11">
        <v>27.66974816703857</v>
      </c>
      <c r="G8" s="11">
        <v>29.250677099006921</v>
      </c>
      <c r="H8" s="11">
        <v>28.882994400235777</v>
      </c>
      <c r="I8" s="11">
        <v>28.498498498498499</v>
      </c>
      <c r="J8" s="11">
        <v>31.105559025608994</v>
      </c>
      <c r="K8" s="11">
        <v>32.466063348416291</v>
      </c>
      <c r="L8" s="11">
        <v>32.642291745194122</v>
      </c>
      <c r="M8" s="11">
        <v>10.484857342861758</v>
      </c>
      <c r="N8" s="21">
        <v>47.319816692126089</v>
      </c>
    </row>
    <row r="9" spans="1:14">
      <c r="A9" s="2" t="s">
        <v>21</v>
      </c>
      <c r="B9" s="11">
        <v>20.790378006872853</v>
      </c>
      <c r="C9" s="11">
        <v>25.194401244167963</v>
      </c>
      <c r="D9" s="11">
        <v>23.653088042049937</v>
      </c>
      <c r="E9" s="11">
        <v>23.91559202813599</v>
      </c>
      <c r="F9" s="11">
        <v>25.506937033084309</v>
      </c>
      <c r="G9" s="11">
        <v>25.046554934823089</v>
      </c>
      <c r="H9" s="11">
        <v>25.618374558303884</v>
      </c>
      <c r="I9" s="11">
        <v>25.741780272654367</v>
      </c>
      <c r="J9" s="11">
        <v>24.904214559386972</v>
      </c>
      <c r="K9" s="11">
        <v>27.431192660550458</v>
      </c>
      <c r="L9" s="11">
        <v>28.119800332778699</v>
      </c>
      <c r="M9" s="11">
        <v>7.3294223259058455</v>
      </c>
      <c r="N9" s="21">
        <v>35.253915650224812</v>
      </c>
    </row>
    <row r="10" spans="1:14">
      <c r="A10" s="2" t="s">
        <v>22</v>
      </c>
      <c r="B10" s="11">
        <v>18.072289156626507</v>
      </c>
      <c r="C10" s="11">
        <v>17.567567567567568</v>
      </c>
      <c r="D10" s="11">
        <v>19.904076738609113</v>
      </c>
      <c r="E10" s="11">
        <v>19.660194174757279</v>
      </c>
      <c r="F10" s="11">
        <v>20.14388489208633</v>
      </c>
      <c r="G10" s="11">
        <v>19.811320754716981</v>
      </c>
      <c r="H10" s="11">
        <v>21.09704641350211</v>
      </c>
      <c r="I10" s="11">
        <v>18.647540983606557</v>
      </c>
      <c r="J10" s="11">
        <v>20.305676855895197</v>
      </c>
      <c r="K10" s="11">
        <v>16.388888888888889</v>
      </c>
      <c r="L10" s="11">
        <v>22.802197802197803</v>
      </c>
      <c r="M10" s="11">
        <v>4.729908645571296</v>
      </c>
      <c r="N10" s="21">
        <v>26.172161172161168</v>
      </c>
    </row>
    <row r="11" spans="1:14">
      <c r="A11" s="2" t="s">
        <v>23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 t="s">
        <v>18</v>
      </c>
      <c r="H11" s="11" t="s">
        <v>18</v>
      </c>
      <c r="I11" s="11">
        <v>0</v>
      </c>
      <c r="J11" s="11" t="s">
        <v>18</v>
      </c>
      <c r="K11" s="11">
        <v>12.5</v>
      </c>
      <c r="L11" s="11">
        <v>12.244897959183673</v>
      </c>
      <c r="M11" s="11">
        <v>12.244897959183673</v>
      </c>
      <c r="N11" s="21" t="s">
        <v>18</v>
      </c>
    </row>
    <row r="12" spans="1:14">
      <c r="A12" s="2" t="s">
        <v>24</v>
      </c>
      <c r="B12" s="11" t="s">
        <v>18</v>
      </c>
      <c r="C12" s="11" t="s">
        <v>18</v>
      </c>
      <c r="D12" s="11" t="s">
        <v>18</v>
      </c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11" t="s">
        <v>18</v>
      </c>
      <c r="M12" s="11" t="s">
        <v>18</v>
      </c>
      <c r="N12" s="21" t="s">
        <v>18</v>
      </c>
    </row>
    <row r="13" spans="1:14" ht="15">
      <c r="A13" s="14" t="s">
        <v>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pans="1:14">
      <c r="A14" s="2" t="s">
        <v>17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21" t="s">
        <v>18</v>
      </c>
    </row>
    <row r="15" spans="1:14">
      <c r="A15" s="2" t="s">
        <v>19</v>
      </c>
      <c r="B15" s="11">
        <v>3.0386740331491713</v>
      </c>
      <c r="C15" s="11">
        <v>4.6632124352331603</v>
      </c>
      <c r="D15" s="11">
        <v>5.3462940461725399</v>
      </c>
      <c r="E15" s="11">
        <v>3.9421813403416559</v>
      </c>
      <c r="F15" s="11">
        <v>8.0763582966226135</v>
      </c>
      <c r="G15" s="11">
        <v>7.5642965204236008</v>
      </c>
      <c r="H15" s="11">
        <v>6.8597560975609762</v>
      </c>
      <c r="I15" s="11">
        <v>8.5137085137085133</v>
      </c>
      <c r="J15" s="11">
        <v>8.3333333333333321</v>
      </c>
      <c r="K15" s="11">
        <v>8.0314960629921259</v>
      </c>
      <c r="L15" s="11">
        <v>8.495575221238937</v>
      </c>
      <c r="M15" s="11">
        <v>5.4569011880897662</v>
      </c>
      <c r="N15" s="21">
        <v>179.5816572807723</v>
      </c>
    </row>
    <row r="16" spans="1:14">
      <c r="A16" s="2" t="s">
        <v>20</v>
      </c>
      <c r="B16" s="11">
        <v>4.3245869776482024</v>
      </c>
      <c r="C16" s="11">
        <v>4.4752475247524748</v>
      </c>
      <c r="D16" s="11">
        <v>4.9761417859577373</v>
      </c>
      <c r="E16" s="11">
        <v>5.6342461441611587</v>
      </c>
      <c r="F16" s="11">
        <v>6.4711507810009561</v>
      </c>
      <c r="G16" s="11">
        <v>6.7408967800180557</v>
      </c>
      <c r="H16" s="11">
        <v>7.5154730327144117</v>
      </c>
      <c r="I16" s="11">
        <v>7.2072072072072073</v>
      </c>
      <c r="J16" s="11">
        <v>8.4634603372891934</v>
      </c>
      <c r="K16" s="11">
        <v>8.4087481146304679</v>
      </c>
      <c r="L16" s="11">
        <v>8.7071240105540895</v>
      </c>
      <c r="M16" s="11">
        <v>4.382537032905887</v>
      </c>
      <c r="N16" s="21">
        <v>101.34001363730691</v>
      </c>
    </row>
    <row r="17" spans="1:14">
      <c r="A17" s="2" t="s">
        <v>21</v>
      </c>
      <c r="B17" s="11">
        <v>1.7182130584192441</v>
      </c>
      <c r="C17" s="11">
        <v>4.8211508553654738</v>
      </c>
      <c r="D17" s="11">
        <v>3.9421813403416559</v>
      </c>
      <c r="E17" s="11">
        <v>3.6342321219226257</v>
      </c>
      <c r="F17" s="11">
        <v>3.8420490928495199</v>
      </c>
      <c r="G17" s="11">
        <v>3.6312849162011176</v>
      </c>
      <c r="H17" s="11">
        <v>4.5053003533568905</v>
      </c>
      <c r="I17" s="11">
        <v>4.4105854049719326</v>
      </c>
      <c r="J17" s="11">
        <v>5.3639846743295019</v>
      </c>
      <c r="K17" s="11">
        <v>5.8715596330275233</v>
      </c>
      <c r="L17" s="11">
        <v>6.988352745424292</v>
      </c>
      <c r="M17" s="11">
        <v>5.2701396870050479</v>
      </c>
      <c r="N17" s="21">
        <v>306.72212978369379</v>
      </c>
    </row>
    <row r="18" spans="1:14">
      <c r="A18" s="2" t="s">
        <v>22</v>
      </c>
      <c r="B18" s="11">
        <v>2.7108433734939759</v>
      </c>
      <c r="C18" s="11">
        <v>2.1621621621621623</v>
      </c>
      <c r="D18" s="11">
        <v>1.9184652278177456</v>
      </c>
      <c r="E18" s="11">
        <v>2.1844660194174756</v>
      </c>
      <c r="F18" s="11">
        <v>1.4388489208633095</v>
      </c>
      <c r="G18" s="11">
        <v>1.4150943396226416</v>
      </c>
      <c r="H18" s="11">
        <v>1.89873417721519</v>
      </c>
      <c r="I18" s="11">
        <v>1.8442622950819672</v>
      </c>
      <c r="J18" s="11">
        <v>2.6200873362445414</v>
      </c>
      <c r="K18" s="11">
        <v>1.9444444444444444</v>
      </c>
      <c r="L18" s="11">
        <v>2.7472527472527473</v>
      </c>
      <c r="M18" s="11">
        <v>3.6409373758771402E-2</v>
      </c>
      <c r="N18" s="21">
        <v>1.343101343101345</v>
      </c>
    </row>
    <row r="19" spans="1:14">
      <c r="A19" s="2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21" t="s">
        <v>18</v>
      </c>
    </row>
    <row r="20" spans="1:14">
      <c r="A20" s="2" t="s">
        <v>24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21" t="s">
        <v>18</v>
      </c>
    </row>
    <row r="21" spans="1:14" ht="15">
      <c r="A21" s="14" t="s">
        <v>87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</row>
    <row r="22" spans="1:14">
      <c r="A22" s="2" t="s">
        <v>17</v>
      </c>
      <c r="B22" s="11" t="s">
        <v>18</v>
      </c>
      <c r="C22" s="11" t="s">
        <v>18</v>
      </c>
      <c r="D22" s="11" t="s">
        <v>18</v>
      </c>
      <c r="E22" s="11" t="s">
        <v>18</v>
      </c>
      <c r="F22" s="11" t="s">
        <v>18</v>
      </c>
      <c r="G22" s="11" t="s">
        <v>18</v>
      </c>
      <c r="H22" s="11" t="s">
        <v>18</v>
      </c>
      <c r="I22" s="11" t="s">
        <v>18</v>
      </c>
      <c r="J22" s="11" t="s">
        <v>18</v>
      </c>
      <c r="K22" s="11" t="s">
        <v>18</v>
      </c>
      <c r="L22" s="11" t="s">
        <v>18</v>
      </c>
      <c r="M22" s="11" t="s">
        <v>18</v>
      </c>
      <c r="N22" s="21" t="s">
        <v>18</v>
      </c>
    </row>
    <row r="23" spans="1:14">
      <c r="A23" s="2" t="s">
        <v>19</v>
      </c>
      <c r="B23" s="11">
        <v>9.94475138121547</v>
      </c>
      <c r="C23" s="11">
        <v>15.544041450777202</v>
      </c>
      <c r="D23" s="11">
        <v>12.879708383961116</v>
      </c>
      <c r="E23" s="11">
        <v>12.746386333771353</v>
      </c>
      <c r="F23" s="11">
        <v>14.243759177679882</v>
      </c>
      <c r="G23" s="11">
        <v>14.069591527987896</v>
      </c>
      <c r="H23" s="11">
        <v>12.5</v>
      </c>
      <c r="I23" s="11">
        <v>11.3997113997114</v>
      </c>
      <c r="J23" s="11">
        <v>12.630208333333334</v>
      </c>
      <c r="K23" s="11">
        <v>12.125984251968504</v>
      </c>
      <c r="L23" s="11">
        <v>10.442477876106194</v>
      </c>
      <c r="M23" s="11">
        <v>0.49772649489072407</v>
      </c>
      <c r="N23" s="21">
        <v>5.0049164208456141</v>
      </c>
    </row>
    <row r="24" spans="1:14">
      <c r="A24" s="2" t="s">
        <v>20</v>
      </c>
      <c r="B24" s="11">
        <v>5.7337220602526724</v>
      </c>
      <c r="C24" s="11">
        <v>4.9108910891089108</v>
      </c>
      <c r="D24" s="11">
        <v>5.8963871847307434</v>
      </c>
      <c r="E24" s="11">
        <v>6.2952470884482219</v>
      </c>
      <c r="F24" s="11">
        <v>6.1204972904048454</v>
      </c>
      <c r="G24" s="11">
        <v>7.2223894071622023</v>
      </c>
      <c r="H24" s="11">
        <v>7.6628352490421454</v>
      </c>
      <c r="I24" s="11">
        <v>7.5375375375375375</v>
      </c>
      <c r="J24" s="11">
        <v>6.9956277326670824</v>
      </c>
      <c r="K24" s="11">
        <v>7.0512820512820511</v>
      </c>
      <c r="L24" s="11">
        <v>6.8224651338107805</v>
      </c>
      <c r="M24" s="11">
        <v>1.0887430735581081</v>
      </c>
      <c r="N24" s="21">
        <v>18.988417333750732</v>
      </c>
    </row>
    <row r="25" spans="1:14">
      <c r="A25" s="2" t="s">
        <v>21</v>
      </c>
      <c r="B25" s="11">
        <v>3.0927835051546393</v>
      </c>
      <c r="C25" s="11">
        <v>2.7993779160186625</v>
      </c>
      <c r="D25" s="11">
        <v>2.4967148488830486</v>
      </c>
      <c r="E25" s="11">
        <v>4.4548651817116065</v>
      </c>
      <c r="F25" s="11">
        <v>4.2689434364994661</v>
      </c>
      <c r="G25" s="11">
        <v>5.027932960893855</v>
      </c>
      <c r="H25" s="11">
        <v>6.2720848056537104</v>
      </c>
      <c r="I25" s="11">
        <v>6.8965517241379306</v>
      </c>
      <c r="J25" s="11">
        <v>4.9042145593869737</v>
      </c>
      <c r="K25" s="11">
        <v>4.3119266055045875</v>
      </c>
      <c r="L25" s="11">
        <v>4.3261231281198009</v>
      </c>
      <c r="M25" s="11">
        <v>1.2333396229651616</v>
      </c>
      <c r="N25" s="21">
        <v>39.877981142540229</v>
      </c>
    </row>
    <row r="26" spans="1:14">
      <c r="A26" s="2" t="s">
        <v>22</v>
      </c>
      <c r="B26" s="11">
        <v>3.6144578313253009</v>
      </c>
      <c r="C26" s="11">
        <v>3.5135135135135136</v>
      </c>
      <c r="D26" s="11">
        <v>3.8369304556354913</v>
      </c>
      <c r="E26" s="11">
        <v>3.8834951456310676</v>
      </c>
      <c r="F26" s="11">
        <v>3.8369304556354913</v>
      </c>
      <c r="G26" s="11">
        <v>2.8301886792452833</v>
      </c>
      <c r="H26" s="11">
        <v>4.0084388185654012</v>
      </c>
      <c r="I26" s="11">
        <v>3.4836065573770489</v>
      </c>
      <c r="J26" s="11">
        <v>2.4017467248908297</v>
      </c>
      <c r="K26" s="11">
        <v>1.3888888888888888</v>
      </c>
      <c r="L26" s="11">
        <v>2.197802197802198</v>
      </c>
      <c r="M26" s="11">
        <v>-1.4166556335231029</v>
      </c>
      <c r="N26" s="21">
        <v>-39.194139194139183</v>
      </c>
    </row>
    <row r="27" spans="1:14">
      <c r="A27" s="2" t="s">
        <v>23</v>
      </c>
      <c r="B27" s="11">
        <v>0</v>
      </c>
      <c r="C27" s="11">
        <v>0</v>
      </c>
      <c r="D27" s="11">
        <v>0</v>
      </c>
      <c r="E27" s="11">
        <v>0</v>
      </c>
      <c r="F27" s="11" t="s">
        <v>18</v>
      </c>
      <c r="G27" s="11" t="s">
        <v>18</v>
      </c>
      <c r="H27" s="11">
        <v>0</v>
      </c>
      <c r="I27" s="11" t="s">
        <v>18</v>
      </c>
      <c r="J27" s="11" t="s">
        <v>18</v>
      </c>
      <c r="K27" s="11" t="s">
        <v>18</v>
      </c>
      <c r="L27" s="11">
        <v>0</v>
      </c>
      <c r="M27" s="11">
        <v>0</v>
      </c>
      <c r="N27" s="21" t="s">
        <v>18</v>
      </c>
    </row>
    <row r="28" spans="1:14">
      <c r="A28" s="2" t="s">
        <v>24</v>
      </c>
      <c r="B28" s="11" t="s">
        <v>18</v>
      </c>
      <c r="C28" s="11" t="s">
        <v>18</v>
      </c>
      <c r="D28" s="11" t="s">
        <v>18</v>
      </c>
      <c r="E28" s="11" t="s">
        <v>18</v>
      </c>
      <c r="F28" s="11" t="s">
        <v>18</v>
      </c>
      <c r="G28" s="11" t="s">
        <v>18</v>
      </c>
      <c r="H28" s="11" t="s">
        <v>18</v>
      </c>
      <c r="I28" s="11" t="s">
        <v>18</v>
      </c>
      <c r="J28" s="11" t="s">
        <v>18</v>
      </c>
      <c r="K28" s="11" t="s">
        <v>18</v>
      </c>
      <c r="L28" s="11" t="s">
        <v>18</v>
      </c>
      <c r="M28" s="11" t="s">
        <v>18</v>
      </c>
      <c r="N28" s="21" t="s">
        <v>18</v>
      </c>
    </row>
    <row r="29" spans="1:14" ht="15">
      <c r="A29" s="14" t="s">
        <v>88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1"/>
    </row>
    <row r="30" spans="1:14">
      <c r="A30" s="2" t="s">
        <v>17</v>
      </c>
      <c r="B30" s="11" t="s">
        <v>18</v>
      </c>
      <c r="C30" s="11" t="s">
        <v>18</v>
      </c>
      <c r="D30" s="11" t="s">
        <v>18</v>
      </c>
      <c r="E30" s="11" t="s">
        <v>18</v>
      </c>
      <c r="F30" s="11" t="s">
        <v>18</v>
      </c>
      <c r="G30" s="11" t="s">
        <v>18</v>
      </c>
      <c r="H30" s="11" t="s">
        <v>18</v>
      </c>
      <c r="I30" s="11" t="s">
        <v>18</v>
      </c>
      <c r="J30" s="11" t="s">
        <v>18</v>
      </c>
      <c r="K30" s="11" t="s">
        <v>18</v>
      </c>
      <c r="L30" s="11" t="s">
        <v>18</v>
      </c>
      <c r="M30" s="11" t="s">
        <v>18</v>
      </c>
      <c r="N30" s="21" t="s">
        <v>18</v>
      </c>
    </row>
    <row r="31" spans="1:14">
      <c r="A31" s="2" t="s">
        <v>19</v>
      </c>
      <c r="B31" s="11">
        <v>1.6574585635359116</v>
      </c>
      <c r="C31" s="11">
        <v>1.5544041450777202</v>
      </c>
      <c r="D31" s="11">
        <v>1.4580801944106925</v>
      </c>
      <c r="E31" s="11">
        <v>1.4454664914586071</v>
      </c>
      <c r="F31" s="11">
        <v>1.4684287812041115</v>
      </c>
      <c r="G31" s="11">
        <v>1.3615733736762481</v>
      </c>
      <c r="H31" s="11">
        <v>1.6768292682926831</v>
      </c>
      <c r="I31" s="11">
        <v>1.1544011544011543</v>
      </c>
      <c r="J31" s="11">
        <v>1.4322916666666665</v>
      </c>
      <c r="K31" s="11">
        <v>1.5748031496062991</v>
      </c>
      <c r="L31" s="11">
        <v>1.2389380530973451</v>
      </c>
      <c r="M31" s="11">
        <v>-0.41852051043856653</v>
      </c>
      <c r="N31" s="21">
        <v>-25.25073746312685</v>
      </c>
    </row>
    <row r="32" spans="1:14">
      <c r="A32" s="2" t="s">
        <v>20</v>
      </c>
      <c r="B32" s="11">
        <v>5.9280855199222549</v>
      </c>
      <c r="C32" s="11">
        <v>6.5742574257425748</v>
      </c>
      <c r="D32" s="11">
        <v>6.7143830947511933</v>
      </c>
      <c r="E32" s="11">
        <v>6.9562480327352851</v>
      </c>
      <c r="F32" s="11">
        <v>7.3637233025183297</v>
      </c>
      <c r="G32" s="11">
        <v>7.1321095395726761</v>
      </c>
      <c r="H32" s="11">
        <v>7.8986147951665195</v>
      </c>
      <c r="I32" s="11">
        <v>7.4174174174174174</v>
      </c>
      <c r="J32" s="11">
        <v>6.5271705184259847</v>
      </c>
      <c r="K32" s="11">
        <v>5.7692307692307692</v>
      </c>
      <c r="L32" s="11">
        <v>5.352431209950999</v>
      </c>
      <c r="M32" s="11">
        <v>-0.57565430997125588</v>
      </c>
      <c r="N32" s="21">
        <v>-9.710627622302006</v>
      </c>
    </row>
    <row r="33" spans="1:14">
      <c r="A33" s="2" t="s">
        <v>21</v>
      </c>
      <c r="B33" s="11">
        <v>8.4192439862542958</v>
      </c>
      <c r="C33" s="11">
        <v>6.9984447900466566</v>
      </c>
      <c r="D33" s="11">
        <v>8.4099868593955325</v>
      </c>
      <c r="E33" s="11">
        <v>9.6131301289566231</v>
      </c>
      <c r="F33" s="11">
        <v>9.4983991462113124</v>
      </c>
      <c r="G33" s="11">
        <v>11.54562383612663</v>
      </c>
      <c r="H33" s="11">
        <v>10.600706713780919</v>
      </c>
      <c r="I33" s="11">
        <v>10.986367281475541</v>
      </c>
      <c r="J33" s="11">
        <v>10.574712643678161</v>
      </c>
      <c r="K33" s="11">
        <v>9.1743119266055047</v>
      </c>
      <c r="L33" s="11">
        <v>10.399334442595674</v>
      </c>
      <c r="M33" s="11">
        <v>1.9800904563413777</v>
      </c>
      <c r="N33" s="21">
        <v>23.518625420217994</v>
      </c>
    </row>
    <row r="34" spans="1:14">
      <c r="A34" s="2" t="s">
        <v>22</v>
      </c>
      <c r="B34" s="11">
        <v>7.8313253012048198</v>
      </c>
      <c r="C34" s="11">
        <v>7.8378378378378386</v>
      </c>
      <c r="D34" s="11">
        <v>6.9544364508393279</v>
      </c>
      <c r="E34" s="11">
        <v>7.0388349514563107</v>
      </c>
      <c r="F34" s="11">
        <v>8.393285371702639</v>
      </c>
      <c r="G34" s="11">
        <v>9.433962264150944</v>
      </c>
      <c r="H34" s="11">
        <v>10.126582278481013</v>
      </c>
      <c r="I34" s="11">
        <v>8.1967213114754092</v>
      </c>
      <c r="J34" s="11">
        <v>8.7336244541484707</v>
      </c>
      <c r="K34" s="11">
        <v>9.4444444444444446</v>
      </c>
      <c r="L34" s="11">
        <v>7.9670329670329663</v>
      </c>
      <c r="M34" s="11">
        <v>0.13570766582814642</v>
      </c>
      <c r="N34" s="21">
        <v>1.7328825021132543</v>
      </c>
    </row>
    <row r="35" spans="1:14">
      <c r="A35" s="2" t="s">
        <v>23</v>
      </c>
      <c r="B35" s="11" t="s">
        <v>18</v>
      </c>
      <c r="C35" s="11" t="s">
        <v>18</v>
      </c>
      <c r="D35" s="11" t="s">
        <v>18</v>
      </c>
      <c r="E35" s="11">
        <v>0</v>
      </c>
      <c r="F35" s="11" t="s">
        <v>18</v>
      </c>
      <c r="G35" s="11">
        <v>17.647058823529413</v>
      </c>
      <c r="H35" s="11">
        <v>13.793103448275861</v>
      </c>
      <c r="I35" s="11" t="s">
        <v>18</v>
      </c>
      <c r="J35" s="11">
        <v>14.035087719298245</v>
      </c>
      <c r="K35" s="11" t="s">
        <v>18</v>
      </c>
      <c r="L35" s="11">
        <v>8.1632653061224492</v>
      </c>
      <c r="M35" s="11" t="s">
        <v>18</v>
      </c>
      <c r="N35" s="21" t="s">
        <v>18</v>
      </c>
    </row>
    <row r="36" spans="1:14">
      <c r="A36" s="2" t="s">
        <v>24</v>
      </c>
      <c r="B36" s="11" t="s">
        <v>18</v>
      </c>
      <c r="C36" s="11" t="s">
        <v>18</v>
      </c>
      <c r="D36" s="11" t="s">
        <v>18</v>
      </c>
      <c r="E36" s="11" t="s">
        <v>18</v>
      </c>
      <c r="F36" s="11" t="s">
        <v>18</v>
      </c>
      <c r="G36" s="11" t="s">
        <v>18</v>
      </c>
      <c r="H36" s="11" t="s">
        <v>18</v>
      </c>
      <c r="I36" s="11" t="s">
        <v>18</v>
      </c>
      <c r="J36" s="11" t="s">
        <v>18</v>
      </c>
      <c r="K36" s="11" t="s">
        <v>18</v>
      </c>
      <c r="L36" s="11" t="s">
        <v>18</v>
      </c>
      <c r="M36" s="11" t="s">
        <v>18</v>
      </c>
      <c r="N36" s="21" t="s">
        <v>18</v>
      </c>
    </row>
    <row r="37" spans="1:14" ht="15">
      <c r="A37" s="14" t="s">
        <v>89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1"/>
    </row>
    <row r="38" spans="1:14">
      <c r="A38" s="2" t="s">
        <v>17</v>
      </c>
      <c r="B38" s="11" t="s">
        <v>18</v>
      </c>
      <c r="C38" s="11" t="s">
        <v>18</v>
      </c>
      <c r="D38" s="11" t="s">
        <v>18</v>
      </c>
      <c r="E38" s="11" t="s">
        <v>18</v>
      </c>
      <c r="F38" s="11" t="s">
        <v>18</v>
      </c>
      <c r="G38" s="11" t="s">
        <v>18</v>
      </c>
      <c r="H38" s="11" t="s">
        <v>18</v>
      </c>
      <c r="I38" s="11" t="s">
        <v>18</v>
      </c>
      <c r="J38" s="11" t="s">
        <v>18</v>
      </c>
      <c r="K38" s="11" t="s">
        <v>18</v>
      </c>
      <c r="L38" s="11" t="s">
        <v>18</v>
      </c>
      <c r="M38" s="11" t="s">
        <v>18</v>
      </c>
      <c r="N38" s="21" t="s">
        <v>18</v>
      </c>
    </row>
    <row r="39" spans="1:14">
      <c r="A39" s="2" t="s">
        <v>19</v>
      </c>
      <c r="B39" s="11">
        <v>13.535911602209943</v>
      </c>
      <c r="C39" s="11">
        <v>15.544041450777202</v>
      </c>
      <c r="D39" s="11">
        <v>17.132442284325638</v>
      </c>
      <c r="E39" s="11">
        <v>17.871222076215506</v>
      </c>
      <c r="F39" s="11">
        <v>15.712187958883995</v>
      </c>
      <c r="G39" s="11">
        <v>19.515885022692888</v>
      </c>
      <c r="H39" s="11">
        <v>17.987804878048781</v>
      </c>
      <c r="I39" s="11">
        <v>18.326118326118326</v>
      </c>
      <c r="J39" s="11">
        <v>19.661458333333336</v>
      </c>
      <c r="K39" s="11">
        <v>20.314960629921259</v>
      </c>
      <c r="L39" s="11">
        <v>21.415929203539825</v>
      </c>
      <c r="M39" s="11">
        <v>7.8800176013298824</v>
      </c>
      <c r="N39" s="21">
        <v>58.215640238396283</v>
      </c>
    </row>
    <row r="40" spans="1:14">
      <c r="A40" s="2" t="s">
        <v>20</v>
      </c>
      <c r="B40" s="11">
        <v>27.016520894071917</v>
      </c>
      <c r="C40" s="11">
        <v>27.762376237623766</v>
      </c>
      <c r="D40" s="11">
        <v>28.25494205862304</v>
      </c>
      <c r="E40" s="11">
        <v>28.643374252439408</v>
      </c>
      <c r="F40" s="11">
        <v>28.849218999043675</v>
      </c>
      <c r="G40" s="11">
        <v>28.799277761059283</v>
      </c>
      <c r="H40" s="11">
        <v>28.470380194518125</v>
      </c>
      <c r="I40" s="11">
        <v>27.777777777777779</v>
      </c>
      <c r="J40" s="11">
        <v>26.92067457838851</v>
      </c>
      <c r="K40" s="11">
        <v>24.886877828054299</v>
      </c>
      <c r="L40" s="11">
        <v>23.935167734640032</v>
      </c>
      <c r="M40" s="11">
        <v>-3.0813531594318846</v>
      </c>
      <c r="N40" s="21">
        <v>-11.405440291566221</v>
      </c>
    </row>
    <row r="41" spans="1:14">
      <c r="A41" s="2" t="s">
        <v>21</v>
      </c>
      <c r="B41" s="11">
        <v>28.178694158075601</v>
      </c>
      <c r="C41" s="11">
        <v>25.038880248833596</v>
      </c>
      <c r="D41" s="11">
        <v>27.726675427069647</v>
      </c>
      <c r="E41" s="11">
        <v>26.143024618991795</v>
      </c>
      <c r="F41" s="11">
        <v>25.293489861259339</v>
      </c>
      <c r="G41" s="11">
        <v>26.443202979515828</v>
      </c>
      <c r="H41" s="11">
        <v>27.561837455830389</v>
      </c>
      <c r="I41" s="11">
        <v>27.425821972734564</v>
      </c>
      <c r="J41" s="11">
        <v>26.053639846743295</v>
      </c>
      <c r="K41" s="11">
        <v>23.119266055045873</v>
      </c>
      <c r="L41" s="11">
        <v>26.455906821963392</v>
      </c>
      <c r="M41" s="11">
        <v>-1.7227873361122086</v>
      </c>
      <c r="N41" s="21">
        <v>-6.1137940830323503</v>
      </c>
    </row>
    <row r="42" spans="1:14">
      <c r="A42" s="2" t="s">
        <v>22</v>
      </c>
      <c r="B42" s="11">
        <v>20.180722891566266</v>
      </c>
      <c r="C42" s="11">
        <v>19.72972972972973</v>
      </c>
      <c r="D42" s="11">
        <v>19.424460431654676</v>
      </c>
      <c r="E42" s="11">
        <v>24.514563106796118</v>
      </c>
      <c r="F42" s="11">
        <v>22.541966426858512</v>
      </c>
      <c r="G42" s="11">
        <v>22.877358490566039</v>
      </c>
      <c r="H42" s="11">
        <v>20.88607594936709</v>
      </c>
      <c r="I42" s="11">
        <v>23.360655737704921</v>
      </c>
      <c r="J42" s="11">
        <v>22.270742358078603</v>
      </c>
      <c r="K42" s="11">
        <v>19.722222222222221</v>
      </c>
      <c r="L42" s="11">
        <v>15.109890109890109</v>
      </c>
      <c r="M42" s="11">
        <v>-5.070832781676156</v>
      </c>
      <c r="N42" s="21">
        <v>-25.127111694275879</v>
      </c>
    </row>
    <row r="43" spans="1:14">
      <c r="A43" s="2" t="s">
        <v>23</v>
      </c>
      <c r="B43" s="11" t="s">
        <v>18</v>
      </c>
      <c r="C43" s="11">
        <v>25</v>
      </c>
      <c r="D43" s="11">
        <v>28.571428571428569</v>
      </c>
      <c r="E43" s="11">
        <v>24.137931034482758</v>
      </c>
      <c r="F43" s="11">
        <v>23.076923076923077</v>
      </c>
      <c r="G43" s="11">
        <v>17.647058823529413</v>
      </c>
      <c r="H43" s="11" t="s">
        <v>18</v>
      </c>
      <c r="I43" s="11">
        <v>22.58064516129032</v>
      </c>
      <c r="J43" s="11">
        <v>15.789473684210526</v>
      </c>
      <c r="K43" s="11">
        <v>20</v>
      </c>
      <c r="L43" s="11">
        <v>16.326530612244898</v>
      </c>
      <c r="M43" s="11" t="s">
        <v>18</v>
      </c>
      <c r="N43" s="21" t="s">
        <v>18</v>
      </c>
    </row>
    <row r="44" spans="1:14">
      <c r="A44" s="2" t="s">
        <v>24</v>
      </c>
      <c r="B44" s="11" t="s">
        <v>18</v>
      </c>
      <c r="C44" s="11" t="s">
        <v>18</v>
      </c>
      <c r="D44" s="11" t="s">
        <v>18</v>
      </c>
      <c r="E44" s="11" t="s">
        <v>18</v>
      </c>
      <c r="F44" s="11" t="s">
        <v>18</v>
      </c>
      <c r="G44" s="11" t="s">
        <v>18</v>
      </c>
      <c r="H44" s="11" t="s">
        <v>18</v>
      </c>
      <c r="I44" s="11" t="s">
        <v>18</v>
      </c>
      <c r="J44" s="11" t="s">
        <v>18</v>
      </c>
      <c r="K44" s="11" t="s">
        <v>18</v>
      </c>
      <c r="L44" s="11" t="s">
        <v>18</v>
      </c>
      <c r="M44" s="11" t="s">
        <v>18</v>
      </c>
      <c r="N44" s="21" t="s">
        <v>18</v>
      </c>
    </row>
    <row r="45" spans="1:14" ht="15">
      <c r="A45" s="14" t="s">
        <v>90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1"/>
    </row>
    <row r="46" spans="1:14">
      <c r="A46" s="2" t="s">
        <v>17</v>
      </c>
      <c r="B46" s="11" t="s">
        <v>18</v>
      </c>
      <c r="C46" s="11" t="s">
        <v>18</v>
      </c>
      <c r="D46" s="11" t="s">
        <v>18</v>
      </c>
      <c r="E46" s="11" t="s">
        <v>18</v>
      </c>
      <c r="F46" s="11" t="s">
        <v>18</v>
      </c>
      <c r="G46" s="11" t="s">
        <v>18</v>
      </c>
      <c r="H46" s="11" t="s">
        <v>18</v>
      </c>
      <c r="I46" s="11" t="s">
        <v>18</v>
      </c>
      <c r="J46" s="11" t="s">
        <v>18</v>
      </c>
      <c r="K46" s="11" t="s">
        <v>18</v>
      </c>
      <c r="L46" s="11" t="s">
        <v>18</v>
      </c>
      <c r="M46" s="11" t="s">
        <v>18</v>
      </c>
      <c r="N46" s="21" t="s">
        <v>18</v>
      </c>
    </row>
    <row r="47" spans="1:14">
      <c r="A47" s="2" t="s">
        <v>19</v>
      </c>
      <c r="B47" s="11" t="s">
        <v>18</v>
      </c>
      <c r="C47" s="11" t="s">
        <v>18</v>
      </c>
      <c r="D47" s="11" t="s">
        <v>18</v>
      </c>
      <c r="E47" s="11">
        <v>0.65703022339027595</v>
      </c>
      <c r="F47" s="11">
        <v>1.1747430249632893</v>
      </c>
      <c r="G47" s="11">
        <v>0.90771558245083206</v>
      </c>
      <c r="H47" s="11">
        <v>0.6097560975609756</v>
      </c>
      <c r="I47" s="11">
        <v>1.7316017316017316</v>
      </c>
      <c r="J47" s="11">
        <v>0.78125</v>
      </c>
      <c r="K47" s="11">
        <v>0.78740157480314954</v>
      </c>
      <c r="L47" s="11">
        <v>0.70796460176991149</v>
      </c>
      <c r="M47" s="11" t="s">
        <v>18</v>
      </c>
      <c r="N47" s="21" t="s">
        <v>18</v>
      </c>
    </row>
    <row r="48" spans="1:14">
      <c r="A48" s="2" t="s">
        <v>20</v>
      </c>
      <c r="B48" s="11">
        <v>9.961127308066084</v>
      </c>
      <c r="C48" s="11">
        <v>9.782178217821782</v>
      </c>
      <c r="D48" s="11">
        <v>9.406952965235174</v>
      </c>
      <c r="E48" s="11">
        <v>8.2152974504249308</v>
      </c>
      <c r="F48" s="11">
        <v>8.2562958240357034</v>
      </c>
      <c r="G48" s="11">
        <v>8.215467950647005</v>
      </c>
      <c r="H48" s="11">
        <v>8.2817565576186265</v>
      </c>
      <c r="I48" s="11">
        <v>7.4174174174174174</v>
      </c>
      <c r="J48" s="11">
        <v>7.5890068707058083</v>
      </c>
      <c r="K48" s="11">
        <v>7.4660633484162897</v>
      </c>
      <c r="L48" s="11">
        <v>6.7470787787410478</v>
      </c>
      <c r="M48" s="11">
        <v>-3.2140485293250363</v>
      </c>
      <c r="N48" s="21">
        <v>-32.265911577321582</v>
      </c>
    </row>
    <row r="49" spans="1:14">
      <c r="A49" s="2" t="s">
        <v>21</v>
      </c>
      <c r="B49" s="11">
        <v>15.120274914089347</v>
      </c>
      <c r="C49" s="11">
        <v>12.597200622083982</v>
      </c>
      <c r="D49" s="11">
        <v>16.819973718791065</v>
      </c>
      <c r="E49" s="11">
        <v>14.88862837045721</v>
      </c>
      <c r="F49" s="11">
        <v>14.407684098185699</v>
      </c>
      <c r="G49" s="11">
        <v>13.221601489757914</v>
      </c>
      <c r="H49" s="11">
        <v>13.33922261484099</v>
      </c>
      <c r="I49" s="11">
        <v>11.788291900561347</v>
      </c>
      <c r="J49" s="11">
        <v>10.191570881226053</v>
      </c>
      <c r="K49" s="11">
        <v>12.660550458715598</v>
      </c>
      <c r="L49" s="11">
        <v>9.2346089850249591</v>
      </c>
      <c r="M49" s="11">
        <v>-5.8856659290643876</v>
      </c>
      <c r="N49" s="21">
        <v>-38.925654212675838</v>
      </c>
    </row>
    <row r="50" spans="1:14">
      <c r="A50" s="2" t="s">
        <v>22</v>
      </c>
      <c r="B50" s="11">
        <v>9.0361445783132535</v>
      </c>
      <c r="C50" s="11">
        <v>7.2972972972972974</v>
      </c>
      <c r="D50" s="11">
        <v>8.1534772182254205</v>
      </c>
      <c r="E50" s="11">
        <v>8.7378640776699026</v>
      </c>
      <c r="F50" s="11">
        <v>7.9136690647482011</v>
      </c>
      <c r="G50" s="11">
        <v>10.141509433962264</v>
      </c>
      <c r="H50" s="11">
        <v>8.4388185654008439</v>
      </c>
      <c r="I50" s="11">
        <v>9.0163934426229506</v>
      </c>
      <c r="J50" s="11">
        <v>11.790393013100436</v>
      </c>
      <c r="K50" s="11">
        <v>7.2222222222222214</v>
      </c>
      <c r="L50" s="11">
        <v>7.1428571428571423</v>
      </c>
      <c r="M50" s="11">
        <v>-1.8932874354561111</v>
      </c>
      <c r="N50" s="21">
        <v>-20.95238095238096</v>
      </c>
    </row>
    <row r="51" spans="1:14">
      <c r="A51" s="2" t="s">
        <v>23</v>
      </c>
      <c r="B51" s="11" t="s">
        <v>18</v>
      </c>
      <c r="C51" s="11" t="s">
        <v>18</v>
      </c>
      <c r="D51" s="11" t="s">
        <v>18</v>
      </c>
      <c r="E51" s="11" t="s">
        <v>18</v>
      </c>
      <c r="F51" s="11" t="s">
        <v>18</v>
      </c>
      <c r="G51" s="11" t="s">
        <v>18</v>
      </c>
      <c r="H51" s="11" t="s">
        <v>18</v>
      </c>
      <c r="I51" s="11" t="s">
        <v>18</v>
      </c>
      <c r="J51" s="11">
        <v>8.7719298245614024</v>
      </c>
      <c r="K51" s="11" t="s">
        <v>18</v>
      </c>
      <c r="L51" s="11">
        <v>0</v>
      </c>
      <c r="M51" s="11" t="s">
        <v>18</v>
      </c>
      <c r="N51" s="21" t="s">
        <v>18</v>
      </c>
    </row>
    <row r="52" spans="1:14">
      <c r="A52" s="2" t="s">
        <v>24</v>
      </c>
      <c r="B52" s="11" t="s">
        <v>18</v>
      </c>
      <c r="C52" s="11" t="s">
        <v>18</v>
      </c>
      <c r="D52" s="11" t="s">
        <v>18</v>
      </c>
      <c r="E52" s="11" t="s">
        <v>18</v>
      </c>
      <c r="F52" s="11" t="s">
        <v>18</v>
      </c>
      <c r="G52" s="11" t="s">
        <v>18</v>
      </c>
      <c r="H52" s="11" t="s">
        <v>18</v>
      </c>
      <c r="I52" s="11" t="s">
        <v>18</v>
      </c>
      <c r="J52" s="11" t="s">
        <v>18</v>
      </c>
      <c r="K52" s="11" t="s">
        <v>18</v>
      </c>
      <c r="L52" s="11" t="s">
        <v>18</v>
      </c>
      <c r="M52" s="11" t="s">
        <v>18</v>
      </c>
      <c r="N52" s="21" t="s">
        <v>18</v>
      </c>
    </row>
    <row r="53" spans="1:14" ht="15">
      <c r="A53" s="14" t="s">
        <v>91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1"/>
    </row>
    <row r="54" spans="1:14">
      <c r="A54" s="2" t="s">
        <v>17</v>
      </c>
      <c r="B54" s="11" t="s">
        <v>18</v>
      </c>
      <c r="C54" s="11" t="s">
        <v>18</v>
      </c>
      <c r="D54" s="11" t="s">
        <v>18</v>
      </c>
      <c r="E54" s="11" t="s">
        <v>18</v>
      </c>
      <c r="F54" s="11" t="s">
        <v>18</v>
      </c>
      <c r="G54" s="11" t="s">
        <v>18</v>
      </c>
      <c r="H54" s="11" t="s">
        <v>18</v>
      </c>
      <c r="I54" s="11" t="s">
        <v>18</v>
      </c>
      <c r="J54" s="11" t="s">
        <v>18</v>
      </c>
      <c r="K54" s="11" t="s">
        <v>18</v>
      </c>
      <c r="L54" s="11" t="s">
        <v>18</v>
      </c>
      <c r="M54" s="11" t="s">
        <v>18</v>
      </c>
      <c r="N54" s="21" t="s">
        <v>18</v>
      </c>
    </row>
    <row r="55" spans="1:14">
      <c r="A55" s="2" t="s">
        <v>19</v>
      </c>
      <c r="B55" s="11">
        <v>2.4861878453038675</v>
      </c>
      <c r="C55" s="11">
        <v>1.8998272884283247</v>
      </c>
      <c r="D55" s="11">
        <v>1.0935601458080195</v>
      </c>
      <c r="E55" s="11">
        <v>1.971090670170828</v>
      </c>
      <c r="F55" s="11">
        <v>1.7621145374449341</v>
      </c>
      <c r="G55" s="11">
        <v>1.6641452344931922</v>
      </c>
      <c r="H55" s="11">
        <v>2.4390243902439024</v>
      </c>
      <c r="I55" s="11">
        <v>2.0202020202020203</v>
      </c>
      <c r="J55" s="11">
        <v>2.34375</v>
      </c>
      <c r="K55" s="11">
        <v>1.7322834645669292</v>
      </c>
      <c r="L55" s="11">
        <v>2.1238938053097343</v>
      </c>
      <c r="M55" s="11">
        <v>-0.36229403999413323</v>
      </c>
      <c r="N55" s="21">
        <v>-14.572271386430691</v>
      </c>
    </row>
    <row r="56" spans="1:14">
      <c r="A56" s="2" t="s">
        <v>20</v>
      </c>
      <c r="B56" s="11">
        <v>14.917395529640428</v>
      </c>
      <c r="C56" s="11">
        <v>14.415841584158414</v>
      </c>
      <c r="D56" s="11">
        <v>15.610088616223585</v>
      </c>
      <c r="E56" s="11">
        <v>16.115832546427448</v>
      </c>
      <c r="F56" s="11">
        <v>16.703857188396558</v>
      </c>
      <c r="G56" s="11">
        <v>18.808305747818235</v>
      </c>
      <c r="H56" s="11">
        <v>19.481284998526377</v>
      </c>
      <c r="I56" s="11">
        <v>18.948948948948949</v>
      </c>
      <c r="J56" s="11">
        <v>19.019362898188632</v>
      </c>
      <c r="K56" s="11">
        <v>17.26998491704374</v>
      </c>
      <c r="L56" s="11">
        <v>19.18582736524689</v>
      </c>
      <c r="M56" s="11">
        <v>4.2684318356064619</v>
      </c>
      <c r="N56" s="21">
        <v>28.613787354000319</v>
      </c>
    </row>
    <row r="57" spans="1:14">
      <c r="A57" s="2" t="s">
        <v>21</v>
      </c>
      <c r="B57" s="11">
        <v>20.103092783505154</v>
      </c>
      <c r="C57" s="11">
        <v>19.59564541213064</v>
      </c>
      <c r="D57" s="11">
        <v>22.601839684625492</v>
      </c>
      <c r="E57" s="11">
        <v>21.688159437280188</v>
      </c>
      <c r="F57" s="11">
        <v>24.119530416221984</v>
      </c>
      <c r="G57" s="11">
        <v>22.625698324022348</v>
      </c>
      <c r="H57" s="11">
        <v>23.763250883392224</v>
      </c>
      <c r="I57" s="11">
        <v>25.501202886928631</v>
      </c>
      <c r="J57" s="11">
        <v>23.218390804597703</v>
      </c>
      <c r="K57" s="11">
        <v>25.412844036697248</v>
      </c>
      <c r="L57" s="11">
        <v>25.79034941763727</v>
      </c>
      <c r="M57" s="11">
        <v>5.6872566341321154</v>
      </c>
      <c r="N57" s="21">
        <v>28.290456077477703</v>
      </c>
    </row>
    <row r="58" spans="1:14">
      <c r="A58" s="2" t="s">
        <v>22</v>
      </c>
      <c r="B58" s="11">
        <v>14.457831325301203</v>
      </c>
      <c r="C58" s="11">
        <v>15.405405405405407</v>
      </c>
      <c r="D58" s="11">
        <v>16.546762589928058</v>
      </c>
      <c r="E58" s="11">
        <v>16.50485436893204</v>
      </c>
      <c r="F58" s="11">
        <v>17.985611510791365</v>
      </c>
      <c r="G58" s="11">
        <v>18.867924528301888</v>
      </c>
      <c r="H58" s="11">
        <v>18.776371308016877</v>
      </c>
      <c r="I58" s="11">
        <v>21.92622950819672</v>
      </c>
      <c r="J58" s="11">
        <v>19.868995633187772</v>
      </c>
      <c r="K58" s="11">
        <v>20.555555555555554</v>
      </c>
      <c r="L58" s="11">
        <v>19.230769230769234</v>
      </c>
      <c r="M58" s="11">
        <v>4.7729379054680301</v>
      </c>
      <c r="N58" s="21">
        <v>33.012820512820547</v>
      </c>
    </row>
    <row r="59" spans="1:14">
      <c r="A59" s="2" t="s">
        <v>23</v>
      </c>
      <c r="B59" s="11" t="s">
        <v>18</v>
      </c>
      <c r="C59" s="11" t="s">
        <v>18</v>
      </c>
      <c r="D59" s="11">
        <v>28.571428571428569</v>
      </c>
      <c r="E59" s="11" t="s">
        <v>18</v>
      </c>
      <c r="F59" s="11">
        <v>19.230769230769234</v>
      </c>
      <c r="G59" s="11">
        <v>17.647058823529413</v>
      </c>
      <c r="H59" s="11">
        <v>20.689655172413794</v>
      </c>
      <c r="I59" s="11">
        <v>25.806451612903224</v>
      </c>
      <c r="J59" s="11">
        <v>24.561403508771928</v>
      </c>
      <c r="K59" s="11">
        <v>22.5</v>
      </c>
      <c r="L59" s="11">
        <v>24.489795918367346</v>
      </c>
      <c r="M59" s="11" t="s">
        <v>18</v>
      </c>
      <c r="N59" s="21" t="s">
        <v>18</v>
      </c>
    </row>
    <row r="60" spans="1:14">
      <c r="A60" s="2" t="s">
        <v>24</v>
      </c>
      <c r="B60" s="11" t="s">
        <v>18</v>
      </c>
      <c r="C60" s="11" t="s">
        <v>18</v>
      </c>
      <c r="D60" s="11" t="s">
        <v>18</v>
      </c>
      <c r="E60" s="11" t="s">
        <v>18</v>
      </c>
      <c r="F60" s="11" t="s">
        <v>18</v>
      </c>
      <c r="G60" s="11" t="s">
        <v>18</v>
      </c>
      <c r="H60" s="11" t="s">
        <v>18</v>
      </c>
      <c r="I60" s="11" t="s">
        <v>18</v>
      </c>
      <c r="J60" s="11" t="s">
        <v>18</v>
      </c>
      <c r="K60" s="11" t="s">
        <v>18</v>
      </c>
      <c r="L60" s="11" t="s">
        <v>18</v>
      </c>
      <c r="M60" s="11" t="s">
        <v>18</v>
      </c>
      <c r="N60" s="21" t="s">
        <v>18</v>
      </c>
    </row>
    <row r="61" spans="1:14" ht="15">
      <c r="A61" s="14" t="s">
        <v>92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1"/>
    </row>
    <row r="62" spans="1:14">
      <c r="A62" s="2" t="s">
        <v>17</v>
      </c>
      <c r="B62" s="11" t="s">
        <v>18</v>
      </c>
      <c r="C62" s="11" t="s">
        <v>18</v>
      </c>
      <c r="D62" s="11" t="s">
        <v>18</v>
      </c>
      <c r="E62" s="11" t="s">
        <v>18</v>
      </c>
      <c r="F62" s="11" t="s">
        <v>18</v>
      </c>
      <c r="G62" s="11" t="s">
        <v>18</v>
      </c>
      <c r="H62" s="11" t="s">
        <v>18</v>
      </c>
      <c r="I62" s="11" t="s">
        <v>18</v>
      </c>
      <c r="J62" s="11" t="s">
        <v>18</v>
      </c>
      <c r="K62" s="11" t="s">
        <v>18</v>
      </c>
      <c r="L62" s="11" t="s">
        <v>18</v>
      </c>
      <c r="M62" s="11" t="s">
        <v>18</v>
      </c>
      <c r="N62" s="21" t="s">
        <v>18</v>
      </c>
    </row>
    <row r="63" spans="1:14">
      <c r="A63" s="2" t="s">
        <v>19</v>
      </c>
      <c r="B63" s="11">
        <v>19.88950276243094</v>
      </c>
      <c r="C63" s="11">
        <v>17.271157167530223</v>
      </c>
      <c r="D63" s="11">
        <v>21.38517618469016</v>
      </c>
      <c r="E63" s="11">
        <v>24.704336399474375</v>
      </c>
      <c r="F63" s="11">
        <v>25.697503671071953</v>
      </c>
      <c r="G63" s="11">
        <v>28.290468986384266</v>
      </c>
      <c r="H63" s="11">
        <v>26.676829268292686</v>
      </c>
      <c r="I63" s="11">
        <v>29.725829725829726</v>
      </c>
      <c r="J63" s="11">
        <v>29.817708333333332</v>
      </c>
      <c r="K63" s="11">
        <v>30.708661417322837</v>
      </c>
      <c r="L63" s="11">
        <v>34.513274336283182</v>
      </c>
      <c r="M63" s="11">
        <v>14.623771573852242</v>
      </c>
      <c r="N63" s="21">
        <v>73.525073746312657</v>
      </c>
    </row>
    <row r="64" spans="1:14">
      <c r="A64" s="2" t="s">
        <v>20</v>
      </c>
      <c r="B64" s="11">
        <v>35.762876579203109</v>
      </c>
      <c r="C64" s="11">
        <v>37.663366336633665</v>
      </c>
      <c r="D64" s="11">
        <v>38.207225630538517</v>
      </c>
      <c r="E64" s="11">
        <v>40.163676424299652</v>
      </c>
      <c r="F64" s="11">
        <v>41.408989480395277</v>
      </c>
      <c r="G64" s="11">
        <v>40.294914234125791</v>
      </c>
      <c r="H64" s="11">
        <v>42.793987621573827</v>
      </c>
      <c r="I64" s="11">
        <v>43.153153153153148</v>
      </c>
      <c r="J64" s="11">
        <v>44.3472829481574</v>
      </c>
      <c r="K64" s="11">
        <v>43.552036199095021</v>
      </c>
      <c r="L64" s="11">
        <v>43.648699585375041</v>
      </c>
      <c r="M64" s="11">
        <v>7.8858230061719325</v>
      </c>
      <c r="N64" s="21">
        <v>22.050304003670977</v>
      </c>
    </row>
    <row r="65" spans="1:14">
      <c r="A65" s="2" t="s">
        <v>21</v>
      </c>
      <c r="B65" s="11">
        <v>35.051546391752574</v>
      </c>
      <c r="C65" s="11">
        <v>35.614307931570757</v>
      </c>
      <c r="D65" s="11">
        <v>37.582128777923785</v>
      </c>
      <c r="E65" s="11">
        <v>40.445486518171158</v>
      </c>
      <c r="F65" s="11">
        <v>39.807897545357527</v>
      </c>
      <c r="G65" s="11">
        <v>41.713221601489757</v>
      </c>
      <c r="H65" s="11">
        <v>40.371024734982328</v>
      </c>
      <c r="I65" s="11">
        <v>44.506816359262231</v>
      </c>
      <c r="J65" s="11">
        <v>40.536398467432946</v>
      </c>
      <c r="K65" s="11">
        <v>39.449541284403672</v>
      </c>
      <c r="L65" s="11">
        <v>43.17803660565724</v>
      </c>
      <c r="M65" s="11">
        <v>8.1264902139046669</v>
      </c>
      <c r="N65" s="21">
        <v>23.184398551433905</v>
      </c>
    </row>
    <row r="66" spans="1:14">
      <c r="A66" s="2" t="s">
        <v>22</v>
      </c>
      <c r="B66" s="11">
        <v>25.301204819277107</v>
      </c>
      <c r="C66" s="11">
        <v>27.567567567567568</v>
      </c>
      <c r="D66" s="11">
        <v>31.654676258992804</v>
      </c>
      <c r="E66" s="11">
        <v>33.009708737864081</v>
      </c>
      <c r="F66" s="11">
        <v>30.455635491606714</v>
      </c>
      <c r="G66" s="11">
        <v>33.726415094339622</v>
      </c>
      <c r="H66" s="11">
        <v>31.0126582278481</v>
      </c>
      <c r="I66" s="11">
        <v>31.967213114754102</v>
      </c>
      <c r="J66" s="11">
        <v>34.279475982532752</v>
      </c>
      <c r="K66" s="11">
        <v>31.388888888888889</v>
      </c>
      <c r="L66" s="11">
        <v>30.494505494505496</v>
      </c>
      <c r="M66" s="11">
        <v>5.1933006752283895</v>
      </c>
      <c r="N66" s="21">
        <v>20.525902668759826</v>
      </c>
    </row>
    <row r="67" spans="1:14">
      <c r="A67" s="2" t="s">
        <v>23</v>
      </c>
      <c r="B67" s="11" t="s">
        <v>18</v>
      </c>
      <c r="C67" s="11">
        <v>30</v>
      </c>
      <c r="D67" s="11" t="s">
        <v>18</v>
      </c>
      <c r="E67" s="11">
        <v>17.241379310344829</v>
      </c>
      <c r="F67" s="11">
        <v>19.230769230769234</v>
      </c>
      <c r="G67" s="11">
        <v>32.352941176470587</v>
      </c>
      <c r="H67" s="11" t="s">
        <v>18</v>
      </c>
      <c r="I67" s="11">
        <v>16.129032258064516</v>
      </c>
      <c r="J67" s="11">
        <v>21.052631578947366</v>
      </c>
      <c r="K67" s="11">
        <v>22.5</v>
      </c>
      <c r="L67" s="11">
        <v>20.408163265306122</v>
      </c>
      <c r="M67" s="11" t="s">
        <v>18</v>
      </c>
      <c r="N67" s="21" t="s">
        <v>18</v>
      </c>
    </row>
    <row r="68" spans="1:14">
      <c r="A68" s="2" t="s">
        <v>24</v>
      </c>
      <c r="B68" s="11" t="s">
        <v>18</v>
      </c>
      <c r="C68" s="11" t="s">
        <v>18</v>
      </c>
      <c r="D68" s="11" t="s">
        <v>18</v>
      </c>
      <c r="E68" s="11" t="s">
        <v>18</v>
      </c>
      <c r="F68" s="11" t="s">
        <v>18</v>
      </c>
      <c r="G68" s="11" t="s">
        <v>18</v>
      </c>
      <c r="H68" s="11" t="s">
        <v>18</v>
      </c>
      <c r="I68" s="11" t="s">
        <v>18</v>
      </c>
      <c r="J68" s="11" t="s">
        <v>18</v>
      </c>
      <c r="K68" s="11" t="s">
        <v>18</v>
      </c>
      <c r="L68" s="11" t="s">
        <v>18</v>
      </c>
      <c r="M68" s="11" t="s">
        <v>18</v>
      </c>
      <c r="N68" s="21" t="s">
        <v>18</v>
      </c>
    </row>
    <row r="69" spans="1:14" ht="15">
      <c r="A69" s="14" t="s">
        <v>93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1"/>
    </row>
    <row r="70" spans="1:14">
      <c r="A70" s="2" t="s">
        <v>17</v>
      </c>
      <c r="B70" s="11" t="s">
        <v>18</v>
      </c>
      <c r="C70" s="11" t="s">
        <v>18</v>
      </c>
      <c r="D70" s="11" t="s">
        <v>18</v>
      </c>
      <c r="E70" s="11" t="s">
        <v>18</v>
      </c>
      <c r="F70" s="11" t="s">
        <v>18</v>
      </c>
      <c r="G70" s="11" t="s">
        <v>18</v>
      </c>
      <c r="H70" s="11" t="s">
        <v>18</v>
      </c>
      <c r="I70" s="11" t="s">
        <v>18</v>
      </c>
      <c r="J70" s="11" t="s">
        <v>18</v>
      </c>
      <c r="K70" s="11" t="s">
        <v>18</v>
      </c>
      <c r="L70" s="11" t="s">
        <v>18</v>
      </c>
      <c r="M70" s="11" t="s">
        <v>18</v>
      </c>
      <c r="N70" s="21" t="s">
        <v>18</v>
      </c>
    </row>
    <row r="71" spans="1:14">
      <c r="A71" s="2" t="s">
        <v>19</v>
      </c>
      <c r="B71" s="11">
        <v>4.6961325966850831</v>
      </c>
      <c r="C71" s="11">
        <v>4.1450777202072544</v>
      </c>
      <c r="D71" s="11">
        <v>6.8043742405832317</v>
      </c>
      <c r="E71" s="11">
        <v>7.3587385019710903</v>
      </c>
      <c r="F71" s="11">
        <v>6.4610866372980915</v>
      </c>
      <c r="G71" s="11">
        <v>6.9591527987897122</v>
      </c>
      <c r="H71" s="11">
        <v>8.2317073170731714</v>
      </c>
      <c r="I71" s="11">
        <v>8.0808080808080813</v>
      </c>
      <c r="J71" s="11">
        <v>8.3333333333333321</v>
      </c>
      <c r="K71" s="11">
        <v>7.0866141732283463</v>
      </c>
      <c r="L71" s="11">
        <v>8.3185840707964598</v>
      </c>
      <c r="M71" s="11">
        <v>3.6224514741113767</v>
      </c>
      <c r="N71" s="21">
        <v>77.136907860489316</v>
      </c>
    </row>
    <row r="72" spans="1:14">
      <c r="A72" s="2" t="s">
        <v>20</v>
      </c>
      <c r="B72" s="11">
        <v>3.6443148688046647</v>
      </c>
      <c r="C72" s="11">
        <v>4.1980198019801982</v>
      </c>
      <c r="D72" s="11">
        <v>4.8738922972051801</v>
      </c>
      <c r="E72" s="11">
        <v>5.3509600251809886</v>
      </c>
      <c r="F72" s="11">
        <v>4.9410264583997447</v>
      </c>
      <c r="G72" s="11">
        <v>4.4839000902798674</v>
      </c>
      <c r="H72" s="11">
        <v>5.1576775714706748</v>
      </c>
      <c r="I72" s="11">
        <v>5.8558558558558556</v>
      </c>
      <c r="J72" s="11">
        <v>4.9656464709556527</v>
      </c>
      <c r="K72" s="11">
        <v>5.5806938159879342</v>
      </c>
      <c r="L72" s="11">
        <v>6.5586128910667174</v>
      </c>
      <c r="M72" s="11">
        <v>2.9142980222620527</v>
      </c>
      <c r="N72" s="21">
        <v>79.968337730870729</v>
      </c>
    </row>
    <row r="73" spans="1:14">
      <c r="A73" s="2" t="s">
        <v>21</v>
      </c>
      <c r="B73" s="11">
        <v>2.7491408934707904</v>
      </c>
      <c r="C73" s="11">
        <v>3.2659409020217729</v>
      </c>
      <c r="D73" s="11">
        <v>4.0735873850197102</v>
      </c>
      <c r="E73" s="11">
        <v>4.3376318874560376</v>
      </c>
      <c r="F73" s="11">
        <v>3.8420490928495199</v>
      </c>
      <c r="G73" s="11">
        <v>4.8417132216014895</v>
      </c>
      <c r="H73" s="11">
        <v>4.328621908127209</v>
      </c>
      <c r="I73" s="11">
        <v>4.8917401764234159</v>
      </c>
      <c r="J73" s="11">
        <v>4.2145593869731801</v>
      </c>
      <c r="K73" s="11">
        <v>5.2293577981651378</v>
      </c>
      <c r="L73" s="11">
        <v>5.0748752079866888</v>
      </c>
      <c r="M73" s="11">
        <v>2.3257343145158984</v>
      </c>
      <c r="N73" s="21">
        <v>84.598585690515804</v>
      </c>
    </row>
    <row r="74" spans="1:14">
      <c r="A74" s="2" t="s">
        <v>22</v>
      </c>
      <c r="B74" s="11">
        <v>2.1084337349397591</v>
      </c>
      <c r="C74" s="11">
        <v>2.1621621621621623</v>
      </c>
      <c r="D74" s="11">
        <v>2.877697841726619</v>
      </c>
      <c r="E74" s="11">
        <v>3.1553398058252426</v>
      </c>
      <c r="F74" s="11">
        <v>2.1582733812949639</v>
      </c>
      <c r="G74" s="11">
        <v>1.6509433962264151</v>
      </c>
      <c r="H74" s="11">
        <v>3.3755274261603372</v>
      </c>
      <c r="I74" s="11">
        <v>1.8442622950819672</v>
      </c>
      <c r="J74" s="11">
        <v>3.0567685589519651</v>
      </c>
      <c r="K74" s="11">
        <v>3.0555555555555554</v>
      </c>
      <c r="L74" s="11">
        <v>3.5714285714285712</v>
      </c>
      <c r="M74" s="11">
        <v>1.4629948364888121</v>
      </c>
      <c r="N74" s="21">
        <v>69.387755102040799</v>
      </c>
    </row>
    <row r="75" spans="1:14">
      <c r="A75" s="2" t="s">
        <v>23</v>
      </c>
      <c r="B75" s="11">
        <v>0</v>
      </c>
      <c r="C75" s="11">
        <v>0</v>
      </c>
      <c r="D75" s="11" t="s">
        <v>18</v>
      </c>
      <c r="E75" s="11">
        <v>0</v>
      </c>
      <c r="F75" s="11" t="s">
        <v>18</v>
      </c>
      <c r="G75" s="11" t="s">
        <v>18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21" t="s">
        <v>18</v>
      </c>
    </row>
    <row r="76" spans="1:14">
      <c r="A76" s="2" t="s">
        <v>24</v>
      </c>
      <c r="B76" s="22" t="s">
        <v>18</v>
      </c>
      <c r="C76" s="22" t="s">
        <v>18</v>
      </c>
      <c r="D76" s="22" t="s">
        <v>18</v>
      </c>
      <c r="E76" s="22" t="s">
        <v>18</v>
      </c>
      <c r="F76" s="22" t="s">
        <v>18</v>
      </c>
      <c r="G76" s="22" t="s">
        <v>18</v>
      </c>
      <c r="H76" s="22" t="s">
        <v>18</v>
      </c>
      <c r="I76" s="22" t="s">
        <v>18</v>
      </c>
      <c r="J76" s="22" t="s">
        <v>18</v>
      </c>
      <c r="K76" s="22" t="s">
        <v>18</v>
      </c>
      <c r="L76" s="22" t="s">
        <v>18</v>
      </c>
      <c r="M76" s="22" t="s">
        <v>18</v>
      </c>
      <c r="N76" s="22" t="s">
        <v>18</v>
      </c>
    </row>
    <row r="78" spans="1:14">
      <c r="A78" s="15" t="s">
        <v>94</v>
      </c>
    </row>
  </sheetData>
  <pageMargins left="0.7" right="0.7" top="0.75" bottom="0.75" header="0.3" footer="0.3"/>
  <tableParts count="1">
    <tablePart r:id="rId1"/>
  </tablePart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E7DD-F6E5-41B6-A52E-6476431BD183}">
  <dimension ref="A1:J16"/>
  <sheetViews>
    <sheetView workbookViewId="0">
      <selection activeCell="A3" sqref="A3"/>
    </sheetView>
  </sheetViews>
  <sheetFormatPr defaultRowHeight="13.5"/>
  <cols>
    <col min="1" max="1" width="20.6640625" style="2" customWidth="1"/>
    <col min="2" max="8" width="9.33203125" style="2"/>
    <col min="9" max="10" width="11.6640625" style="2" customWidth="1"/>
    <col min="11" max="16384" width="9.33203125" style="2"/>
  </cols>
  <sheetData>
    <row r="1" spans="1:10" ht="17.25">
      <c r="A1" s="3" t="s">
        <v>258</v>
      </c>
    </row>
    <row r="2" spans="1:10">
      <c r="A2" s="20" t="s">
        <v>259</v>
      </c>
    </row>
    <row r="3" spans="1:10">
      <c r="A3" s="20"/>
    </row>
    <row r="4" spans="1:10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118</v>
      </c>
      <c r="J4" s="2" t="s">
        <v>119</v>
      </c>
    </row>
    <row r="5" spans="1:10">
      <c r="A5" s="2" t="s">
        <v>2</v>
      </c>
      <c r="B5" s="10">
        <v>150</v>
      </c>
      <c r="C5" s="10">
        <v>111</v>
      </c>
      <c r="D5" s="10">
        <v>119</v>
      </c>
      <c r="E5" s="10">
        <v>112</v>
      </c>
      <c r="F5" s="10">
        <v>180</v>
      </c>
      <c r="G5" s="10">
        <v>240</v>
      </c>
      <c r="H5" s="10">
        <v>269</v>
      </c>
      <c r="I5" s="10">
        <v>119</v>
      </c>
      <c r="J5" s="21">
        <v>79.333333333333329</v>
      </c>
    </row>
    <row r="6" spans="1:10" ht="15">
      <c r="A6" s="14" t="s">
        <v>3</v>
      </c>
      <c r="B6" s="22"/>
      <c r="C6" s="22"/>
      <c r="D6" s="22"/>
      <c r="E6" s="22"/>
      <c r="F6" s="22"/>
      <c r="G6" s="22"/>
      <c r="H6" s="22"/>
      <c r="I6" s="10"/>
      <c r="J6" s="21"/>
    </row>
    <row r="7" spans="1:10">
      <c r="A7" s="2" t="s">
        <v>4</v>
      </c>
      <c r="B7" s="10">
        <v>23</v>
      </c>
      <c r="C7" s="10">
        <v>25</v>
      </c>
      <c r="D7" s="10">
        <v>24</v>
      </c>
      <c r="E7" s="10">
        <v>13</v>
      </c>
      <c r="F7" s="10">
        <v>39</v>
      </c>
      <c r="G7" s="10">
        <v>53</v>
      </c>
      <c r="H7" s="10">
        <v>61</v>
      </c>
      <c r="I7" s="10">
        <v>38</v>
      </c>
      <c r="J7" s="21">
        <v>165.21739130434781</v>
      </c>
    </row>
    <row r="8" spans="1:10">
      <c r="A8" s="2" t="s">
        <v>5</v>
      </c>
      <c r="B8" s="10">
        <v>127</v>
      </c>
      <c r="C8" s="10">
        <v>86</v>
      </c>
      <c r="D8" s="10">
        <v>95</v>
      </c>
      <c r="E8" s="10">
        <v>99</v>
      </c>
      <c r="F8" s="10">
        <v>141</v>
      </c>
      <c r="G8" s="10">
        <v>187</v>
      </c>
      <c r="H8" s="10">
        <v>208</v>
      </c>
      <c r="I8" s="10">
        <v>81</v>
      </c>
      <c r="J8" s="21">
        <v>63.779527559055119</v>
      </c>
    </row>
    <row r="9" spans="1:10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21"/>
    </row>
    <row r="10" spans="1:10">
      <c r="A10" s="2" t="s">
        <v>6</v>
      </c>
      <c r="B10" s="10">
        <v>122</v>
      </c>
      <c r="C10" s="10">
        <v>94</v>
      </c>
      <c r="D10" s="10">
        <v>89</v>
      </c>
      <c r="E10" s="10">
        <v>98</v>
      </c>
      <c r="F10" s="10">
        <v>155</v>
      </c>
      <c r="G10" s="10">
        <v>223</v>
      </c>
      <c r="H10" s="10">
        <v>251</v>
      </c>
      <c r="I10" s="10">
        <v>129</v>
      </c>
      <c r="J10" s="21">
        <v>105.73770491803278</v>
      </c>
    </row>
    <row r="11" spans="1:10">
      <c r="A11" s="2" t="s">
        <v>7</v>
      </c>
      <c r="B11" s="10">
        <v>28</v>
      </c>
      <c r="C11" s="10">
        <v>17</v>
      </c>
      <c r="D11" s="10">
        <v>30</v>
      </c>
      <c r="E11" s="10">
        <v>14</v>
      </c>
      <c r="F11" s="10">
        <v>25</v>
      </c>
      <c r="G11" s="10">
        <v>17</v>
      </c>
      <c r="H11" s="10">
        <v>18</v>
      </c>
      <c r="I11" s="10">
        <v>-10</v>
      </c>
      <c r="J11" s="11">
        <v>-35.714285714285715</v>
      </c>
    </row>
    <row r="12" spans="1:10">
      <c r="B12" s="9"/>
      <c r="C12" s="9"/>
      <c r="D12" s="9"/>
      <c r="E12" s="9"/>
      <c r="F12" s="9"/>
      <c r="G12" s="9"/>
      <c r="H12" s="9"/>
      <c r="I12" s="9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F835-F1D2-4DC8-A2AA-C05887BCA476}">
  <dimension ref="A1:J16"/>
  <sheetViews>
    <sheetView workbookViewId="0">
      <selection activeCell="A3" sqref="A3"/>
    </sheetView>
  </sheetViews>
  <sheetFormatPr defaultRowHeight="13.5"/>
  <cols>
    <col min="1" max="1" width="20.83203125" style="2" customWidth="1"/>
    <col min="2" max="8" width="9.33203125" style="2"/>
    <col min="9" max="10" width="11.5" style="2" customWidth="1"/>
    <col min="11" max="16384" width="9.33203125" style="2"/>
  </cols>
  <sheetData>
    <row r="1" spans="1:10" ht="17.25">
      <c r="A1" s="3" t="s">
        <v>260</v>
      </c>
    </row>
    <row r="2" spans="1:10">
      <c r="A2" s="20" t="s">
        <v>261</v>
      </c>
    </row>
    <row r="3" spans="1:10">
      <c r="A3" s="20"/>
    </row>
    <row r="4" spans="1:10" ht="54">
      <c r="A4" s="19" t="s">
        <v>35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5" t="s">
        <v>122</v>
      </c>
      <c r="J4" s="5" t="s">
        <v>119</v>
      </c>
    </row>
    <row r="5" spans="1:10">
      <c r="A5" s="2" t="s">
        <v>2</v>
      </c>
      <c r="B5" s="11">
        <v>10.231923601637108</v>
      </c>
      <c r="C5" s="11">
        <v>6.7931456548347615</v>
      </c>
      <c r="D5" s="11">
        <v>7.400497512437811</v>
      </c>
      <c r="E5" s="11">
        <v>7.0395977372721559</v>
      </c>
      <c r="F5" s="11">
        <v>11.757021554539516</v>
      </c>
      <c r="G5" s="11">
        <v>20.761245674740483</v>
      </c>
      <c r="H5" s="11">
        <v>21.537229783827062</v>
      </c>
      <c r="I5" s="11">
        <v>11.305306182189954</v>
      </c>
      <c r="J5" s="21">
        <v>110.49052575393648</v>
      </c>
    </row>
    <row r="6" spans="1:10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21"/>
    </row>
    <row r="7" spans="1:10">
      <c r="A7" s="2" t="s">
        <v>4</v>
      </c>
      <c r="B7" s="11">
        <v>7.6666666666666661</v>
      </c>
      <c r="C7" s="11">
        <v>7.5757575757575761</v>
      </c>
      <c r="D7" s="11">
        <v>7.7170418006430879</v>
      </c>
      <c r="E7" s="11">
        <v>4.7794117647058822</v>
      </c>
      <c r="F7" s="11">
        <v>11.854103343465045</v>
      </c>
      <c r="G7" s="11">
        <v>19.485294117647058</v>
      </c>
      <c r="H7" s="11">
        <v>20.401337792642142</v>
      </c>
      <c r="I7" s="11">
        <v>12.734671125975476</v>
      </c>
      <c r="J7" s="21">
        <v>166.10440599098447</v>
      </c>
    </row>
    <row r="8" spans="1:10">
      <c r="A8" s="2" t="s">
        <v>5</v>
      </c>
      <c r="B8" s="11">
        <v>10.891938250428817</v>
      </c>
      <c r="C8" s="11">
        <v>6.595092024539877</v>
      </c>
      <c r="D8" s="11">
        <v>7.3245952197378559</v>
      </c>
      <c r="E8" s="11">
        <v>7.8884462151394423</v>
      </c>
      <c r="F8" s="11">
        <v>11.848739495798318</v>
      </c>
      <c r="G8" s="11">
        <v>21.518987341772153</v>
      </c>
      <c r="H8" s="11">
        <v>21.894736842105264</v>
      </c>
      <c r="I8" s="11">
        <v>11.002798591676447</v>
      </c>
      <c r="J8" s="21">
        <v>101.01782014090344</v>
      </c>
    </row>
    <row r="9" spans="1:10" ht="16.5">
      <c r="A9" s="14" t="s">
        <v>50</v>
      </c>
      <c r="B9" s="11"/>
      <c r="C9" s="11"/>
      <c r="D9" s="11"/>
      <c r="E9" s="11"/>
      <c r="F9" s="11"/>
      <c r="G9" s="11"/>
      <c r="H9" s="11"/>
      <c r="I9" s="11"/>
      <c r="J9" s="21"/>
    </row>
    <row r="10" spans="1:10">
      <c r="A10" s="2" t="s">
        <v>6</v>
      </c>
      <c r="B10" s="11">
        <v>10.008203445447087</v>
      </c>
      <c r="C10" s="11">
        <v>7.1482889733840302</v>
      </c>
      <c r="D10" s="11">
        <v>6.9858712715855571</v>
      </c>
      <c r="E10" s="11">
        <v>7.6205287713841372</v>
      </c>
      <c r="F10" s="11">
        <v>12.757201646090536</v>
      </c>
      <c r="G10" s="11">
        <v>23.061013443640125</v>
      </c>
      <c r="H10" s="11">
        <v>24.55968688845401</v>
      </c>
      <c r="I10" s="11">
        <v>14.551483443006923</v>
      </c>
      <c r="J10" s="21">
        <v>145.39555997561837</v>
      </c>
    </row>
    <row r="11" spans="1:10">
      <c r="A11" s="2" t="s">
        <v>7</v>
      </c>
      <c r="B11" s="11">
        <v>11.336032388663968</v>
      </c>
      <c r="C11" s="11">
        <v>5.3291536050156738</v>
      </c>
      <c r="D11" s="11">
        <v>8.9820359281437128</v>
      </c>
      <c r="E11" s="11">
        <v>4.6357615894039732</v>
      </c>
      <c r="F11" s="11">
        <v>8.1168831168831161</v>
      </c>
      <c r="G11" s="11">
        <v>9.8837209302325579</v>
      </c>
      <c r="H11" s="11">
        <v>7.929515418502203</v>
      </c>
      <c r="I11" s="11">
        <v>-3.406516970161765</v>
      </c>
      <c r="J11" s="11">
        <v>-30.05034612964128</v>
      </c>
    </row>
    <row r="12" spans="1:10"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24" t="s">
        <v>113</v>
      </c>
    </row>
    <row r="14" spans="1:10">
      <c r="B14" s="9"/>
      <c r="C14" s="9"/>
      <c r="D14" s="9"/>
      <c r="E14" s="9"/>
      <c r="F14" s="9"/>
      <c r="G14" s="9"/>
      <c r="H14" s="9"/>
    </row>
    <row r="15" spans="1:10">
      <c r="A15" s="15" t="s">
        <v>94</v>
      </c>
      <c r="B15" s="9"/>
      <c r="C15" s="9"/>
      <c r="D15" s="9"/>
      <c r="E15" s="9"/>
      <c r="F15" s="9"/>
      <c r="G15" s="9"/>
      <c r="H15" s="9"/>
    </row>
    <row r="16" spans="1:10">
      <c r="B16" s="9"/>
      <c r="C16" s="9"/>
      <c r="D16" s="9"/>
      <c r="E16" s="9"/>
      <c r="F16" s="9"/>
      <c r="G16" s="9"/>
      <c r="H16" s="9"/>
    </row>
  </sheetData>
  <pageMargins left="0.7" right="0.7" top="0.75" bottom="0.75" header="0.3" footer="0.3"/>
  <tableParts count="1">
    <tablePart r:id="rId1"/>
  </tablePart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196B-A1D7-435F-8D0A-030DD2D03D6E}">
  <dimension ref="A1:N30"/>
  <sheetViews>
    <sheetView workbookViewId="0">
      <selection activeCell="A3" sqref="A3"/>
    </sheetView>
  </sheetViews>
  <sheetFormatPr defaultRowHeight="13.5"/>
  <cols>
    <col min="1" max="1" width="24.3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262</v>
      </c>
    </row>
    <row r="2" spans="1:14">
      <c r="A2" s="20" t="s">
        <v>263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37</v>
      </c>
      <c r="C5" s="10">
        <v>36</v>
      </c>
      <c r="D5" s="10">
        <v>61</v>
      </c>
      <c r="E5" s="10">
        <v>56</v>
      </c>
      <c r="F5" s="10">
        <v>51</v>
      </c>
      <c r="G5" s="10">
        <v>61</v>
      </c>
      <c r="H5" s="10">
        <v>57</v>
      </c>
      <c r="I5" s="10">
        <v>63</v>
      </c>
      <c r="J5" s="10">
        <v>58</v>
      </c>
      <c r="K5" s="10">
        <v>30</v>
      </c>
      <c r="L5" s="10">
        <v>25</v>
      </c>
      <c r="M5" s="10">
        <v>-12</v>
      </c>
      <c r="N5" s="21">
        <v>-32.432432432432435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4</v>
      </c>
      <c r="C7" s="10">
        <v>5</v>
      </c>
      <c r="D7" s="10">
        <v>10</v>
      </c>
      <c r="E7" s="10">
        <v>10</v>
      </c>
      <c r="F7" s="10">
        <v>5</v>
      </c>
      <c r="G7" s="10">
        <v>14</v>
      </c>
      <c r="H7" s="10">
        <v>10</v>
      </c>
      <c r="I7" s="10">
        <v>9</v>
      </c>
      <c r="J7" s="10">
        <v>10</v>
      </c>
      <c r="K7" s="10">
        <v>4</v>
      </c>
      <c r="L7" s="10">
        <v>8</v>
      </c>
      <c r="M7" s="10">
        <v>4</v>
      </c>
      <c r="N7" s="21">
        <v>100</v>
      </c>
    </row>
    <row r="8" spans="1:14">
      <c r="A8" s="2" t="s">
        <v>5</v>
      </c>
      <c r="B8" s="10">
        <v>33</v>
      </c>
      <c r="C8" s="10">
        <v>31</v>
      </c>
      <c r="D8" s="10">
        <v>51</v>
      </c>
      <c r="E8" s="10">
        <v>46</v>
      </c>
      <c r="F8" s="10">
        <v>46</v>
      </c>
      <c r="G8" s="10">
        <v>47</v>
      </c>
      <c r="H8" s="10">
        <v>47</v>
      </c>
      <c r="I8" s="10">
        <v>54</v>
      </c>
      <c r="J8" s="10">
        <v>48</v>
      </c>
      <c r="K8" s="10">
        <v>26</v>
      </c>
      <c r="L8" s="10">
        <v>17</v>
      </c>
      <c r="M8" s="10">
        <v>-16</v>
      </c>
      <c r="N8" s="21">
        <v>-48.484848484848484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21" t="s">
        <v>18</v>
      </c>
    </row>
    <row r="11" spans="1:14">
      <c r="A11" s="2" t="s">
        <v>19</v>
      </c>
      <c r="B11" s="10" t="s">
        <v>18</v>
      </c>
      <c r="C11" s="10" t="s">
        <v>18</v>
      </c>
      <c r="D11" s="10">
        <v>0</v>
      </c>
      <c r="E11" s="10">
        <v>0</v>
      </c>
      <c r="F11" s="10" t="s">
        <v>18</v>
      </c>
      <c r="G11" s="10" t="s">
        <v>18</v>
      </c>
      <c r="H11" s="10">
        <v>0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21" t="s">
        <v>18</v>
      </c>
    </row>
    <row r="12" spans="1:14">
      <c r="A12" s="2" t="s">
        <v>20</v>
      </c>
      <c r="B12" s="10">
        <v>16</v>
      </c>
      <c r="C12" s="10">
        <v>20</v>
      </c>
      <c r="D12" s="10">
        <v>29</v>
      </c>
      <c r="E12" s="10">
        <v>32</v>
      </c>
      <c r="F12" s="10">
        <v>25</v>
      </c>
      <c r="G12" s="10">
        <v>21</v>
      </c>
      <c r="H12" s="10">
        <v>24</v>
      </c>
      <c r="I12" s="10">
        <v>24</v>
      </c>
      <c r="J12" s="10">
        <v>23</v>
      </c>
      <c r="K12" s="10">
        <v>11</v>
      </c>
      <c r="L12" s="10">
        <v>10</v>
      </c>
      <c r="M12" s="10">
        <v>-6</v>
      </c>
      <c r="N12" s="21">
        <v>-37.5</v>
      </c>
    </row>
    <row r="13" spans="1:14">
      <c r="A13" s="2" t="s">
        <v>21</v>
      </c>
      <c r="B13" s="10">
        <v>8</v>
      </c>
      <c r="C13" s="10">
        <v>6</v>
      </c>
      <c r="D13" s="10">
        <v>13</v>
      </c>
      <c r="E13" s="10">
        <v>8</v>
      </c>
      <c r="F13" s="10">
        <v>10</v>
      </c>
      <c r="G13" s="10">
        <v>22</v>
      </c>
      <c r="H13" s="10">
        <v>17</v>
      </c>
      <c r="I13" s="10">
        <v>17</v>
      </c>
      <c r="J13" s="10">
        <v>16</v>
      </c>
      <c r="K13" s="10">
        <v>6</v>
      </c>
      <c r="L13" s="10">
        <v>4</v>
      </c>
      <c r="M13" s="10">
        <v>-4</v>
      </c>
      <c r="N13" s="21">
        <v>-50</v>
      </c>
    </row>
    <row r="14" spans="1:14">
      <c r="A14" s="2" t="s">
        <v>22</v>
      </c>
      <c r="B14" s="10">
        <v>11</v>
      </c>
      <c r="C14" s="10">
        <v>7</v>
      </c>
      <c r="D14" s="10">
        <v>17</v>
      </c>
      <c r="E14" s="10">
        <v>13</v>
      </c>
      <c r="F14" s="10">
        <v>13</v>
      </c>
      <c r="G14" s="10">
        <v>14</v>
      </c>
      <c r="H14" s="10">
        <v>16</v>
      </c>
      <c r="I14" s="10">
        <v>18</v>
      </c>
      <c r="J14" s="10">
        <v>10</v>
      </c>
      <c r="K14" s="10">
        <v>8</v>
      </c>
      <c r="L14" s="10">
        <v>8</v>
      </c>
      <c r="M14" s="10">
        <v>-3</v>
      </c>
      <c r="N14" s="21">
        <v>-27.27272727272727</v>
      </c>
    </row>
    <row r="15" spans="1:14">
      <c r="A15" s="2" t="s">
        <v>23</v>
      </c>
      <c r="B15" s="10" t="s">
        <v>18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>
        <v>0</v>
      </c>
      <c r="I15" s="10" t="s">
        <v>18</v>
      </c>
      <c r="J15" s="10">
        <v>6</v>
      </c>
      <c r="K15" s="10">
        <v>4</v>
      </c>
      <c r="L15" s="10" t="s">
        <v>18</v>
      </c>
      <c r="M15" s="10" t="s">
        <v>18</v>
      </c>
      <c r="N15" s="21" t="s">
        <v>18</v>
      </c>
    </row>
    <row r="16" spans="1:14">
      <c r="A16" s="2" t="s">
        <v>24</v>
      </c>
      <c r="B16" s="10">
        <v>0</v>
      </c>
      <c r="C16" s="10">
        <v>0</v>
      </c>
      <c r="D16" s="10" t="s">
        <v>18</v>
      </c>
      <c r="E16" s="10" t="s">
        <v>18</v>
      </c>
      <c r="F16" s="10">
        <v>0</v>
      </c>
      <c r="G16" s="10">
        <v>0</v>
      </c>
      <c r="H16" s="10">
        <v>0</v>
      </c>
      <c r="I16" s="10">
        <v>0</v>
      </c>
      <c r="J16" s="10" t="s">
        <v>18</v>
      </c>
      <c r="K16" s="10" t="s">
        <v>18</v>
      </c>
      <c r="L16" s="10">
        <v>0</v>
      </c>
      <c r="M16" s="10">
        <v>0</v>
      </c>
      <c r="N16" s="21" t="s">
        <v>18</v>
      </c>
    </row>
    <row r="17" spans="1:14" ht="15">
      <c r="A17" s="14" t="s">
        <v>78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25</v>
      </c>
      <c r="B18" s="10">
        <v>9</v>
      </c>
      <c r="C18" s="10">
        <v>7</v>
      </c>
      <c r="D18" s="10">
        <v>16</v>
      </c>
      <c r="E18" s="10">
        <v>13</v>
      </c>
      <c r="F18" s="10">
        <v>11</v>
      </c>
      <c r="G18" s="10">
        <v>20</v>
      </c>
      <c r="H18" s="10">
        <v>19</v>
      </c>
      <c r="I18" s="10">
        <v>21</v>
      </c>
      <c r="J18" s="10">
        <v>13</v>
      </c>
      <c r="K18" s="10">
        <v>9</v>
      </c>
      <c r="L18" s="10">
        <v>5</v>
      </c>
      <c r="M18" s="10">
        <v>-4</v>
      </c>
      <c r="N18" s="21">
        <v>-44.444444444444443</v>
      </c>
    </row>
    <row r="19" spans="1:14">
      <c r="A19" s="2" t="s">
        <v>26</v>
      </c>
      <c r="B19" s="10">
        <v>17</v>
      </c>
      <c r="C19" s="10">
        <v>19</v>
      </c>
      <c r="D19" s="10">
        <v>35</v>
      </c>
      <c r="E19" s="10">
        <v>29</v>
      </c>
      <c r="F19" s="10">
        <v>26</v>
      </c>
      <c r="G19" s="10">
        <v>25</v>
      </c>
      <c r="H19" s="10">
        <v>29</v>
      </c>
      <c r="I19" s="10">
        <v>27</v>
      </c>
      <c r="J19" s="10">
        <v>25</v>
      </c>
      <c r="K19" s="10">
        <v>14</v>
      </c>
      <c r="L19" s="10">
        <v>14</v>
      </c>
      <c r="M19" s="10">
        <v>-3</v>
      </c>
      <c r="N19" s="21">
        <v>-17.647058823529413</v>
      </c>
    </row>
    <row r="20" spans="1:14">
      <c r="A20" s="2" t="s">
        <v>27</v>
      </c>
      <c r="B20" s="10">
        <v>11</v>
      </c>
      <c r="C20" s="10">
        <v>10</v>
      </c>
      <c r="D20" s="10">
        <v>9</v>
      </c>
      <c r="E20" s="10">
        <v>13</v>
      </c>
      <c r="F20" s="10">
        <v>14</v>
      </c>
      <c r="G20" s="10">
        <v>13</v>
      </c>
      <c r="H20" s="10">
        <v>9</v>
      </c>
      <c r="I20" s="10">
        <v>14</v>
      </c>
      <c r="J20" s="10">
        <v>18</v>
      </c>
      <c r="K20" s="10">
        <v>5</v>
      </c>
      <c r="L20" s="10">
        <v>6</v>
      </c>
      <c r="M20" s="10">
        <v>-5</v>
      </c>
      <c r="N20" s="21">
        <v>-45.454545454545453</v>
      </c>
    </row>
    <row r="21" spans="1:14">
      <c r="A21" s="2" t="s">
        <v>28</v>
      </c>
      <c r="B21" s="10">
        <v>0</v>
      </c>
      <c r="C21" s="10">
        <v>0</v>
      </c>
      <c r="D21" s="10">
        <v>1</v>
      </c>
      <c r="E21" s="10">
        <v>1</v>
      </c>
      <c r="F21" s="10">
        <v>0</v>
      </c>
      <c r="G21" s="10">
        <v>3</v>
      </c>
      <c r="H21" s="10">
        <v>0</v>
      </c>
      <c r="I21" s="10">
        <v>1</v>
      </c>
      <c r="J21" s="10">
        <v>2</v>
      </c>
      <c r="K21" s="10">
        <v>2</v>
      </c>
      <c r="L21" s="10">
        <v>0</v>
      </c>
      <c r="M21" s="10">
        <v>0</v>
      </c>
      <c r="N21" s="21">
        <v>0</v>
      </c>
    </row>
    <row r="22" spans="1:14" ht="15">
      <c r="A22" s="14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1"/>
    </row>
    <row r="23" spans="1:14">
      <c r="A23" s="2" t="s">
        <v>30</v>
      </c>
      <c r="B23" s="10">
        <v>29</v>
      </c>
      <c r="C23" s="10">
        <v>30</v>
      </c>
      <c r="D23" s="10">
        <v>49</v>
      </c>
      <c r="E23" s="10">
        <v>50</v>
      </c>
      <c r="F23" s="10">
        <v>38</v>
      </c>
      <c r="G23" s="10">
        <v>47</v>
      </c>
      <c r="H23" s="10">
        <v>45</v>
      </c>
      <c r="I23" s="10">
        <v>49</v>
      </c>
      <c r="J23" s="10">
        <v>43</v>
      </c>
      <c r="K23" s="10">
        <v>25</v>
      </c>
      <c r="L23" s="10">
        <v>16</v>
      </c>
      <c r="M23" s="10">
        <v>-13</v>
      </c>
      <c r="N23" s="21">
        <v>-44.827586206896555</v>
      </c>
    </row>
    <row r="24" spans="1:14">
      <c r="A24" s="2" t="s">
        <v>31</v>
      </c>
      <c r="B24" s="10" t="s">
        <v>18</v>
      </c>
      <c r="C24" s="10" t="s">
        <v>18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18</v>
      </c>
      <c r="N24" s="21" t="s">
        <v>18</v>
      </c>
    </row>
    <row r="25" spans="1:14">
      <c r="A25" s="2" t="s">
        <v>32</v>
      </c>
      <c r="B25" s="10">
        <v>4</v>
      </c>
      <c r="C25" s="10" t="s">
        <v>18</v>
      </c>
      <c r="D25" s="10" t="s">
        <v>18</v>
      </c>
      <c r="E25" s="10" t="s">
        <v>18</v>
      </c>
      <c r="F25" s="10">
        <v>4</v>
      </c>
      <c r="G25" s="10" t="s">
        <v>18</v>
      </c>
      <c r="H25" s="10" t="s">
        <v>18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18</v>
      </c>
      <c r="N25" s="21" t="s">
        <v>18</v>
      </c>
    </row>
    <row r="26" spans="1:14">
      <c r="A26" s="2" t="s">
        <v>33</v>
      </c>
      <c r="B26" s="10" t="s">
        <v>18</v>
      </c>
      <c r="C26" s="10">
        <v>4</v>
      </c>
      <c r="D26" s="10">
        <v>10</v>
      </c>
      <c r="E26" s="10">
        <v>5</v>
      </c>
      <c r="F26" s="10" t="s">
        <v>18</v>
      </c>
      <c r="G26" s="10">
        <v>10</v>
      </c>
      <c r="H26" s="10">
        <v>7</v>
      </c>
      <c r="I26" s="10">
        <v>12</v>
      </c>
      <c r="J26" s="10">
        <v>9</v>
      </c>
      <c r="K26" s="10">
        <v>4</v>
      </c>
      <c r="L26" s="10">
        <v>7</v>
      </c>
      <c r="M26" s="10" t="s">
        <v>18</v>
      </c>
      <c r="N26" s="21" t="s">
        <v>18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2061-EE9E-44A1-98A2-9E0FE21BEF91}">
  <dimension ref="A1:N30"/>
  <sheetViews>
    <sheetView workbookViewId="0">
      <selection activeCell="A3" sqref="A3"/>
    </sheetView>
  </sheetViews>
  <sheetFormatPr defaultRowHeight="13.5"/>
  <cols>
    <col min="1" max="1" width="23.8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264</v>
      </c>
    </row>
    <row r="2" spans="1:14">
      <c r="A2" s="20" t="s">
        <v>265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1">
        <v>1.103489412466448</v>
      </c>
      <c r="C5" s="11">
        <v>0.8701957940536621</v>
      </c>
      <c r="D5" s="11">
        <v>1.4759254778611179</v>
      </c>
      <c r="E5" s="11">
        <v>1.2516763522574879</v>
      </c>
      <c r="F5" s="11">
        <v>0.98114659484417088</v>
      </c>
      <c r="G5" s="11">
        <v>1.1058738216098623</v>
      </c>
      <c r="H5" s="11">
        <v>1.1402280456091218</v>
      </c>
      <c r="I5" s="11">
        <v>1.0882708585247884</v>
      </c>
      <c r="J5" s="11">
        <v>1.0017271157167531</v>
      </c>
      <c r="K5" s="11">
        <v>0.62827225130890052</v>
      </c>
      <c r="L5" s="11">
        <v>0.58575445173383323</v>
      </c>
      <c r="M5" s="11">
        <v>-0.51773496073261482</v>
      </c>
      <c r="N5" s="21">
        <v>-46.917981711796145</v>
      </c>
    </row>
    <row r="6" spans="1:14" ht="1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</row>
    <row r="7" spans="1:14">
      <c r="A7" s="2" t="s">
        <v>4</v>
      </c>
      <c r="B7" s="11">
        <v>0.66889632107023411</v>
      </c>
      <c r="C7" s="11">
        <v>0.85324232081911267</v>
      </c>
      <c r="D7" s="11">
        <v>1.2062726176115801</v>
      </c>
      <c r="E7" s="11">
        <v>1.1402508551881414</v>
      </c>
      <c r="F7" s="11">
        <v>0.64850843060959795</v>
      </c>
      <c r="G7" s="11">
        <v>1.1484823625922889</v>
      </c>
      <c r="H7" s="11">
        <v>0.94696969696969702</v>
      </c>
      <c r="I7" s="11">
        <v>0.81081081081081086</v>
      </c>
      <c r="J7" s="11">
        <v>0.90661831368993651</v>
      </c>
      <c r="K7" s="11">
        <v>0.43811610076670315</v>
      </c>
      <c r="L7" s="11">
        <v>0.79601990049751237</v>
      </c>
      <c r="M7" s="11">
        <v>0.12712357942727825</v>
      </c>
      <c r="N7" s="21">
        <v>19.004975124378099</v>
      </c>
    </row>
    <row r="8" spans="1:14">
      <c r="A8" s="2" t="s">
        <v>5</v>
      </c>
      <c r="B8" s="11">
        <v>1.3597033374536465</v>
      </c>
      <c r="C8" s="11">
        <v>0.93882495457298598</v>
      </c>
      <c r="D8" s="11">
        <v>1.5435835351089588</v>
      </c>
      <c r="E8" s="11">
        <v>1.2806236080178173</v>
      </c>
      <c r="F8" s="11">
        <v>1.1238700219887612</v>
      </c>
      <c r="G8" s="11">
        <v>1.2210963886723825</v>
      </c>
      <c r="H8" s="11">
        <v>1.1919857976160284</v>
      </c>
      <c r="I8" s="11">
        <v>1.2110338640950886</v>
      </c>
      <c r="J8" s="11">
        <v>1.079136690647482</v>
      </c>
      <c r="K8" s="11">
        <v>0.7254464285714286</v>
      </c>
      <c r="L8" s="11">
        <v>0.52211302211302213</v>
      </c>
      <c r="M8" s="11">
        <v>-0.83759031534062434</v>
      </c>
      <c r="N8" s="21">
        <v>-61.600960464596824</v>
      </c>
    </row>
    <row r="9" spans="1:14" ht="15">
      <c r="A9" s="14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pans="1:14">
      <c r="A10" s="2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21">
        <v>0</v>
      </c>
    </row>
    <row r="11" spans="1:14">
      <c r="A11" s="2" t="s">
        <v>19</v>
      </c>
      <c r="B11" s="11" t="s">
        <v>18</v>
      </c>
      <c r="C11" s="11" t="s">
        <v>18</v>
      </c>
      <c r="D11" s="11">
        <v>0</v>
      </c>
      <c r="E11" s="11">
        <v>0</v>
      </c>
      <c r="F11" s="11" t="s">
        <v>18</v>
      </c>
      <c r="G11" s="11" t="s">
        <v>18</v>
      </c>
      <c r="H11" s="11">
        <v>0</v>
      </c>
      <c r="I11" s="11" t="s">
        <v>18</v>
      </c>
      <c r="J11" s="11" t="s">
        <v>18</v>
      </c>
      <c r="K11" s="11" t="s">
        <v>18</v>
      </c>
      <c r="L11" s="11" t="s">
        <v>18</v>
      </c>
      <c r="M11" s="11" t="s">
        <v>18</v>
      </c>
      <c r="N11" s="21" t="s">
        <v>18</v>
      </c>
    </row>
    <row r="12" spans="1:14">
      <c r="A12" s="2" t="s">
        <v>20</v>
      </c>
      <c r="B12" s="11">
        <v>0.7774538386783284</v>
      </c>
      <c r="C12" s="11">
        <v>0.79207920792079212</v>
      </c>
      <c r="D12" s="11">
        <v>0.98841172460804372</v>
      </c>
      <c r="E12" s="11">
        <v>1.0072395341517155</v>
      </c>
      <c r="F12" s="11">
        <v>0.79693975135479767</v>
      </c>
      <c r="G12" s="11">
        <v>0.63195907312669275</v>
      </c>
      <c r="H12" s="11">
        <v>0.70733863837312105</v>
      </c>
      <c r="I12" s="11">
        <v>0.72072072072072069</v>
      </c>
      <c r="J12" s="11">
        <v>0.71830106183635223</v>
      </c>
      <c r="K12" s="11">
        <v>0.41509433962264153</v>
      </c>
      <c r="L12" s="11">
        <v>0.3769317753486619</v>
      </c>
      <c r="M12" s="11">
        <v>-0.4005220633296665</v>
      </c>
      <c r="N12" s="21">
        <v>-51.517150395778359</v>
      </c>
    </row>
    <row r="13" spans="1:14">
      <c r="A13" s="2" t="s">
        <v>21</v>
      </c>
      <c r="B13" s="11">
        <v>1.3745704467353952</v>
      </c>
      <c r="C13" s="11">
        <v>0.93312597200622094</v>
      </c>
      <c r="D13" s="11">
        <v>1.7082785808147174</v>
      </c>
      <c r="E13" s="11">
        <v>0.93786635404454854</v>
      </c>
      <c r="F13" s="11">
        <v>1.0672358591248665</v>
      </c>
      <c r="G13" s="11">
        <v>2.0484171322160147</v>
      </c>
      <c r="H13" s="11">
        <v>1.5017667844522968</v>
      </c>
      <c r="I13" s="11">
        <v>1.36327185244587</v>
      </c>
      <c r="J13" s="11">
        <v>1.2260536398467434</v>
      </c>
      <c r="K13" s="11">
        <v>0.55045871559633031</v>
      </c>
      <c r="L13" s="11">
        <v>0.33277870216306155</v>
      </c>
      <c r="M13" s="11">
        <v>-1.0417917445723337</v>
      </c>
      <c r="N13" s="21">
        <v>-75.790349417637287</v>
      </c>
    </row>
    <row r="14" spans="1:14">
      <c r="A14" s="2" t="s">
        <v>22</v>
      </c>
      <c r="B14" s="11">
        <v>3.3132530120481931</v>
      </c>
      <c r="C14" s="11">
        <v>1.8918918918918921</v>
      </c>
      <c r="D14" s="11">
        <v>4.0767386091127102</v>
      </c>
      <c r="E14" s="11">
        <v>3.1553398058252426</v>
      </c>
      <c r="F14" s="11">
        <v>3.1175059952038371</v>
      </c>
      <c r="G14" s="11">
        <v>3.3018867924528301</v>
      </c>
      <c r="H14" s="11">
        <v>3.3755274261603372</v>
      </c>
      <c r="I14" s="11">
        <v>3.6885245901639343</v>
      </c>
      <c r="J14" s="11">
        <v>2.1834061135371177</v>
      </c>
      <c r="K14" s="11">
        <v>2.2222222222222223</v>
      </c>
      <c r="L14" s="11">
        <v>2.197802197802198</v>
      </c>
      <c r="M14" s="11">
        <v>-1.1154508142459951</v>
      </c>
      <c r="N14" s="21">
        <v>-33.666333666333671</v>
      </c>
    </row>
    <row r="15" spans="1:14">
      <c r="A15" s="2" t="s">
        <v>23</v>
      </c>
      <c r="B15" s="11" t="s">
        <v>18</v>
      </c>
      <c r="C15" s="11" t="s">
        <v>18</v>
      </c>
      <c r="D15" s="11" t="s">
        <v>18</v>
      </c>
      <c r="E15" s="11" t="s">
        <v>18</v>
      </c>
      <c r="F15" s="11" t="s">
        <v>18</v>
      </c>
      <c r="G15" s="11" t="s">
        <v>18</v>
      </c>
      <c r="H15" s="11">
        <v>0</v>
      </c>
      <c r="I15" s="11" t="s">
        <v>18</v>
      </c>
      <c r="J15" s="11">
        <v>10.526315789473683</v>
      </c>
      <c r="K15" s="11">
        <v>10</v>
      </c>
      <c r="L15" s="11" t="s">
        <v>18</v>
      </c>
      <c r="M15" s="11" t="s">
        <v>18</v>
      </c>
      <c r="N15" s="21" t="s">
        <v>18</v>
      </c>
    </row>
    <row r="16" spans="1:14">
      <c r="A16" s="2" t="s">
        <v>24</v>
      </c>
      <c r="B16" s="11">
        <v>0</v>
      </c>
      <c r="C16" s="11">
        <v>0</v>
      </c>
      <c r="D16" s="11" t="s">
        <v>18</v>
      </c>
      <c r="E16" s="11" t="s">
        <v>18</v>
      </c>
      <c r="F16" s="11">
        <v>0</v>
      </c>
      <c r="G16" s="11">
        <v>0</v>
      </c>
      <c r="H16" s="11">
        <v>0</v>
      </c>
      <c r="I16" s="11">
        <v>0</v>
      </c>
      <c r="J16" s="11" t="s">
        <v>18</v>
      </c>
      <c r="K16" s="11" t="s">
        <v>18</v>
      </c>
      <c r="L16" s="11">
        <v>0</v>
      </c>
      <c r="M16" s="11">
        <v>0</v>
      </c>
      <c r="N16" s="21">
        <v>0</v>
      </c>
    </row>
    <row r="17" spans="1:14" ht="15">
      <c r="A17" s="14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pans="1:14">
      <c r="A18" s="2" t="s">
        <v>25</v>
      </c>
      <c r="B18" s="11">
        <v>1.2987012987012987</v>
      </c>
      <c r="C18" s="11">
        <v>0.95497953615279674</v>
      </c>
      <c r="D18" s="11">
        <v>1.8454440599769319</v>
      </c>
      <c r="E18" s="11">
        <v>1.3727560718057021</v>
      </c>
      <c r="F18" s="11">
        <v>1.1530398322851152</v>
      </c>
      <c r="G18" s="11">
        <v>1.984126984126984</v>
      </c>
      <c r="H18" s="11">
        <v>1.85546875</v>
      </c>
      <c r="I18" s="11">
        <v>2.0192307692307692</v>
      </c>
      <c r="J18" s="11">
        <v>1.2048192771084338</v>
      </c>
      <c r="K18" s="11">
        <v>1.0078387458006719</v>
      </c>
      <c r="L18" s="11">
        <v>0.52798310454065467</v>
      </c>
      <c r="M18" s="11">
        <v>-0.77071819416064402</v>
      </c>
      <c r="N18" s="21">
        <v>-59.345300950369598</v>
      </c>
    </row>
    <row r="19" spans="1:14">
      <c r="A19" s="2" t="s">
        <v>26</v>
      </c>
      <c r="B19" s="11">
        <v>1.029678982434888</v>
      </c>
      <c r="C19" s="11">
        <v>0.91478093403948002</v>
      </c>
      <c r="D19" s="11">
        <v>1.4730639730639732</v>
      </c>
      <c r="E19" s="11">
        <v>1.1310452418096724</v>
      </c>
      <c r="F19" s="11">
        <v>1.0445962233828847</v>
      </c>
      <c r="G19" s="11">
        <v>0.95238095238095244</v>
      </c>
      <c r="H19" s="11">
        <v>1.0861423220973783</v>
      </c>
      <c r="I19" s="11">
        <v>1.006336190831159</v>
      </c>
      <c r="J19" s="11">
        <v>0.94984802431610937</v>
      </c>
      <c r="K19" s="11">
        <v>0.66225165562913912</v>
      </c>
      <c r="L19" s="11">
        <v>0.64575645756457567</v>
      </c>
      <c r="M19" s="11">
        <v>-0.38392252487031231</v>
      </c>
      <c r="N19" s="21">
        <v>-37.285652268287386</v>
      </c>
    </row>
    <row r="20" spans="1:14">
      <c r="A20" s="2" t="s">
        <v>27</v>
      </c>
      <c r="B20" s="11">
        <v>1.1363636363636365</v>
      </c>
      <c r="C20" s="11">
        <v>0.78186082877247842</v>
      </c>
      <c r="D20" s="11">
        <v>0.54282267792521111</v>
      </c>
      <c r="E20" s="11">
        <v>0.79123554473524049</v>
      </c>
      <c r="F20" s="11">
        <v>0.83135391923990498</v>
      </c>
      <c r="G20" s="11">
        <v>0.73157006190208207</v>
      </c>
      <c r="H20" s="11">
        <v>0.48051254671649762</v>
      </c>
      <c r="I20" s="11">
        <v>0.73800738007380073</v>
      </c>
      <c r="J20" s="11">
        <v>0.9419152276295133</v>
      </c>
      <c r="K20" s="11">
        <v>0.30138637733574442</v>
      </c>
      <c r="L20" s="11">
        <v>0.36652412950519242</v>
      </c>
      <c r="M20" s="11">
        <v>-0.76983950685844404</v>
      </c>
      <c r="N20" s="21">
        <v>-67.745876603543067</v>
      </c>
    </row>
    <row r="21" spans="1:14">
      <c r="A21" s="2" t="s">
        <v>28</v>
      </c>
      <c r="B21" s="11">
        <v>0</v>
      </c>
      <c r="C21" s="11">
        <v>0</v>
      </c>
      <c r="D21" s="11">
        <v>1.7857142857142856</v>
      </c>
      <c r="E21" s="11">
        <v>1.2345679012345678</v>
      </c>
      <c r="F21" s="11">
        <v>0</v>
      </c>
      <c r="G21" s="11">
        <v>2.7777777777777777</v>
      </c>
      <c r="H21" s="11">
        <v>0</v>
      </c>
      <c r="I21" s="11">
        <v>0.58823529411764708</v>
      </c>
      <c r="J21" s="11">
        <v>1.1695906432748537</v>
      </c>
      <c r="K21" s="11">
        <v>1.7857142857142856</v>
      </c>
      <c r="L21" s="11">
        <v>0</v>
      </c>
      <c r="M21" s="11">
        <v>0</v>
      </c>
      <c r="N21" s="21">
        <v>0</v>
      </c>
    </row>
    <row r="22" spans="1:14" ht="15">
      <c r="A22" s="14" t="s">
        <v>29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1"/>
    </row>
    <row r="23" spans="1:14">
      <c r="A23" s="2" t="s">
        <v>30</v>
      </c>
      <c r="B23" s="11">
        <v>1.1958762886597938</v>
      </c>
      <c r="C23" s="11">
        <v>0.87565674255691772</v>
      </c>
      <c r="D23" s="11">
        <v>1.4605067064083459</v>
      </c>
      <c r="E23" s="11">
        <v>1.3935340022296545</v>
      </c>
      <c r="F23" s="11">
        <v>1.0465436518865325</v>
      </c>
      <c r="G23" s="11">
        <v>1.0611876270038383</v>
      </c>
      <c r="H23" s="11">
        <v>1.1556240369799691</v>
      </c>
      <c r="I23" s="11">
        <v>1.1003817651021783</v>
      </c>
      <c r="J23" s="11">
        <v>0.97660685895980015</v>
      </c>
      <c r="K23" s="11">
        <v>0.67695640400758195</v>
      </c>
      <c r="L23" s="11">
        <v>0.50825921219822112</v>
      </c>
      <c r="M23" s="11">
        <v>-0.68761707646157266</v>
      </c>
      <c r="N23" s="21">
        <v>-57.499014152390124</v>
      </c>
    </row>
    <row r="24" spans="1:14">
      <c r="A24" s="2" t="s">
        <v>31</v>
      </c>
      <c r="B24" s="11" t="s">
        <v>18</v>
      </c>
      <c r="C24" s="11" t="s">
        <v>18</v>
      </c>
      <c r="D24" s="11" t="s">
        <v>18</v>
      </c>
      <c r="E24" s="11" t="s">
        <v>18</v>
      </c>
      <c r="F24" s="11" t="s">
        <v>18</v>
      </c>
      <c r="G24" s="11" t="s">
        <v>18</v>
      </c>
      <c r="H24" s="11" t="s">
        <v>18</v>
      </c>
      <c r="I24" s="11" t="s">
        <v>18</v>
      </c>
      <c r="J24" s="11" t="s">
        <v>18</v>
      </c>
      <c r="K24" s="11" t="s">
        <v>18</v>
      </c>
      <c r="L24" s="11" t="s">
        <v>18</v>
      </c>
      <c r="M24" s="11" t="s">
        <v>18</v>
      </c>
      <c r="N24" s="21" t="s">
        <v>18</v>
      </c>
    </row>
    <row r="25" spans="1:14">
      <c r="A25" s="2" t="s">
        <v>32</v>
      </c>
      <c r="B25" s="11">
        <v>8</v>
      </c>
      <c r="C25" s="11" t="s">
        <v>18</v>
      </c>
      <c r="D25" s="11" t="s">
        <v>18</v>
      </c>
      <c r="E25" s="11" t="s">
        <v>18</v>
      </c>
      <c r="F25" s="11">
        <v>2.0942408376963351</v>
      </c>
      <c r="G25" s="11" t="s">
        <v>18</v>
      </c>
      <c r="H25" s="11" t="s">
        <v>18</v>
      </c>
      <c r="I25" s="11" t="s">
        <v>18</v>
      </c>
      <c r="J25" s="11" t="s">
        <v>18</v>
      </c>
      <c r="K25" s="11" t="s">
        <v>18</v>
      </c>
      <c r="L25" s="11" t="s">
        <v>18</v>
      </c>
      <c r="M25" s="11" t="s">
        <v>18</v>
      </c>
      <c r="N25" s="21" t="s">
        <v>18</v>
      </c>
    </row>
    <row r="26" spans="1:14">
      <c r="A26" s="2" t="s">
        <v>33</v>
      </c>
      <c r="B26" s="11" t="s">
        <v>18</v>
      </c>
      <c r="C26" s="11">
        <v>0.97087378640776689</v>
      </c>
      <c r="D26" s="11">
        <v>1.8083182640144666</v>
      </c>
      <c r="E26" s="11">
        <v>0.77041602465331283</v>
      </c>
      <c r="F26" s="11" t="s">
        <v>18</v>
      </c>
      <c r="G26" s="11">
        <v>1.3245033112582782</v>
      </c>
      <c r="H26" s="11">
        <v>0.85261875761266748</v>
      </c>
      <c r="I26" s="11">
        <v>1.288936627282492</v>
      </c>
      <c r="J26" s="11">
        <v>0.84905660377358494</v>
      </c>
      <c r="K26" s="11">
        <v>0.52015604681404426</v>
      </c>
      <c r="L26" s="11">
        <v>0.78125</v>
      </c>
      <c r="M26" s="11" t="s">
        <v>18</v>
      </c>
      <c r="N26" s="21" t="s">
        <v>18</v>
      </c>
    </row>
    <row r="28" spans="1:14">
      <c r="A28" s="15" t="s">
        <v>142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4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pageMargins left="0.7" right="0.7" top="0.75" bottom="0.75" header="0.3" footer="0.3"/>
  <tableParts count="1">
    <tablePart r:id="rId1"/>
  </tablePart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EB08-B518-44C9-9271-D332334E7D9C}">
  <dimension ref="A1:O42"/>
  <sheetViews>
    <sheetView workbookViewId="0">
      <selection activeCell="A3" sqref="A3"/>
    </sheetView>
  </sheetViews>
  <sheetFormatPr defaultRowHeight="13.5"/>
  <cols>
    <col min="1" max="1" width="24.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266</v>
      </c>
    </row>
    <row r="2" spans="1:15">
      <c r="A2" s="20" t="s">
        <v>267</v>
      </c>
    </row>
    <row r="3" spans="1:15">
      <c r="A3" s="20"/>
    </row>
    <row r="4" spans="1:15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48</v>
      </c>
      <c r="O4" s="5" t="s">
        <v>49</v>
      </c>
    </row>
    <row r="5" spans="1:15">
      <c r="A5" s="2" t="s">
        <v>2</v>
      </c>
      <c r="B5" s="10">
        <v>5566</v>
      </c>
      <c r="C5" s="10">
        <v>5547</v>
      </c>
      <c r="D5" s="10">
        <v>5545</v>
      </c>
      <c r="E5" s="10">
        <v>5678</v>
      </c>
      <c r="F5" s="10">
        <v>6384</v>
      </c>
      <c r="G5" s="10">
        <v>6302</v>
      </c>
      <c r="H5" s="10">
        <v>6038</v>
      </c>
      <c r="I5" s="10">
        <v>6068</v>
      </c>
      <c r="J5" s="10">
        <v>5953</v>
      </c>
      <c r="K5" s="10">
        <v>5508</v>
      </c>
      <c r="L5" s="10">
        <v>5635</v>
      </c>
      <c r="M5" s="10">
        <v>6186</v>
      </c>
      <c r="N5" s="10">
        <v>620</v>
      </c>
      <c r="O5" s="21">
        <v>11.13905856988861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2690</v>
      </c>
      <c r="C7" s="10">
        <v>2669</v>
      </c>
      <c r="D7" s="10">
        <v>2632</v>
      </c>
      <c r="E7" s="10">
        <v>2645</v>
      </c>
      <c r="F7" s="10">
        <v>3007</v>
      </c>
      <c r="G7" s="10">
        <v>2998</v>
      </c>
      <c r="H7" s="10">
        <v>2843</v>
      </c>
      <c r="I7" s="10">
        <v>2874</v>
      </c>
      <c r="J7" s="10">
        <v>2699</v>
      </c>
      <c r="K7" s="10">
        <v>2467</v>
      </c>
      <c r="L7" s="10">
        <v>2649</v>
      </c>
      <c r="M7" s="10">
        <v>2903</v>
      </c>
      <c r="N7" s="10">
        <v>213</v>
      </c>
      <c r="O7" s="21">
        <v>7.9182156133828991</v>
      </c>
    </row>
    <row r="8" spans="1:15">
      <c r="A8" s="2" t="s">
        <v>5</v>
      </c>
      <c r="B8" s="10">
        <v>2876</v>
      </c>
      <c r="C8" s="10">
        <v>2878</v>
      </c>
      <c r="D8" s="10">
        <v>2913</v>
      </c>
      <c r="E8" s="10">
        <v>3033</v>
      </c>
      <c r="F8" s="10">
        <v>3377</v>
      </c>
      <c r="G8" s="10">
        <v>3304</v>
      </c>
      <c r="H8" s="10">
        <v>3195</v>
      </c>
      <c r="I8" s="10">
        <v>3194</v>
      </c>
      <c r="J8" s="10">
        <v>3254</v>
      </c>
      <c r="K8" s="10">
        <v>3041</v>
      </c>
      <c r="L8" s="10">
        <v>2986</v>
      </c>
      <c r="M8" s="10">
        <v>3283</v>
      </c>
      <c r="N8" s="10">
        <v>407</v>
      </c>
      <c r="O8" s="21">
        <v>14.151599443671767</v>
      </c>
    </row>
    <row r="9" spans="1:15" ht="16.5">
      <c r="A9" s="14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3811</v>
      </c>
      <c r="C10" s="10">
        <v>3752</v>
      </c>
      <c r="D10" s="10">
        <v>3834</v>
      </c>
      <c r="E10" s="10">
        <v>3910</v>
      </c>
      <c r="F10" s="10">
        <v>5012</v>
      </c>
      <c r="G10" s="10">
        <v>5153</v>
      </c>
      <c r="H10" s="10">
        <v>4918</v>
      </c>
      <c r="I10" s="10">
        <v>4980</v>
      </c>
      <c r="J10" s="10">
        <v>4875</v>
      </c>
      <c r="K10" s="10">
        <v>4469</v>
      </c>
      <c r="L10" s="10">
        <v>4626</v>
      </c>
      <c r="M10" s="10">
        <v>5190</v>
      </c>
      <c r="N10" s="10">
        <v>1379</v>
      </c>
      <c r="O10" s="21">
        <v>36.184728417738128</v>
      </c>
    </row>
    <row r="11" spans="1:15">
      <c r="A11" s="2" t="s">
        <v>7</v>
      </c>
      <c r="B11" s="10">
        <v>2578</v>
      </c>
      <c r="C11" s="10">
        <v>2648</v>
      </c>
      <c r="D11" s="10">
        <v>2507</v>
      </c>
      <c r="E11" s="10">
        <v>2576</v>
      </c>
      <c r="F11" s="10">
        <v>2712</v>
      </c>
      <c r="G11" s="10">
        <v>2509</v>
      </c>
      <c r="H11" s="10">
        <v>2404</v>
      </c>
      <c r="I11" s="10">
        <v>2381</v>
      </c>
      <c r="J11" s="10">
        <v>2425</v>
      </c>
      <c r="K11" s="10">
        <v>2313</v>
      </c>
      <c r="L11" s="10">
        <v>2448</v>
      </c>
      <c r="M11" s="10">
        <v>2680</v>
      </c>
      <c r="N11" s="10">
        <v>102</v>
      </c>
      <c r="O11" s="21">
        <v>3.9565554693560898</v>
      </c>
    </row>
    <row r="12" spans="1:15" ht="15">
      <c r="A12" s="14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1524</v>
      </c>
      <c r="C13" s="10">
        <v>1546</v>
      </c>
      <c r="D13" s="10">
        <v>1654</v>
      </c>
      <c r="E13" s="10">
        <v>1763</v>
      </c>
      <c r="F13" s="10">
        <v>2441</v>
      </c>
      <c r="G13" s="10">
        <v>2333</v>
      </c>
      <c r="H13" s="10">
        <v>2393</v>
      </c>
      <c r="I13" s="10">
        <v>2497</v>
      </c>
      <c r="J13" s="10">
        <v>2341</v>
      </c>
      <c r="K13" s="10">
        <v>2170</v>
      </c>
      <c r="L13" s="10">
        <v>2401</v>
      </c>
      <c r="M13" s="10">
        <v>2751</v>
      </c>
      <c r="N13" s="10">
        <v>1227</v>
      </c>
      <c r="O13" s="21">
        <v>80.511811023622045</v>
      </c>
    </row>
    <row r="14" spans="1:15">
      <c r="A14" s="2" t="s">
        <v>10</v>
      </c>
      <c r="B14" s="10">
        <v>841</v>
      </c>
      <c r="C14" s="10">
        <v>837</v>
      </c>
      <c r="D14" s="10">
        <v>861</v>
      </c>
      <c r="E14" s="10">
        <v>883</v>
      </c>
      <c r="F14" s="10">
        <v>954</v>
      </c>
      <c r="G14" s="10">
        <v>1017</v>
      </c>
      <c r="H14" s="10">
        <v>934</v>
      </c>
      <c r="I14" s="10">
        <v>880</v>
      </c>
      <c r="J14" s="10">
        <v>847</v>
      </c>
      <c r="K14" s="10">
        <v>771</v>
      </c>
      <c r="L14" s="10">
        <v>796</v>
      </c>
      <c r="M14" s="10">
        <v>960</v>
      </c>
      <c r="N14" s="10">
        <v>119</v>
      </c>
      <c r="O14" s="21">
        <v>14.149821640903687</v>
      </c>
    </row>
    <row r="15" spans="1:15">
      <c r="A15" s="2" t="s">
        <v>11</v>
      </c>
      <c r="B15" s="10">
        <v>2598</v>
      </c>
      <c r="C15" s="10">
        <v>2515</v>
      </c>
      <c r="D15" s="10">
        <v>2361</v>
      </c>
      <c r="E15" s="10">
        <v>2377</v>
      </c>
      <c r="F15" s="10">
        <v>2287</v>
      </c>
      <c r="G15" s="10">
        <v>2201</v>
      </c>
      <c r="H15" s="10">
        <v>2043</v>
      </c>
      <c r="I15" s="10">
        <v>2028</v>
      </c>
      <c r="J15" s="10">
        <v>2076</v>
      </c>
      <c r="K15" s="10">
        <v>1929</v>
      </c>
      <c r="L15" s="10">
        <v>1812</v>
      </c>
      <c r="M15" s="10">
        <v>1838</v>
      </c>
      <c r="N15" s="10">
        <v>-760</v>
      </c>
      <c r="O15" s="21">
        <v>-29.253271747498076</v>
      </c>
    </row>
    <row r="16" spans="1:15">
      <c r="A16" s="2" t="s">
        <v>12</v>
      </c>
      <c r="B16" s="10">
        <v>334</v>
      </c>
      <c r="C16" s="10">
        <v>357</v>
      </c>
      <c r="D16" s="10">
        <v>374</v>
      </c>
      <c r="E16" s="10">
        <v>368</v>
      </c>
      <c r="F16" s="10">
        <v>362</v>
      </c>
      <c r="G16" s="10">
        <v>358</v>
      </c>
      <c r="H16" s="10">
        <v>349</v>
      </c>
      <c r="I16" s="10">
        <v>374</v>
      </c>
      <c r="J16" s="10">
        <v>422</v>
      </c>
      <c r="K16" s="10">
        <v>360</v>
      </c>
      <c r="L16" s="10">
        <v>365</v>
      </c>
      <c r="M16" s="10">
        <v>401</v>
      </c>
      <c r="N16" s="10">
        <v>67</v>
      </c>
      <c r="O16" s="21">
        <v>20.059880239520957</v>
      </c>
    </row>
    <row r="17" spans="1:15">
      <c r="A17" s="2" t="s">
        <v>13</v>
      </c>
      <c r="B17" s="10" t="s">
        <v>18</v>
      </c>
      <c r="C17" s="10">
        <v>33</v>
      </c>
      <c r="D17" s="10">
        <v>41</v>
      </c>
      <c r="E17" s="10">
        <v>32</v>
      </c>
      <c r="F17" s="10">
        <v>32</v>
      </c>
      <c r="G17" s="10">
        <v>45</v>
      </c>
      <c r="H17" s="10">
        <v>29</v>
      </c>
      <c r="I17" s="10">
        <v>36</v>
      </c>
      <c r="J17" s="10" t="s">
        <v>18</v>
      </c>
      <c r="K17" s="10">
        <v>37</v>
      </c>
      <c r="L17" s="10" t="s">
        <v>18</v>
      </c>
      <c r="M17" s="10">
        <v>25</v>
      </c>
      <c r="N17" s="10" t="s">
        <v>18</v>
      </c>
      <c r="O17" s="21" t="s">
        <v>18</v>
      </c>
    </row>
    <row r="18" spans="1:15">
      <c r="A18" s="2" t="s">
        <v>14</v>
      </c>
      <c r="B18" s="10">
        <v>250</v>
      </c>
      <c r="C18" s="10">
        <v>255</v>
      </c>
      <c r="D18" s="10">
        <v>250</v>
      </c>
      <c r="E18" s="10">
        <v>251</v>
      </c>
      <c r="F18" s="10">
        <v>304</v>
      </c>
      <c r="G18" s="10">
        <v>340</v>
      </c>
      <c r="H18" s="10">
        <v>286</v>
      </c>
      <c r="I18" s="10">
        <v>249</v>
      </c>
      <c r="J18" s="10">
        <v>231</v>
      </c>
      <c r="K18" s="10">
        <v>236</v>
      </c>
      <c r="L18" s="10">
        <v>227</v>
      </c>
      <c r="M18" s="10">
        <v>211</v>
      </c>
      <c r="N18" s="10">
        <v>-39</v>
      </c>
      <c r="O18" s="21">
        <v>-15.6</v>
      </c>
    </row>
    <row r="19" spans="1:15">
      <c r="A19" s="2" t="s">
        <v>15</v>
      </c>
      <c r="B19" s="10" t="s">
        <v>18</v>
      </c>
      <c r="C19" s="10">
        <v>4</v>
      </c>
      <c r="D19" s="10">
        <v>4</v>
      </c>
      <c r="E19" s="10">
        <v>4</v>
      </c>
      <c r="F19" s="10">
        <v>4</v>
      </c>
      <c r="G19" s="10">
        <v>8</v>
      </c>
      <c r="H19" s="10">
        <v>4</v>
      </c>
      <c r="I19" s="10">
        <v>4</v>
      </c>
      <c r="J19" s="10" t="s">
        <v>18</v>
      </c>
      <c r="K19" s="10">
        <v>5</v>
      </c>
      <c r="L19" s="10" t="s">
        <v>18</v>
      </c>
      <c r="M19" s="10">
        <v>0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>
        <v>11</v>
      </c>
      <c r="C21" s="10">
        <v>5</v>
      </c>
      <c r="D21" s="10">
        <v>6</v>
      </c>
      <c r="E21" s="10">
        <v>4</v>
      </c>
      <c r="F21" s="10">
        <v>8</v>
      </c>
      <c r="G21" s="10">
        <v>7</v>
      </c>
      <c r="H21" s="10">
        <v>8</v>
      </c>
      <c r="I21" s="10">
        <v>8</v>
      </c>
      <c r="J21" s="10">
        <v>4</v>
      </c>
      <c r="K21" s="10">
        <v>4</v>
      </c>
      <c r="L21" s="10">
        <v>13</v>
      </c>
      <c r="M21" s="10">
        <v>15</v>
      </c>
      <c r="N21" s="10">
        <v>4</v>
      </c>
      <c r="O21" s="21">
        <v>36.363636363636367</v>
      </c>
    </row>
    <row r="22" spans="1:15">
      <c r="A22" s="2" t="s">
        <v>19</v>
      </c>
      <c r="B22" s="10">
        <v>76</v>
      </c>
      <c r="C22" s="10">
        <v>75</v>
      </c>
      <c r="D22" s="10">
        <v>72</v>
      </c>
      <c r="E22" s="10">
        <v>88</v>
      </c>
      <c r="F22" s="10">
        <v>81</v>
      </c>
      <c r="G22" s="10">
        <v>102</v>
      </c>
      <c r="H22" s="10">
        <v>98</v>
      </c>
      <c r="I22" s="10">
        <v>127</v>
      </c>
      <c r="J22" s="10">
        <v>176</v>
      </c>
      <c r="K22" s="10">
        <v>162</v>
      </c>
      <c r="L22" s="10">
        <v>192</v>
      </c>
      <c r="M22" s="10">
        <v>315</v>
      </c>
      <c r="N22" s="10">
        <v>239</v>
      </c>
      <c r="O22" s="21">
        <v>314.4736842105263</v>
      </c>
    </row>
    <row r="23" spans="1:15">
      <c r="A23" s="2" t="s">
        <v>20</v>
      </c>
      <c r="B23" s="10">
        <v>1484</v>
      </c>
      <c r="C23" s="10">
        <v>1479</v>
      </c>
      <c r="D23" s="10">
        <v>1441</v>
      </c>
      <c r="E23" s="10">
        <v>1531</v>
      </c>
      <c r="F23" s="10">
        <v>1747</v>
      </c>
      <c r="G23" s="10">
        <v>1674</v>
      </c>
      <c r="H23" s="10">
        <v>1664</v>
      </c>
      <c r="I23" s="10">
        <v>1684</v>
      </c>
      <c r="J23" s="10">
        <v>1573</v>
      </c>
      <c r="K23" s="10">
        <v>1417</v>
      </c>
      <c r="L23" s="10">
        <v>1457</v>
      </c>
      <c r="M23" s="10">
        <v>1614</v>
      </c>
      <c r="N23" s="10">
        <v>130</v>
      </c>
      <c r="O23" s="21">
        <v>8.7601078167115904</v>
      </c>
    </row>
    <row r="24" spans="1:15">
      <c r="A24" s="2" t="s">
        <v>21</v>
      </c>
      <c r="B24" s="10">
        <v>1630</v>
      </c>
      <c r="C24" s="10">
        <v>1564</v>
      </c>
      <c r="D24" s="10">
        <v>1606</v>
      </c>
      <c r="E24" s="10">
        <v>1701</v>
      </c>
      <c r="F24" s="10">
        <v>1924</v>
      </c>
      <c r="G24" s="10">
        <v>1869</v>
      </c>
      <c r="H24" s="10">
        <v>1812</v>
      </c>
      <c r="I24" s="10">
        <v>1761</v>
      </c>
      <c r="J24" s="10">
        <v>1785</v>
      </c>
      <c r="K24" s="10">
        <v>1690</v>
      </c>
      <c r="L24" s="10">
        <v>1732</v>
      </c>
      <c r="M24" s="10">
        <v>1902</v>
      </c>
      <c r="N24" s="10">
        <v>272</v>
      </c>
      <c r="O24" s="21">
        <v>16.687116564417177</v>
      </c>
    </row>
    <row r="25" spans="1:15">
      <c r="A25" s="2" t="s">
        <v>22</v>
      </c>
      <c r="B25" s="10">
        <v>1735</v>
      </c>
      <c r="C25" s="10">
        <v>1774</v>
      </c>
      <c r="D25" s="10">
        <v>1749</v>
      </c>
      <c r="E25" s="10">
        <v>1673</v>
      </c>
      <c r="F25" s="10">
        <v>1866</v>
      </c>
      <c r="G25" s="10">
        <v>1868</v>
      </c>
      <c r="H25" s="10">
        <v>1754</v>
      </c>
      <c r="I25" s="10">
        <v>1741</v>
      </c>
      <c r="J25" s="10">
        <v>1654</v>
      </c>
      <c r="K25" s="10">
        <v>1595</v>
      </c>
      <c r="L25" s="10">
        <v>1550</v>
      </c>
      <c r="M25" s="10">
        <v>1641</v>
      </c>
      <c r="N25" s="10">
        <v>-94</v>
      </c>
      <c r="O25" s="21">
        <v>-5.4178674351585014</v>
      </c>
    </row>
    <row r="26" spans="1:15">
      <c r="A26" s="2" t="s">
        <v>23</v>
      </c>
      <c r="B26" s="10">
        <v>515</v>
      </c>
      <c r="C26" s="10">
        <v>531</v>
      </c>
      <c r="D26" s="10">
        <v>565</v>
      </c>
      <c r="E26" s="10">
        <v>562</v>
      </c>
      <c r="F26" s="10">
        <v>605</v>
      </c>
      <c r="G26" s="10">
        <v>638</v>
      </c>
      <c r="H26" s="10">
        <v>575</v>
      </c>
      <c r="I26" s="10">
        <v>594</v>
      </c>
      <c r="J26" s="10">
        <v>608</v>
      </c>
      <c r="K26" s="10">
        <v>526</v>
      </c>
      <c r="L26" s="10">
        <v>561</v>
      </c>
      <c r="M26" s="10">
        <v>553</v>
      </c>
      <c r="N26" s="10">
        <v>38</v>
      </c>
      <c r="O26" s="21">
        <v>7.3786407766990285</v>
      </c>
    </row>
    <row r="27" spans="1:15">
      <c r="A27" s="2" t="s">
        <v>24</v>
      </c>
      <c r="B27" s="10">
        <v>115</v>
      </c>
      <c r="C27" s="10">
        <v>119</v>
      </c>
      <c r="D27" s="10">
        <v>106</v>
      </c>
      <c r="E27" s="10">
        <v>119</v>
      </c>
      <c r="F27" s="10">
        <v>153</v>
      </c>
      <c r="G27" s="10">
        <v>144</v>
      </c>
      <c r="H27" s="10">
        <v>127</v>
      </c>
      <c r="I27" s="10">
        <v>153</v>
      </c>
      <c r="J27" s="10">
        <v>153</v>
      </c>
      <c r="K27" s="10">
        <v>114</v>
      </c>
      <c r="L27" s="10">
        <v>130</v>
      </c>
      <c r="M27" s="10">
        <v>146</v>
      </c>
      <c r="N27" s="10">
        <v>31</v>
      </c>
      <c r="O27" s="21">
        <v>26.956521739130434</v>
      </c>
    </row>
    <row r="28" spans="1:15" ht="15">
      <c r="A28" s="14" t="s">
        <v>78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1556</v>
      </c>
      <c r="C29" s="10">
        <v>1511</v>
      </c>
      <c r="D29" s="10">
        <v>1486</v>
      </c>
      <c r="E29" s="10">
        <v>1542</v>
      </c>
      <c r="F29" s="10">
        <v>1725</v>
      </c>
      <c r="G29" s="10">
        <v>1616</v>
      </c>
      <c r="H29" s="10">
        <v>1525</v>
      </c>
      <c r="I29" s="10">
        <v>1554</v>
      </c>
      <c r="J29" s="10">
        <v>1585</v>
      </c>
      <c r="K29" s="10">
        <v>1454</v>
      </c>
      <c r="L29" s="10">
        <v>1506</v>
      </c>
      <c r="M29" s="10">
        <v>1654</v>
      </c>
      <c r="N29" s="10">
        <v>98</v>
      </c>
      <c r="O29" s="21">
        <v>6.2982005141388173</v>
      </c>
    </row>
    <row r="30" spans="1:15">
      <c r="A30" s="2" t="s">
        <v>26</v>
      </c>
      <c r="B30" s="10">
        <v>2695</v>
      </c>
      <c r="C30" s="10">
        <v>2698</v>
      </c>
      <c r="D30" s="10">
        <v>2675</v>
      </c>
      <c r="E30" s="10">
        <v>2702</v>
      </c>
      <c r="F30" s="10">
        <v>3071</v>
      </c>
      <c r="G30" s="10">
        <v>3024</v>
      </c>
      <c r="H30" s="10">
        <v>2860</v>
      </c>
      <c r="I30" s="10">
        <v>2827</v>
      </c>
      <c r="J30" s="10">
        <v>2798</v>
      </c>
      <c r="K30" s="10">
        <v>2602</v>
      </c>
      <c r="L30" s="10">
        <v>2580</v>
      </c>
      <c r="M30" s="10">
        <v>2832</v>
      </c>
      <c r="N30" s="10">
        <v>137</v>
      </c>
      <c r="O30" s="21">
        <v>5.083487940630798</v>
      </c>
    </row>
    <row r="31" spans="1:15">
      <c r="A31" s="2" t="s">
        <v>27</v>
      </c>
      <c r="B31" s="10">
        <v>1250</v>
      </c>
      <c r="C31" s="10">
        <v>1271</v>
      </c>
      <c r="D31" s="10">
        <v>1315</v>
      </c>
      <c r="E31" s="10">
        <v>1358</v>
      </c>
      <c r="F31" s="10">
        <v>1505</v>
      </c>
      <c r="G31" s="10">
        <v>1568</v>
      </c>
      <c r="H31" s="10">
        <v>1553</v>
      </c>
      <c r="I31" s="10">
        <v>1608</v>
      </c>
      <c r="J31" s="10">
        <v>1498</v>
      </c>
      <c r="K31" s="10">
        <v>1404</v>
      </c>
      <c r="L31" s="10">
        <v>1477</v>
      </c>
      <c r="M31" s="10">
        <v>1633</v>
      </c>
      <c r="N31" s="10">
        <v>383</v>
      </c>
      <c r="O31" s="21">
        <v>30.64</v>
      </c>
    </row>
    <row r="32" spans="1:15">
      <c r="A32" s="2" t="s">
        <v>28</v>
      </c>
      <c r="B32" s="10">
        <v>65</v>
      </c>
      <c r="C32" s="10">
        <v>67</v>
      </c>
      <c r="D32" s="10">
        <v>69</v>
      </c>
      <c r="E32" s="10">
        <v>76</v>
      </c>
      <c r="F32" s="10">
        <v>83</v>
      </c>
      <c r="G32" s="10">
        <v>94</v>
      </c>
      <c r="H32" s="10">
        <v>100</v>
      </c>
      <c r="I32" s="10">
        <v>79</v>
      </c>
      <c r="J32" s="10">
        <v>72</v>
      </c>
      <c r="K32" s="10">
        <v>48</v>
      </c>
      <c r="L32" s="10">
        <v>72</v>
      </c>
      <c r="M32" s="10">
        <v>67</v>
      </c>
      <c r="N32" s="10">
        <v>2</v>
      </c>
      <c r="O32" s="21">
        <v>3.0769230769230771</v>
      </c>
    </row>
    <row r="33" spans="1:15" ht="15">
      <c r="A33" s="14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1"/>
    </row>
    <row r="34" spans="1:15">
      <c r="A34" s="2" t="s">
        <v>30</v>
      </c>
      <c r="B34" s="10">
        <v>4763</v>
      </c>
      <c r="C34" s="10">
        <v>4767</v>
      </c>
      <c r="D34" s="10">
        <v>4735</v>
      </c>
      <c r="E34" s="10">
        <v>4819</v>
      </c>
      <c r="F34" s="10">
        <v>5425</v>
      </c>
      <c r="G34" s="10">
        <v>5350</v>
      </c>
      <c r="H34" s="10">
        <v>5151</v>
      </c>
      <c r="I34" s="10">
        <v>5113</v>
      </c>
      <c r="J34" s="10">
        <v>5049</v>
      </c>
      <c r="K34" s="10">
        <v>4686</v>
      </c>
      <c r="L34" s="10">
        <v>4763</v>
      </c>
      <c r="M34" s="10">
        <v>5212</v>
      </c>
      <c r="N34" s="10">
        <v>449</v>
      </c>
      <c r="O34" s="21">
        <v>9.4268318286794042</v>
      </c>
    </row>
    <row r="35" spans="1:15">
      <c r="A35" s="2" t="s">
        <v>31</v>
      </c>
      <c r="B35" s="10">
        <v>207</v>
      </c>
      <c r="C35" s="10">
        <v>188</v>
      </c>
      <c r="D35" s="10">
        <v>201</v>
      </c>
      <c r="E35" s="10">
        <v>215</v>
      </c>
      <c r="F35" s="10">
        <v>199</v>
      </c>
      <c r="G35" s="10">
        <v>175</v>
      </c>
      <c r="H35" s="10">
        <v>167</v>
      </c>
      <c r="I35" s="10">
        <v>166</v>
      </c>
      <c r="J35" s="10">
        <v>140</v>
      </c>
      <c r="K35" s="10">
        <v>126</v>
      </c>
      <c r="L35" s="10">
        <v>130</v>
      </c>
      <c r="M35" s="10">
        <v>133</v>
      </c>
      <c r="N35" s="10">
        <v>-74</v>
      </c>
      <c r="O35" s="21">
        <v>-35.748792270531396</v>
      </c>
    </row>
    <row r="36" spans="1:15">
      <c r="A36" s="2" t="s">
        <v>32</v>
      </c>
      <c r="B36" s="10">
        <v>231</v>
      </c>
      <c r="C36" s="10">
        <v>235</v>
      </c>
      <c r="D36" s="10">
        <v>234</v>
      </c>
      <c r="E36" s="10">
        <v>249</v>
      </c>
      <c r="F36" s="10">
        <v>278</v>
      </c>
      <c r="G36" s="10">
        <v>299</v>
      </c>
      <c r="H36" s="10">
        <v>246</v>
      </c>
      <c r="I36" s="10">
        <v>267</v>
      </c>
      <c r="J36" s="10">
        <v>275</v>
      </c>
      <c r="K36" s="10">
        <v>230</v>
      </c>
      <c r="L36" s="10">
        <v>242</v>
      </c>
      <c r="M36" s="10">
        <v>283</v>
      </c>
      <c r="N36" s="10">
        <v>52</v>
      </c>
      <c r="O36" s="21">
        <v>22.510822510822511</v>
      </c>
    </row>
    <row r="37" spans="1:15">
      <c r="A37" s="2" t="s">
        <v>33</v>
      </c>
      <c r="B37" s="10">
        <v>365</v>
      </c>
      <c r="C37" s="10">
        <v>357</v>
      </c>
      <c r="D37" s="10">
        <v>375</v>
      </c>
      <c r="E37" s="10">
        <v>395</v>
      </c>
      <c r="F37" s="10">
        <v>482</v>
      </c>
      <c r="G37" s="10">
        <v>478</v>
      </c>
      <c r="H37" s="10">
        <v>474</v>
      </c>
      <c r="I37" s="10">
        <v>522</v>
      </c>
      <c r="J37" s="10">
        <v>489</v>
      </c>
      <c r="K37" s="10">
        <v>466</v>
      </c>
      <c r="L37" s="10">
        <v>500</v>
      </c>
      <c r="M37" s="10">
        <v>558</v>
      </c>
      <c r="N37" s="10">
        <v>193</v>
      </c>
      <c r="O37" s="21">
        <v>52.876712328767127</v>
      </c>
    </row>
    <row r="38" spans="1: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1:15">
      <c r="A39" s="24" t="s">
        <v>268</v>
      </c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E7FC-8CA1-4286-8676-B8227A5A9467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621</v>
      </c>
    </row>
    <row r="2" spans="1:14">
      <c r="A2" s="20" t="s">
        <v>620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9">
        <v>27.288428324697755</v>
      </c>
      <c r="C5" s="9">
        <v>23.217922606924642</v>
      </c>
      <c r="D5" s="9">
        <v>24.248927038626608</v>
      </c>
      <c r="E5" s="9">
        <v>23.890063424947147</v>
      </c>
      <c r="F5" s="9">
        <f>E5-B5</f>
        <v>-3.3983648997506073</v>
      </c>
      <c r="G5" s="9">
        <f t="shared" ref="G5:G26" si="0">F5/B5*100</f>
        <v>-12.453501752883554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9">
        <v>24.304840370751801</v>
      </c>
      <c r="C6" s="9">
        <v>23.401950162513543</v>
      </c>
      <c r="D6" s="9">
        <v>23.351955307262571</v>
      </c>
      <c r="E6" s="9">
        <v>22.676200204290094</v>
      </c>
      <c r="F6" s="9">
        <f t="shared" ref="F6:F26" si="1">E6-B6</f>
        <v>-1.6286401664617074</v>
      </c>
      <c r="G6" s="9">
        <f t="shared" si="0"/>
        <v>-6.7008881425182967</v>
      </c>
    </row>
    <row r="7" spans="1:14">
      <c r="A7" s="2" t="s">
        <v>538</v>
      </c>
      <c r="B7" s="9">
        <v>24.767801857585141</v>
      </c>
      <c r="C7" s="9">
        <v>21.50537634408602</v>
      </c>
      <c r="D7" s="9">
        <v>21.407624633431084</v>
      </c>
      <c r="E7" s="9">
        <v>31.914893617021278</v>
      </c>
      <c r="F7" s="9">
        <f t="shared" si="1"/>
        <v>7.1470917594361367</v>
      </c>
      <c r="G7" s="9">
        <f t="shared" si="0"/>
        <v>28.856382978723399</v>
      </c>
    </row>
    <row r="8" spans="1:14">
      <c r="A8" s="2" t="s">
        <v>539</v>
      </c>
      <c r="B8" s="9">
        <v>17.884405670665213</v>
      </c>
      <c r="C8" s="9">
        <v>20.024271844660195</v>
      </c>
      <c r="D8" s="9">
        <v>19.781553398058254</v>
      </c>
      <c r="E8" s="9">
        <v>17.674970344009491</v>
      </c>
      <c r="F8" s="9">
        <f t="shared" si="1"/>
        <v>-0.20943532665572206</v>
      </c>
      <c r="G8" s="9">
        <f t="shared" si="0"/>
        <v>-1.1710499667274215</v>
      </c>
    </row>
    <row r="9" spans="1:14">
      <c r="A9" s="2" t="s">
        <v>540</v>
      </c>
      <c r="B9" s="9">
        <v>24.740321057601513</v>
      </c>
      <c r="C9" s="9">
        <v>26.369168356997974</v>
      </c>
      <c r="D9" s="9">
        <v>22.912801484230055</v>
      </c>
      <c r="E9" s="9">
        <v>25.17766497461929</v>
      </c>
      <c r="F9" s="9">
        <f t="shared" si="1"/>
        <v>0.43734391701777753</v>
      </c>
      <c r="G9" s="9">
        <f t="shared" si="0"/>
        <v>1.7677374355794899</v>
      </c>
    </row>
    <row r="10" spans="1:14">
      <c r="A10" s="2" t="s">
        <v>541</v>
      </c>
      <c r="B10" s="9">
        <v>24.880382775119617</v>
      </c>
      <c r="C10" s="9">
        <v>20.572916666666664</v>
      </c>
      <c r="D10" s="9">
        <v>18.939393939393938</v>
      </c>
      <c r="E10" s="9">
        <v>25.065274151436029</v>
      </c>
      <c r="F10" s="9">
        <f t="shared" si="1"/>
        <v>0.18489137631641128</v>
      </c>
      <c r="G10" s="9">
        <f t="shared" si="0"/>
        <v>0.7431211086563454</v>
      </c>
    </row>
    <row r="11" spans="1:14">
      <c r="A11" s="2" t="s">
        <v>542</v>
      </c>
      <c r="B11" s="9">
        <v>29.131437355880092</v>
      </c>
      <c r="C11" s="9">
        <v>27.467105263157894</v>
      </c>
      <c r="D11" s="9">
        <v>25.268373245251858</v>
      </c>
      <c r="E11" s="9">
        <v>25.513428120063192</v>
      </c>
      <c r="F11" s="9">
        <f t="shared" si="1"/>
        <v>-3.6180092358168991</v>
      </c>
      <c r="G11" s="9">
        <f t="shared" si="0"/>
        <v>-12.419604263318696</v>
      </c>
    </row>
    <row r="12" spans="1:14">
      <c r="A12" s="2" t="s">
        <v>543</v>
      </c>
      <c r="B12" s="9">
        <v>25.835866261398177</v>
      </c>
      <c r="C12" s="9">
        <v>25.596529284164859</v>
      </c>
      <c r="D12" s="9">
        <v>23.860021208907742</v>
      </c>
      <c r="E12" s="9">
        <v>22.381930184804926</v>
      </c>
      <c r="F12" s="9">
        <f t="shared" si="1"/>
        <v>-3.4539360765932514</v>
      </c>
      <c r="G12" s="9">
        <f t="shared" si="0"/>
        <v>-13.368764343519763</v>
      </c>
    </row>
    <row r="13" spans="1:14">
      <c r="A13" s="2" t="s">
        <v>544</v>
      </c>
      <c r="B13" s="9">
        <v>24.555160142348754</v>
      </c>
      <c r="C13" s="9">
        <v>25.042589437819419</v>
      </c>
      <c r="D13" s="9">
        <v>26.579925650557623</v>
      </c>
      <c r="E13" s="9">
        <v>23.883161512027492</v>
      </c>
      <c r="F13" s="9">
        <f t="shared" si="1"/>
        <v>-0.67199863032126217</v>
      </c>
      <c r="G13" s="9">
        <f t="shared" si="0"/>
        <v>-2.7366900742068796</v>
      </c>
    </row>
    <row r="14" spans="1:14">
      <c r="A14" s="2" t="s">
        <v>545</v>
      </c>
      <c r="B14" s="9">
        <v>24.88372093023256</v>
      </c>
      <c r="C14" s="9">
        <v>22.446555819477435</v>
      </c>
      <c r="D14" s="9">
        <v>20.488940628637948</v>
      </c>
      <c r="E14" s="9">
        <v>21.039290240811155</v>
      </c>
      <c r="F14" s="9">
        <f t="shared" si="1"/>
        <v>-3.8444306894214044</v>
      </c>
      <c r="G14" s="9">
        <f t="shared" si="0"/>
        <v>-15.449581275244896</v>
      </c>
    </row>
    <row r="15" spans="1:14">
      <c r="A15" s="2" t="s">
        <v>546</v>
      </c>
      <c r="B15" s="9">
        <v>23.132755794895811</v>
      </c>
      <c r="C15" s="9">
        <v>21.239626556016596</v>
      </c>
      <c r="D15" s="9">
        <v>22.113904566444333</v>
      </c>
      <c r="E15" s="9">
        <v>20.925876371420927</v>
      </c>
      <c r="F15" s="9">
        <f t="shared" si="1"/>
        <v>-2.2068794234748843</v>
      </c>
      <c r="G15" s="9">
        <f t="shared" si="0"/>
        <v>-9.5400627709121757</v>
      </c>
    </row>
    <row r="16" spans="1:14">
      <c r="A16" s="2" t="s">
        <v>547</v>
      </c>
      <c r="B16" s="9">
        <v>21.985619469026549</v>
      </c>
      <c r="C16" s="9">
        <v>20.494256874347371</v>
      </c>
      <c r="D16" s="9">
        <v>20.316842690383545</v>
      </c>
      <c r="E16" s="9">
        <v>20.531498718467557</v>
      </c>
      <c r="F16" s="9">
        <f t="shared" si="1"/>
        <v>-1.4541207505589924</v>
      </c>
      <c r="G16" s="9">
        <f t="shared" si="0"/>
        <v>-6.6139630616620328</v>
      </c>
    </row>
    <row r="17" spans="1:7">
      <c r="A17" s="2" t="s">
        <v>548</v>
      </c>
      <c r="B17" s="9">
        <v>22.053231939163499</v>
      </c>
      <c r="C17" s="9">
        <v>18.978805394990367</v>
      </c>
      <c r="D17" s="9">
        <v>18.69747899159664</v>
      </c>
      <c r="E17" s="9">
        <v>22.713567839195981</v>
      </c>
      <c r="F17" s="9">
        <f t="shared" si="1"/>
        <v>0.66033590003248221</v>
      </c>
      <c r="G17" s="9">
        <f t="shared" si="0"/>
        <v>2.9942817535955659</v>
      </c>
    </row>
    <row r="18" spans="1:7">
      <c r="A18" s="2" t="s">
        <v>549</v>
      </c>
      <c r="B18" s="9">
        <v>22.252559726962456</v>
      </c>
      <c r="C18" s="9">
        <v>20.570264765784113</v>
      </c>
      <c r="D18" s="9">
        <v>22.332155477031801</v>
      </c>
      <c r="E18" s="9">
        <v>21.418020679468242</v>
      </c>
      <c r="F18" s="9">
        <f t="shared" si="1"/>
        <v>-0.83453904749421426</v>
      </c>
      <c r="G18" s="9">
        <f t="shared" si="0"/>
        <v>-3.7503058422669446</v>
      </c>
    </row>
    <row r="19" spans="1:7">
      <c r="A19" s="2" t="s">
        <v>550</v>
      </c>
      <c r="B19" s="9">
        <v>22.389380530973451</v>
      </c>
      <c r="C19" s="9">
        <v>17.096466093600764</v>
      </c>
      <c r="D19" s="9">
        <v>20.28846153846154</v>
      </c>
      <c r="E19" s="9">
        <v>20.038910505836576</v>
      </c>
      <c r="F19" s="9">
        <f t="shared" si="1"/>
        <v>-2.3504700251368753</v>
      </c>
      <c r="G19" s="9">
        <f t="shared" si="0"/>
        <v>-10.498146752587626</v>
      </c>
    </row>
    <row r="20" spans="1:7">
      <c r="A20" s="2" t="s">
        <v>551</v>
      </c>
      <c r="B20" s="9">
        <v>25.330132052821131</v>
      </c>
      <c r="C20" s="9">
        <v>21.131639722863742</v>
      </c>
      <c r="D20" s="9">
        <v>24.917672886937432</v>
      </c>
      <c r="E20" s="9">
        <v>22.100656455142232</v>
      </c>
      <c r="F20" s="9">
        <f t="shared" si="1"/>
        <v>-3.2294755976788991</v>
      </c>
      <c r="G20" s="9">
        <f t="shared" si="0"/>
        <v>-12.749541103632808</v>
      </c>
    </row>
    <row r="21" spans="1:7">
      <c r="A21" s="2" t="s">
        <v>552</v>
      </c>
      <c r="B21" s="9">
        <v>21.544209215442091</v>
      </c>
      <c r="C21" s="9">
        <v>19.756097560975611</v>
      </c>
      <c r="D21" s="9">
        <v>23.89937106918239</v>
      </c>
      <c r="E21" s="9">
        <v>21.03960396039604</v>
      </c>
      <c r="F21" s="9">
        <f t="shared" si="1"/>
        <v>-0.50460525504605158</v>
      </c>
      <c r="G21" s="9">
        <f t="shared" si="0"/>
        <v>-2.3421850855605748</v>
      </c>
    </row>
    <row r="22" spans="1:7">
      <c r="A22" s="2" t="s">
        <v>553</v>
      </c>
      <c r="B22" s="9">
        <v>19.777777777777779</v>
      </c>
      <c r="C22" s="9">
        <v>21.366698748796921</v>
      </c>
      <c r="D22" s="9">
        <v>22.604166666666668</v>
      </c>
      <c r="E22" s="9">
        <v>23.269809428284855</v>
      </c>
      <c r="F22" s="9">
        <f t="shared" si="1"/>
        <v>3.4920316505070765</v>
      </c>
      <c r="G22" s="9">
        <f t="shared" si="0"/>
        <v>17.656339805934657</v>
      </c>
    </row>
    <row r="23" spans="1:7">
      <c r="A23" s="2" t="s">
        <v>554</v>
      </c>
      <c r="B23" s="9">
        <v>26.411764705882351</v>
      </c>
      <c r="C23" s="9">
        <v>22.464143770520131</v>
      </c>
      <c r="D23" s="9">
        <v>22.547238372093023</v>
      </c>
      <c r="E23" s="9">
        <v>21.976241900647945</v>
      </c>
      <c r="F23" s="9">
        <f t="shared" si="1"/>
        <v>-4.435522805234406</v>
      </c>
      <c r="G23" s="9">
        <f t="shared" si="0"/>
        <v>-16.793738906232718</v>
      </c>
    </row>
    <row r="24" spans="1:7">
      <c r="A24" s="2" t="s">
        <v>555</v>
      </c>
      <c r="B24" s="9">
        <v>18.966908797417272</v>
      </c>
      <c r="C24" s="9">
        <v>20.16546018614271</v>
      </c>
      <c r="D24" s="9">
        <v>20.469083155650321</v>
      </c>
      <c r="E24" s="9">
        <v>17.777777777777779</v>
      </c>
      <c r="F24" s="9">
        <f t="shared" si="1"/>
        <v>-1.1891310196394933</v>
      </c>
      <c r="G24" s="9">
        <f t="shared" si="0"/>
        <v>-6.269503546099287</v>
      </c>
    </row>
    <row r="25" spans="1:7">
      <c r="A25" s="2" t="s">
        <v>556</v>
      </c>
      <c r="B25" s="9">
        <v>20.519761775852736</v>
      </c>
      <c r="C25" s="9">
        <v>18.857431749241655</v>
      </c>
      <c r="D25" s="9">
        <v>19.016881827209534</v>
      </c>
      <c r="E25" s="9">
        <v>18.88111888111888</v>
      </c>
      <c r="F25" s="9">
        <f t="shared" si="1"/>
        <v>-1.6386428947338558</v>
      </c>
      <c r="G25" s="9">
        <f t="shared" si="0"/>
        <v>-7.9856818643098464</v>
      </c>
    </row>
    <row r="26" spans="1:7" ht="14.25">
      <c r="A26" s="2" t="s">
        <v>559</v>
      </c>
      <c r="B26" s="9">
        <v>23.241340730035894</v>
      </c>
      <c r="C26" s="9">
        <v>21.31654517340402</v>
      </c>
      <c r="D26" s="9">
        <v>21.474866415990501</v>
      </c>
      <c r="E26" s="9">
        <v>21.319983353325664</v>
      </c>
      <c r="F26" s="9">
        <f t="shared" si="1"/>
        <v>-1.9213573767102297</v>
      </c>
      <c r="G26" s="9">
        <f t="shared" si="0"/>
        <v>-8.2669816643889558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F38D-EE0A-42C5-B2B3-6A62ECEECA0D}">
  <dimension ref="A1:O41"/>
  <sheetViews>
    <sheetView workbookViewId="0">
      <selection activeCell="A3" sqref="A3"/>
    </sheetView>
  </sheetViews>
  <sheetFormatPr defaultRowHeight="13.5"/>
  <cols>
    <col min="1" max="1" width="24.6640625" style="2" customWidth="1"/>
    <col min="2" max="13" width="9.33203125" style="2"/>
    <col min="14" max="15" width="11.5" style="2" customWidth="1"/>
    <col min="16" max="16384" width="9.33203125" style="2"/>
  </cols>
  <sheetData>
    <row r="1" spans="1:15" ht="17.25">
      <c r="A1" s="3" t="s">
        <v>269</v>
      </c>
    </row>
    <row r="2" spans="1:15">
      <c r="A2" s="20" t="s">
        <v>270</v>
      </c>
    </row>
    <row r="3" spans="1:15">
      <c r="A3" s="20"/>
    </row>
    <row r="4" spans="1:15" ht="67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5" t="s">
        <v>171</v>
      </c>
      <c r="O4" s="5" t="s">
        <v>49</v>
      </c>
    </row>
    <row r="5" spans="1:15">
      <c r="A5" s="2" t="s">
        <v>2</v>
      </c>
      <c r="B5" s="10">
        <v>57.622476009106862</v>
      </c>
      <c r="C5" s="10">
        <v>57.062393311923358</v>
      </c>
      <c r="D5" s="10">
        <v>56.735623144106086</v>
      </c>
      <c r="E5" s="10">
        <v>57.702148332640782</v>
      </c>
      <c r="F5" s="10">
        <v>64.371339946667959</v>
      </c>
      <c r="G5" s="10">
        <v>62.990285469068191</v>
      </c>
      <c r="H5" s="10">
        <v>59.654501605310756</v>
      </c>
      <c r="I5" s="10">
        <v>59.40055901444655</v>
      </c>
      <c r="J5" s="10">
        <v>57.856153474910613</v>
      </c>
      <c r="K5" s="10">
        <v>53.195041018619982</v>
      </c>
      <c r="L5" s="10">
        <v>54.121829169034783</v>
      </c>
      <c r="M5" s="10">
        <v>58.987649493449936</v>
      </c>
      <c r="N5" s="10">
        <v>1.3651734843430745</v>
      </c>
      <c r="O5" s="21">
        <v>2.3691683851407523</v>
      </c>
    </row>
    <row r="6" spans="1:15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0"/>
      <c r="O6" s="21"/>
    </row>
    <row r="7" spans="1:15">
      <c r="A7" s="2" t="s">
        <v>4</v>
      </c>
      <c r="B7" s="10">
        <v>56.559884828094752</v>
      </c>
      <c r="C7" s="10">
        <v>55.720390113712192</v>
      </c>
      <c r="D7" s="10">
        <v>54.487034176743762</v>
      </c>
      <c r="E7" s="10">
        <v>54.255130391795888</v>
      </c>
      <c r="F7" s="10">
        <v>61.117252646364847</v>
      </c>
      <c r="G7" s="10">
        <v>60.178979269766828</v>
      </c>
      <c r="H7" s="10">
        <v>56.435828314389056</v>
      </c>
      <c r="I7" s="10">
        <v>56.488657946238284</v>
      </c>
      <c r="J7" s="10">
        <v>52.593888079660545</v>
      </c>
      <c r="K7" s="10">
        <v>47.843011313214056</v>
      </c>
      <c r="L7" s="10">
        <v>51.024545522312017</v>
      </c>
      <c r="M7" s="10">
        <v>55.578614926543565</v>
      </c>
      <c r="N7" s="10">
        <v>-0.98126990155118676</v>
      </c>
      <c r="O7" s="21">
        <v>-1.7349220291618499</v>
      </c>
    </row>
    <row r="8" spans="1:15">
      <c r="A8" s="2" t="s">
        <v>5</v>
      </c>
      <c r="B8" s="10">
        <v>60.844108339747073</v>
      </c>
      <c r="C8" s="10">
        <v>60.387271672431574</v>
      </c>
      <c r="D8" s="10">
        <v>60.506522470186574</v>
      </c>
      <c r="E8" s="10">
        <v>62.250628047879417</v>
      </c>
      <c r="F8" s="10">
        <v>68.485566519825937</v>
      </c>
      <c r="G8" s="10">
        <v>65.904075660432042</v>
      </c>
      <c r="H8" s="10">
        <v>62.8607607588307</v>
      </c>
      <c r="I8" s="10">
        <v>62.110617570887577</v>
      </c>
      <c r="J8" s="10">
        <v>62.627338084080755</v>
      </c>
      <c r="K8" s="10">
        <v>58.22494895982976</v>
      </c>
      <c r="L8" s="10">
        <v>56.760431630197232</v>
      </c>
      <c r="M8" s="10">
        <v>61.962990560788654</v>
      </c>
      <c r="N8" s="10">
        <v>1.1188822210415807</v>
      </c>
      <c r="O8" s="21">
        <v>1.8389327275434142</v>
      </c>
    </row>
    <row r="9" spans="1:15" ht="16.5">
      <c r="A9" s="14" t="s">
        <v>71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1"/>
    </row>
    <row r="10" spans="1:15">
      <c r="A10" s="2" t="s">
        <v>6</v>
      </c>
      <c r="B10" s="10">
        <v>39.383481886509514</v>
      </c>
      <c r="C10" s="10">
        <v>38.573063532306954</v>
      </c>
      <c r="D10" s="10">
        <v>39.214777677231986</v>
      </c>
      <c r="E10" s="10">
        <v>39.744571946681965</v>
      </c>
      <c r="F10" s="10">
        <v>50.538051034526404</v>
      </c>
      <c r="G10" s="10">
        <v>51.486142297180486</v>
      </c>
      <c r="H10" s="10">
        <v>48.572244056341141</v>
      </c>
      <c r="I10" s="10">
        <v>48.729240119212101</v>
      </c>
      <c r="J10" s="10">
        <v>47.373138076678224</v>
      </c>
      <c r="K10" s="10">
        <v>43.15575308794056</v>
      </c>
      <c r="L10" s="10">
        <v>44.423333742705118</v>
      </c>
      <c r="M10" s="10">
        <v>49.490122998690389</v>
      </c>
      <c r="N10" s="10">
        <v>10.106641112180874</v>
      </c>
      <c r="O10" s="21">
        <v>25.662132010838839</v>
      </c>
    </row>
    <row r="11" spans="1:15">
      <c r="A11" s="2" t="s">
        <v>7</v>
      </c>
      <c r="B11" s="10">
        <v>26.750101721998732</v>
      </c>
      <c r="C11" s="10">
        <v>27.264119663190481</v>
      </c>
      <c r="D11" s="10">
        <v>25.680501275226874</v>
      </c>
      <c r="E11" s="10">
        <v>26.138117619945906</v>
      </c>
      <c r="F11" s="10">
        <v>27.341603881712594</v>
      </c>
      <c r="G11" s="10">
        <v>25.07440773242352</v>
      </c>
      <c r="H11" s="10">
        <v>23.756171145483258</v>
      </c>
      <c r="I11" s="10">
        <v>23.31966996730743</v>
      </c>
      <c r="J11" s="10">
        <v>23.564181949266139</v>
      </c>
      <c r="K11" s="10">
        <v>22.341904737981132</v>
      </c>
      <c r="L11" s="10">
        <v>23.513060094983366</v>
      </c>
      <c r="M11" s="10">
        <v>25.555593379092667</v>
      </c>
      <c r="N11" s="10">
        <v>-1.1945083429060652</v>
      </c>
      <c r="O11" s="21">
        <v>-4.46543476851053</v>
      </c>
    </row>
    <row r="12" spans="1:15" ht="16.5">
      <c r="A12" s="14" t="s">
        <v>72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</row>
    <row r="13" spans="1:15">
      <c r="A13" s="2" t="s">
        <v>9</v>
      </c>
      <c r="B13" s="10">
        <v>15.746024811589203</v>
      </c>
      <c r="C13" s="10">
        <v>15.857283352504902</v>
      </c>
      <c r="D13" s="10">
        <v>16.855943392052509</v>
      </c>
      <c r="E13" s="10">
        <v>17.824125371803355</v>
      </c>
      <c r="F13" s="10">
        <v>24.494828649515018</v>
      </c>
      <c r="G13" s="10">
        <v>23.172379499212578</v>
      </c>
      <c r="H13" s="10">
        <v>23.551325967990628</v>
      </c>
      <c r="I13" s="10">
        <v>24.339614025382417</v>
      </c>
      <c r="J13" s="10">
        <v>22.662120699859912</v>
      </c>
      <c r="K13" s="10">
        <v>20.908299598448799</v>
      </c>
      <c r="L13" s="10">
        <v>23.027868559832619</v>
      </c>
      <c r="M13" s="10">
        <v>26.232625889791429</v>
      </c>
      <c r="N13" s="10">
        <v>10.486601078202225</v>
      </c>
      <c r="O13" s="21">
        <v>66.598403112409684</v>
      </c>
    </row>
    <row r="14" spans="1:15">
      <c r="A14" s="2" t="s">
        <v>10</v>
      </c>
      <c r="B14" s="10">
        <v>8.6326463472606889</v>
      </c>
      <c r="C14" s="10">
        <v>8.5714035754165216</v>
      </c>
      <c r="D14" s="10">
        <v>8.7702259532276887</v>
      </c>
      <c r="E14" s="10">
        <v>8.937666984817568</v>
      </c>
      <c r="F14" s="10">
        <v>9.6049262665705015</v>
      </c>
      <c r="G14" s="10">
        <v>10.173728047594633</v>
      </c>
      <c r="H14" s="10">
        <v>9.2199638996742852</v>
      </c>
      <c r="I14" s="10">
        <v>8.6061730332035378</v>
      </c>
      <c r="J14" s="10">
        <v>8.2336397001459378</v>
      </c>
      <c r="K14" s="10">
        <v>7.4349581115278118</v>
      </c>
      <c r="L14" s="10">
        <v>7.645250069726325</v>
      </c>
      <c r="M14" s="10">
        <v>9.1542424043707502</v>
      </c>
      <c r="N14" s="10">
        <v>0.5215960571100613</v>
      </c>
      <c r="O14" s="21">
        <v>6.0421339659717921</v>
      </c>
    </row>
    <row r="15" spans="1:15">
      <c r="A15" s="2" t="s">
        <v>11</v>
      </c>
      <c r="B15" s="10">
        <v>26.969388321765997</v>
      </c>
      <c r="C15" s="10">
        <v>25.915385664290866</v>
      </c>
      <c r="D15" s="10">
        <v>24.243914006302393</v>
      </c>
      <c r="E15" s="10">
        <v>24.269856401084876</v>
      </c>
      <c r="F15" s="10">
        <v>23.170753491208604</v>
      </c>
      <c r="G15" s="10">
        <v>22.102379307827629</v>
      </c>
      <c r="H15" s="10">
        <v>20.289307763236653</v>
      </c>
      <c r="I15" s="10">
        <v>19.960357235309342</v>
      </c>
      <c r="J15" s="10">
        <v>20.259774175656787</v>
      </c>
      <c r="K15" s="10">
        <v>18.697657639334114</v>
      </c>
      <c r="L15" s="10">
        <v>17.432516622173104</v>
      </c>
      <c r="M15" s="10">
        <v>17.526559937098433</v>
      </c>
      <c r="N15" s="10">
        <v>-9.442828384667564</v>
      </c>
      <c r="O15" s="21">
        <v>-35.013135159044765</v>
      </c>
    </row>
    <row r="16" spans="1:15">
      <c r="A16" s="2" t="s">
        <v>12</v>
      </c>
      <c r="B16" s="10">
        <v>3.4804137928135592</v>
      </c>
      <c r="C16" s="10">
        <v>3.7028783329671757</v>
      </c>
      <c r="D16" s="10">
        <v>3.8433546851193725</v>
      </c>
      <c r="E16" s="10">
        <v>3.758555907996024</v>
      </c>
      <c r="F16" s="10">
        <v>3.6701427779763645</v>
      </c>
      <c r="G16" s="10">
        <v>3.6056681107750368</v>
      </c>
      <c r="H16" s="10">
        <v>3.4478238973204207</v>
      </c>
      <c r="I16" s="10">
        <v>3.655796267133133</v>
      </c>
      <c r="J16" s="10">
        <v>4.0970433168537967</v>
      </c>
      <c r="K16" s="10">
        <v>3.4725805579942599</v>
      </c>
      <c r="L16" s="10">
        <v>3.5080231344330066</v>
      </c>
      <c r="M16" s="10">
        <v>3.8238033377286804</v>
      </c>
      <c r="N16" s="10">
        <v>0.34338954491512119</v>
      </c>
      <c r="O16" s="21">
        <v>9.866342491348588</v>
      </c>
    </row>
    <row r="17" spans="1:15">
      <c r="A17" s="2" t="s">
        <v>13</v>
      </c>
      <c r="B17" s="10" t="s">
        <v>18</v>
      </c>
      <c r="C17" s="10">
        <v>0.33637203337401594</v>
      </c>
      <c r="D17" s="10">
        <v>0.41553784975342212</v>
      </c>
      <c r="E17" s="10">
        <v>0.32124490144985879</v>
      </c>
      <c r="F17" s="10">
        <v>0.31622722328597958</v>
      </c>
      <c r="G17" s="10">
        <v>0.44227363449380347</v>
      </c>
      <c r="H17" s="10">
        <v>0.28036602377707187</v>
      </c>
      <c r="I17" s="10">
        <v>0.35206901356492398</v>
      </c>
      <c r="J17" s="10" t="s">
        <v>18</v>
      </c>
      <c r="K17" s="10">
        <v>0.35758913682934951</v>
      </c>
      <c r="L17" s="10" t="s">
        <v>18</v>
      </c>
      <c r="M17" s="10">
        <v>0.23839172929099245</v>
      </c>
      <c r="N17" s="10" t="s">
        <v>18</v>
      </c>
      <c r="O17" s="21" t="s">
        <v>18</v>
      </c>
    </row>
    <row r="18" spans="1:15">
      <c r="A18" s="2" t="s">
        <v>14</v>
      </c>
      <c r="B18" s="10">
        <v>2.5960653454052114</v>
      </c>
      <c r="C18" s="10">
        <v>2.6259284775572969</v>
      </c>
      <c r="D18" s="10">
        <v>2.5750381472094599</v>
      </c>
      <c r="E18" s="10">
        <v>2.5509364407544148</v>
      </c>
      <c r="F18" s="10">
        <v>3.0198120993098709</v>
      </c>
      <c r="G18" s="10">
        <v>3.3815530093235138</v>
      </c>
      <c r="H18" s="10">
        <v>2.807614322539024</v>
      </c>
      <c r="I18" s="10">
        <v>2.4348222518533871</v>
      </c>
      <c r="J18" s="10">
        <v>2.2490056554962288</v>
      </c>
      <c r="K18" s="10">
        <v>2.2663297295586657</v>
      </c>
      <c r="L18" s="10">
        <v>2.1793791277025947</v>
      </c>
      <c r="M18" s="10">
        <v>2.0120261951696543</v>
      </c>
      <c r="N18" s="10">
        <v>-0.58403915023555708</v>
      </c>
      <c r="O18" s="21">
        <v>-22.497089731167623</v>
      </c>
    </row>
    <row r="19" spans="1:15">
      <c r="A19" s="2" t="s">
        <v>15</v>
      </c>
      <c r="B19" s="10" t="s">
        <v>18</v>
      </c>
      <c r="C19" s="10">
        <v>3.9630193994958866E-2</v>
      </c>
      <c r="D19" s="10">
        <v>4.0373259994132202E-2</v>
      </c>
      <c r="E19" s="10">
        <v>4.150247273469982E-2</v>
      </c>
      <c r="F19" s="10">
        <v>4.0385777234774947E-2</v>
      </c>
      <c r="G19" s="10">
        <v>7.8899343563576987E-2</v>
      </c>
      <c r="H19" s="10">
        <v>3.9092025921196552E-2</v>
      </c>
      <c r="I19" s="10">
        <v>4.0508751839943846E-2</v>
      </c>
      <c r="J19" s="10" t="s">
        <v>18</v>
      </c>
      <c r="K19" s="10">
        <v>4.92210543869619E-2</v>
      </c>
      <c r="L19" s="10" t="s">
        <v>18</v>
      </c>
      <c r="M19" s="10">
        <v>0</v>
      </c>
      <c r="N19" s="10" t="s">
        <v>18</v>
      </c>
      <c r="O19" s="21" t="s">
        <v>18</v>
      </c>
    </row>
    <row r="20" spans="1:15" ht="15">
      <c r="A20" s="14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1"/>
    </row>
    <row r="21" spans="1:15">
      <c r="A21" s="2" t="s">
        <v>17</v>
      </c>
      <c r="B21" s="10">
        <v>1.0015423752578971</v>
      </c>
      <c r="C21" s="10">
        <v>0.44739686607443252</v>
      </c>
      <c r="D21" s="10">
        <v>0.52771887360165493</v>
      </c>
      <c r="E21" s="10">
        <v>0.34608932046227148</v>
      </c>
      <c r="F21" s="10">
        <v>0.68065642505632429</v>
      </c>
      <c r="G21" s="10">
        <v>0.58435888317330253</v>
      </c>
      <c r="H21" s="10">
        <v>0.65885701485063708</v>
      </c>
      <c r="I21" s="10">
        <v>0.6536102571057647</v>
      </c>
      <c r="J21" s="10">
        <v>0.32631697451953906</v>
      </c>
      <c r="K21" s="10">
        <v>0.3291013640428786</v>
      </c>
      <c r="L21" s="10">
        <v>1.0725754020507643</v>
      </c>
      <c r="M21" s="10">
        <v>1.2525865913110572</v>
      </c>
      <c r="N21" s="10">
        <v>0.25104421605316007</v>
      </c>
      <c r="O21" s="21">
        <v>25.065760796043822</v>
      </c>
    </row>
    <row r="22" spans="1:15">
      <c r="A22" s="2" t="s">
        <v>19</v>
      </c>
      <c r="B22" s="10">
        <v>9.2581313192837129</v>
      </c>
      <c r="C22" s="10">
        <v>9.2530334528002758</v>
      </c>
      <c r="D22" s="10">
        <v>8.8288418644061561</v>
      </c>
      <c r="E22" s="10">
        <v>10.608659800774191</v>
      </c>
      <c r="F22" s="10">
        <v>9.5323163175602925</v>
      </c>
      <c r="G22" s="10">
        <v>11.610528244886529</v>
      </c>
      <c r="H22" s="10">
        <v>10.800397630965842</v>
      </c>
      <c r="I22" s="10">
        <v>13.635270472231287</v>
      </c>
      <c r="J22" s="10">
        <v>18.434994647566892</v>
      </c>
      <c r="K22" s="10">
        <v>16.632921685633672</v>
      </c>
      <c r="L22" s="10">
        <v>19.468588649001628</v>
      </c>
      <c r="M22" s="10">
        <v>31.586452119450939</v>
      </c>
      <c r="N22" s="10">
        <v>22.328320800167226</v>
      </c>
      <c r="O22" s="21">
        <v>241.17524401127994</v>
      </c>
    </row>
    <row r="23" spans="1:15">
      <c r="A23" s="2" t="s">
        <v>20</v>
      </c>
      <c r="B23" s="10">
        <v>91.599905931093915</v>
      </c>
      <c r="C23" s="10">
        <v>90.017053940848029</v>
      </c>
      <c r="D23" s="10">
        <v>86.842227379588522</v>
      </c>
      <c r="E23" s="10">
        <v>91.450156976494142</v>
      </c>
      <c r="F23" s="10">
        <v>103.88464344732893</v>
      </c>
      <c r="G23" s="10">
        <v>98.491792938950383</v>
      </c>
      <c r="H23" s="10">
        <v>97.537872126911779</v>
      </c>
      <c r="I23" s="10">
        <v>98.556590737904443</v>
      </c>
      <c r="J23" s="10">
        <v>92.503347586180126</v>
      </c>
      <c r="K23" s="10">
        <v>84.363014587597632</v>
      </c>
      <c r="L23" s="10">
        <v>87.840245301571784</v>
      </c>
      <c r="M23" s="10">
        <v>98.162225545654863</v>
      </c>
      <c r="N23" s="10">
        <v>6.5623196145609484</v>
      </c>
      <c r="O23" s="21">
        <v>7.1641117399153851</v>
      </c>
    </row>
    <row r="24" spans="1:15">
      <c r="A24" s="2" t="s">
        <v>21</v>
      </c>
      <c r="B24" s="10">
        <v>86.809438902132214</v>
      </c>
      <c r="C24" s="10">
        <v>83.763935662442051</v>
      </c>
      <c r="D24" s="10">
        <v>86.261673659090221</v>
      </c>
      <c r="E24" s="10">
        <v>91.124886093892385</v>
      </c>
      <c r="F24" s="10">
        <v>102.35256628844806</v>
      </c>
      <c r="G24" s="10">
        <v>98.092162546428455</v>
      </c>
      <c r="H24" s="10">
        <v>93.939745844254958</v>
      </c>
      <c r="I24" s="10">
        <v>90.192384812647219</v>
      </c>
      <c r="J24" s="10">
        <v>90.007775461611303</v>
      </c>
      <c r="K24" s="10">
        <v>84.265026972287771</v>
      </c>
      <c r="L24" s="10">
        <v>84.629652432076398</v>
      </c>
      <c r="M24" s="10">
        <v>90.822097560696093</v>
      </c>
      <c r="N24" s="10">
        <v>4.012658658563879</v>
      </c>
      <c r="O24" s="21">
        <v>4.6223759873482146</v>
      </c>
    </row>
    <row r="25" spans="1:15">
      <c r="A25" s="2" t="s">
        <v>22</v>
      </c>
      <c r="B25" s="10">
        <v>76.055928066434745</v>
      </c>
      <c r="C25" s="10">
        <v>77.490428359574807</v>
      </c>
      <c r="D25" s="10">
        <v>76.074205624793663</v>
      </c>
      <c r="E25" s="10">
        <v>72.474943510265192</v>
      </c>
      <c r="F25" s="10">
        <v>80.526034377625678</v>
      </c>
      <c r="G25" s="10">
        <v>79.934819744413971</v>
      </c>
      <c r="H25" s="10">
        <v>74.397755681842284</v>
      </c>
      <c r="I25" s="10">
        <v>73.214661940445055</v>
      </c>
      <c r="J25" s="10">
        <v>68.97204547150983</v>
      </c>
      <c r="K25" s="10">
        <v>66.002285044627058</v>
      </c>
      <c r="L25" s="10">
        <v>63.78435456200107</v>
      </c>
      <c r="M25" s="10">
        <v>67.220680866438116</v>
      </c>
      <c r="N25" s="10">
        <v>-8.8352471999966298</v>
      </c>
      <c r="O25" s="21">
        <v>-11.616776528292514</v>
      </c>
    </row>
    <row r="26" spans="1:15">
      <c r="A26" s="2" t="s">
        <v>23</v>
      </c>
      <c r="B26" s="10">
        <v>40.032647984764274</v>
      </c>
      <c r="C26" s="10">
        <v>39.920759922864974</v>
      </c>
      <c r="D26" s="10">
        <v>41.106155737764553</v>
      </c>
      <c r="E26" s="10">
        <v>39.760137420090615</v>
      </c>
      <c r="F26" s="10">
        <v>41.851800353768773</v>
      </c>
      <c r="G26" s="10">
        <v>43.402452986911918</v>
      </c>
      <c r="H26" s="10">
        <v>38.500786085615033</v>
      </c>
      <c r="I26" s="10">
        <v>39.244756464483494</v>
      </c>
      <c r="J26" s="10">
        <v>39.762965637080534</v>
      </c>
      <c r="K26" s="10">
        <v>34.059283874418369</v>
      </c>
      <c r="L26" s="10">
        <v>35.981558969990992</v>
      </c>
      <c r="M26" s="10">
        <v>35.340205394973133</v>
      </c>
      <c r="N26" s="10">
        <v>-4.6924425897911419</v>
      </c>
      <c r="O26" s="21">
        <v>-11.721539358518086</v>
      </c>
    </row>
    <row r="27" spans="1:15">
      <c r="A27" s="2" t="s">
        <v>24</v>
      </c>
      <c r="B27" s="10">
        <v>23.08226519314838</v>
      </c>
      <c r="C27" s="10">
        <v>23.888482940812771</v>
      </c>
      <c r="D27" s="10">
        <v>21.297243212508313</v>
      </c>
      <c r="E27" s="10">
        <v>23.828212603722807</v>
      </c>
      <c r="F27" s="10">
        <v>30.499352137944786</v>
      </c>
      <c r="G27" s="10">
        <v>28.408306273106408</v>
      </c>
      <c r="H27" s="10">
        <v>24.772270661439133</v>
      </c>
      <c r="I27" s="10">
        <v>29.302878768436393</v>
      </c>
      <c r="J27" s="10">
        <v>28.528489332582517</v>
      </c>
      <c r="K27" s="10">
        <v>20.966674023394393</v>
      </c>
      <c r="L27" s="10">
        <v>23.229467830760818</v>
      </c>
      <c r="M27" s="10">
        <v>25.070962845176503</v>
      </c>
      <c r="N27" s="10">
        <v>1.9886976520281223</v>
      </c>
      <c r="O27" s="21">
        <v>8.615695363462148</v>
      </c>
    </row>
    <row r="28" spans="1:15" ht="16.5">
      <c r="A28" s="14" t="s">
        <v>51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1"/>
    </row>
    <row r="29" spans="1:15">
      <c r="A29" s="2" t="s">
        <v>25</v>
      </c>
      <c r="B29" s="10">
        <v>142.47758565374673</v>
      </c>
      <c r="C29" s="10">
        <v>137.69018687913729</v>
      </c>
      <c r="D29" s="10">
        <v>137.47681699771971</v>
      </c>
      <c r="E29" s="10">
        <v>144.40778795659784</v>
      </c>
      <c r="F29" s="10">
        <v>157.1388068997951</v>
      </c>
      <c r="G29" s="10">
        <v>146.39292572254774</v>
      </c>
      <c r="H29" s="10">
        <v>137.28052734990362</v>
      </c>
      <c r="I29" s="10">
        <v>140.93186256269942</v>
      </c>
      <c r="J29" s="10">
        <v>144.98216146807832</v>
      </c>
      <c r="K29" s="10">
        <v>137.24703119523534</v>
      </c>
      <c r="L29" s="10">
        <v>144.70181606099746</v>
      </c>
      <c r="M29" s="10">
        <v>163.77421624596877</v>
      </c>
      <c r="N29" s="10">
        <v>21.296630592222044</v>
      </c>
      <c r="O29" s="21">
        <v>14.947355048518125</v>
      </c>
    </row>
    <row r="30" spans="1:15">
      <c r="A30" s="2" t="s">
        <v>26</v>
      </c>
      <c r="B30" s="10">
        <v>64.07325080336868</v>
      </c>
      <c r="C30" s="10">
        <v>64.168318327618891</v>
      </c>
      <c r="D30" s="10">
        <v>63.611167001662203</v>
      </c>
      <c r="E30" s="10">
        <v>64.458188661403867</v>
      </c>
      <c r="F30" s="10">
        <v>73.609024680220486</v>
      </c>
      <c r="G30" s="10">
        <v>72.761909201178298</v>
      </c>
      <c r="H30" s="10">
        <v>68.909228565105181</v>
      </c>
      <c r="I30" s="10">
        <v>68.316016169968378</v>
      </c>
      <c r="J30" s="10">
        <v>68.116817058738476</v>
      </c>
      <c r="K30" s="10">
        <v>63.292833098123772</v>
      </c>
      <c r="L30" s="10">
        <v>63.2107115609912</v>
      </c>
      <c r="M30" s="10">
        <v>71.181554622055572</v>
      </c>
      <c r="N30" s="10">
        <v>7.1083038186868919</v>
      </c>
      <c r="O30" s="21">
        <v>11.09402711671556</v>
      </c>
    </row>
    <row r="31" spans="1:15">
      <c r="A31" s="2" t="s">
        <v>27</v>
      </c>
      <c r="B31" s="10">
        <v>32.866580439682018</v>
      </c>
      <c r="C31" s="10">
        <v>33.112953340205081</v>
      </c>
      <c r="D31" s="10">
        <v>33.891904776405603</v>
      </c>
      <c r="E31" s="10">
        <v>34.252216693360367</v>
      </c>
      <c r="F31" s="10">
        <v>35.941418244581598</v>
      </c>
      <c r="G31" s="10">
        <v>37.319200567852533</v>
      </c>
      <c r="H31" s="10">
        <v>35.699680170175654</v>
      </c>
      <c r="I31" s="10">
        <v>36.333830149160512</v>
      </c>
      <c r="J31" s="10">
        <v>32.756061515495148</v>
      </c>
      <c r="K31" s="10">
        <v>29.924653614218403</v>
      </c>
      <c r="L31" s="10">
        <v>30.589028668122374</v>
      </c>
      <c r="M31" s="10">
        <v>32.370227915621641</v>
      </c>
      <c r="N31" s="10">
        <v>-0.49635252406037722</v>
      </c>
      <c r="O31" s="21">
        <v>-1.5102043395457645</v>
      </c>
    </row>
    <row r="32" spans="1:15" ht="15">
      <c r="A32" s="14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1"/>
    </row>
    <row r="33" spans="1:15">
      <c r="A33" s="2" t="s">
        <v>30</v>
      </c>
      <c r="B33" s="10">
        <v>59.126871269889527</v>
      </c>
      <c r="C33" s="10">
        <v>58.978276520397991</v>
      </c>
      <c r="D33" s="10">
        <v>58.374841934859106</v>
      </c>
      <c r="E33" s="10">
        <v>59.173820980956812</v>
      </c>
      <c r="F33" s="10">
        <v>66.362861361071097</v>
      </c>
      <c r="G33" s="10">
        <v>65.159227228616089</v>
      </c>
      <c r="H33" s="10">
        <v>62.487929433161327</v>
      </c>
      <c r="I33" s="10">
        <v>61.791387056511141</v>
      </c>
      <c r="J33" s="10">
        <v>60.773802531001984</v>
      </c>
      <c r="K33" s="10">
        <v>56.237191817548592</v>
      </c>
      <c r="L33" s="10">
        <v>56.961263112122801</v>
      </c>
      <c r="M33" s="10">
        <v>62.226282557466781</v>
      </c>
      <c r="N33" s="10">
        <v>3.0994112875772544</v>
      </c>
      <c r="O33" s="21">
        <v>5.2419673509016462</v>
      </c>
    </row>
    <row r="34" spans="1:15">
      <c r="A34" s="2" t="s">
        <v>31</v>
      </c>
      <c r="B34" s="10">
        <v>79.694159226620158</v>
      </c>
      <c r="C34" s="10">
        <v>73.392776276956241</v>
      </c>
      <c r="D34" s="10">
        <v>79.744816586921857</v>
      </c>
      <c r="E34" s="10">
        <v>86.520159197092923</v>
      </c>
      <c r="F34" s="10">
        <v>81.01517304271006</v>
      </c>
      <c r="G34" s="10">
        <v>72.0995385629532</v>
      </c>
      <c r="H34" s="10">
        <v>69.744909039274319</v>
      </c>
      <c r="I34" s="10">
        <v>70.448536495312624</v>
      </c>
      <c r="J34" s="10">
        <v>60.453226475058727</v>
      </c>
      <c r="K34" s="10">
        <v>55.688146380270489</v>
      </c>
      <c r="L34" s="10">
        <v>58.660553936123172</v>
      </c>
      <c r="M34" s="10">
        <v>61.193315665488811</v>
      </c>
      <c r="N34" s="10">
        <v>-18.500843561131347</v>
      </c>
      <c r="O34" s="21">
        <v>-23.214804874874105</v>
      </c>
    </row>
    <row r="35" spans="1:15">
      <c r="A35" s="2" t="s">
        <v>32</v>
      </c>
      <c r="B35" s="10">
        <v>53.557517527914825</v>
      </c>
      <c r="C35" s="10">
        <v>52.92625908192084</v>
      </c>
      <c r="D35" s="10">
        <v>51.157045571308331</v>
      </c>
      <c r="E35" s="10">
        <v>52.659071635370822</v>
      </c>
      <c r="F35" s="10">
        <v>56.883403346299197</v>
      </c>
      <c r="G35" s="10">
        <v>59.201355889247921</v>
      </c>
      <c r="H35" s="10">
        <v>47.065305981885594</v>
      </c>
      <c r="I35" s="10">
        <v>49.677838288403116</v>
      </c>
      <c r="J35" s="10">
        <v>49.986276494998648</v>
      </c>
      <c r="K35" s="10">
        <v>41.358426509672476</v>
      </c>
      <c r="L35" s="10">
        <v>42.586215088542374</v>
      </c>
      <c r="M35" s="10">
        <v>48.030658155792452</v>
      </c>
      <c r="N35" s="10">
        <v>-5.5268593721223738</v>
      </c>
      <c r="O35" s="21">
        <v>-10.319483850687643</v>
      </c>
    </row>
    <row r="36" spans="1:15">
      <c r="A36" s="2" t="s">
        <v>33</v>
      </c>
      <c r="B36" s="10">
        <v>49.576157807022433</v>
      </c>
      <c r="C36" s="10">
        <v>46.178562281557291</v>
      </c>
      <c r="D36" s="10">
        <v>45.508383250973267</v>
      </c>
      <c r="E36" s="10">
        <v>44.774376814354099</v>
      </c>
      <c r="F36" s="10">
        <v>51.172508684463097</v>
      </c>
      <c r="G36" s="10">
        <v>46.106908223138149</v>
      </c>
      <c r="H36" s="10">
        <v>42.513956058149049</v>
      </c>
      <c r="I36" s="10">
        <v>44.14477117025082</v>
      </c>
      <c r="J36" s="10">
        <v>39.499256056956469</v>
      </c>
      <c r="K36" s="10">
        <v>36.856678928498837</v>
      </c>
      <c r="L36" s="10">
        <v>38.442908436680689</v>
      </c>
      <c r="M36" s="10">
        <v>41.669062513301618</v>
      </c>
      <c r="N36" s="10">
        <v>-7.9070952937208148</v>
      </c>
      <c r="O36" s="21">
        <v>-15.949391085326866</v>
      </c>
    </row>
    <row r="37" spans="1: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8"/>
    </row>
    <row r="38" spans="1:15">
      <c r="A38" s="24" t="s">
        <v>268</v>
      </c>
    </row>
    <row r="39" spans="1:15">
      <c r="A39" s="24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5">
      <c r="A41" s="15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pageMargins left="0.7" right="0.7" top="0.75" bottom="0.75" header="0.3" footer="0.3"/>
  <tableParts count="1">
    <tablePart r:id="rId1"/>
  </tablePart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EA06-CD27-435B-819F-08D74AA868C5}">
  <dimension ref="A1:O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572</v>
      </c>
    </row>
    <row r="2" spans="1:15">
      <c r="A2" s="20" t="s">
        <v>573</v>
      </c>
    </row>
    <row r="4" spans="1:15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136</v>
      </c>
      <c r="H4" s="5" t="s">
        <v>137</v>
      </c>
    </row>
    <row r="5" spans="1:15">
      <c r="A5" s="2" t="s">
        <v>536</v>
      </c>
      <c r="B5" s="9">
        <v>79</v>
      </c>
      <c r="C5" s="9">
        <v>61</v>
      </c>
      <c r="D5" s="9">
        <v>53</v>
      </c>
      <c r="E5" s="9">
        <v>58</v>
      </c>
      <c r="F5" s="9">
        <v>64</v>
      </c>
      <c r="G5" s="9">
        <v>-15</v>
      </c>
      <c r="H5" s="9">
        <v>-18.9873417721519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135</v>
      </c>
      <c r="C6" s="9">
        <v>155</v>
      </c>
      <c r="D6" s="9">
        <v>109</v>
      </c>
      <c r="E6" s="9">
        <v>109</v>
      </c>
      <c r="F6" s="9">
        <v>123</v>
      </c>
      <c r="G6" s="9">
        <v>-12</v>
      </c>
      <c r="H6" s="9">
        <v>-8.8888888888888893</v>
      </c>
    </row>
    <row r="7" spans="1:15">
      <c r="A7" s="2" t="s">
        <v>538</v>
      </c>
      <c r="B7" s="9">
        <v>52</v>
      </c>
      <c r="C7" s="9">
        <v>34</v>
      </c>
      <c r="D7" s="9">
        <v>42</v>
      </c>
      <c r="E7" s="9">
        <v>55</v>
      </c>
      <c r="F7" s="9">
        <v>48</v>
      </c>
      <c r="G7" s="9">
        <v>-4</v>
      </c>
      <c r="H7" s="9">
        <v>-7.6923076923076925</v>
      </c>
    </row>
    <row r="8" spans="1:15">
      <c r="A8" s="2" t="s">
        <v>539</v>
      </c>
      <c r="B8" s="9">
        <v>140</v>
      </c>
      <c r="C8" s="9">
        <v>145</v>
      </c>
      <c r="D8" s="9">
        <v>117</v>
      </c>
      <c r="E8" s="9">
        <v>120</v>
      </c>
      <c r="F8" s="9">
        <v>149</v>
      </c>
      <c r="G8" s="9">
        <v>9</v>
      </c>
      <c r="H8" s="9">
        <v>6.4285714285714279</v>
      </c>
    </row>
    <row r="9" spans="1:15">
      <c r="A9" s="2" t="s">
        <v>540</v>
      </c>
      <c r="B9" s="9">
        <v>170</v>
      </c>
      <c r="C9" s="9">
        <v>98</v>
      </c>
      <c r="D9" s="9">
        <v>110</v>
      </c>
      <c r="E9" s="9">
        <v>119</v>
      </c>
      <c r="F9" s="9">
        <v>121</v>
      </c>
      <c r="G9" s="9">
        <v>-49</v>
      </c>
      <c r="H9" s="9">
        <v>-28.823529411764703</v>
      </c>
    </row>
    <row r="10" spans="1:15">
      <c r="A10" s="2" t="s">
        <v>541</v>
      </c>
      <c r="B10" s="9">
        <v>35</v>
      </c>
      <c r="C10" s="9">
        <v>53</v>
      </c>
      <c r="D10" s="9">
        <v>53</v>
      </c>
      <c r="E10" s="9">
        <v>51</v>
      </c>
      <c r="F10" s="9">
        <v>62</v>
      </c>
      <c r="G10" s="9">
        <v>27</v>
      </c>
      <c r="H10" s="9">
        <v>77.142857142857153</v>
      </c>
    </row>
    <row r="11" spans="1:15">
      <c r="A11" s="2" t="s">
        <v>542</v>
      </c>
      <c r="B11" s="9">
        <v>138</v>
      </c>
      <c r="C11" s="9">
        <v>112</v>
      </c>
      <c r="D11" s="9">
        <v>105</v>
      </c>
      <c r="E11" s="9">
        <v>80</v>
      </c>
      <c r="F11" s="9">
        <v>222</v>
      </c>
      <c r="G11" s="9">
        <v>84</v>
      </c>
      <c r="H11" s="9">
        <v>60.869565217391312</v>
      </c>
    </row>
    <row r="12" spans="1:15">
      <c r="A12" s="2" t="s">
        <v>543</v>
      </c>
      <c r="B12" s="9">
        <v>85</v>
      </c>
      <c r="C12" s="9">
        <v>81</v>
      </c>
      <c r="D12" s="9">
        <v>84</v>
      </c>
      <c r="E12" s="9">
        <v>93</v>
      </c>
      <c r="F12" s="9">
        <v>81</v>
      </c>
      <c r="G12" s="9">
        <v>-4</v>
      </c>
      <c r="H12" s="9">
        <v>-4.7058823529411766</v>
      </c>
    </row>
    <row r="13" spans="1:15">
      <c r="A13" s="2" t="s">
        <v>544</v>
      </c>
      <c r="B13" s="9">
        <v>47</v>
      </c>
      <c r="C13" s="9">
        <v>63</v>
      </c>
      <c r="D13" s="9">
        <v>50</v>
      </c>
      <c r="E13" s="9">
        <v>57</v>
      </c>
      <c r="F13" s="9">
        <v>57</v>
      </c>
      <c r="G13" s="9">
        <v>10</v>
      </c>
      <c r="H13" s="9">
        <v>21.276595744680851</v>
      </c>
    </row>
    <row r="14" spans="1:15">
      <c r="A14" s="2" t="s">
        <v>545</v>
      </c>
      <c r="B14" s="9">
        <v>86</v>
      </c>
      <c r="C14" s="9">
        <v>123</v>
      </c>
      <c r="D14" s="9">
        <v>98</v>
      </c>
      <c r="E14" s="9">
        <v>65</v>
      </c>
      <c r="F14" s="9">
        <v>75</v>
      </c>
      <c r="G14" s="9">
        <v>-11</v>
      </c>
      <c r="H14" s="9">
        <v>-12.790697674418606</v>
      </c>
    </row>
    <row r="15" spans="1:15">
      <c r="A15" s="2" t="s">
        <v>546</v>
      </c>
      <c r="B15" s="9">
        <v>1042</v>
      </c>
      <c r="C15" s="9">
        <v>1004</v>
      </c>
      <c r="D15" s="9">
        <v>932</v>
      </c>
      <c r="E15" s="9">
        <v>1048</v>
      </c>
      <c r="F15" s="9">
        <v>1154</v>
      </c>
      <c r="G15" s="9">
        <v>112</v>
      </c>
      <c r="H15" s="9">
        <v>10.748560460652591</v>
      </c>
    </row>
    <row r="16" spans="1:15">
      <c r="A16" s="2" t="s">
        <v>547</v>
      </c>
      <c r="B16" s="9">
        <v>2052</v>
      </c>
      <c r="C16" s="9">
        <v>1738</v>
      </c>
      <c r="D16" s="9">
        <v>1650</v>
      </c>
      <c r="E16" s="9">
        <v>1701</v>
      </c>
      <c r="F16" s="9">
        <v>1786</v>
      </c>
      <c r="G16" s="9">
        <v>-266</v>
      </c>
      <c r="H16" s="9">
        <v>-12.962962962962962</v>
      </c>
    </row>
    <row r="17" spans="1:8">
      <c r="A17" s="2" t="s">
        <v>548</v>
      </c>
      <c r="B17" s="9">
        <v>209</v>
      </c>
      <c r="C17" s="9">
        <v>181</v>
      </c>
      <c r="D17" s="9">
        <v>150</v>
      </c>
      <c r="E17" s="9">
        <v>122</v>
      </c>
      <c r="F17" s="9">
        <v>177</v>
      </c>
      <c r="G17" s="9">
        <v>-32</v>
      </c>
      <c r="H17" s="9">
        <v>-15.311004784688995</v>
      </c>
    </row>
    <row r="18" spans="1:8">
      <c r="A18" s="2" t="s">
        <v>549</v>
      </c>
      <c r="B18" s="9">
        <v>233</v>
      </c>
      <c r="C18" s="9">
        <v>184</v>
      </c>
      <c r="D18" s="9">
        <v>185</v>
      </c>
      <c r="E18" s="9">
        <v>156</v>
      </c>
      <c r="F18" s="9">
        <v>138</v>
      </c>
      <c r="G18" s="9">
        <v>-95</v>
      </c>
      <c r="H18" s="9">
        <v>-40.772532188841204</v>
      </c>
    </row>
    <row r="19" spans="1:8">
      <c r="A19" s="2" t="s">
        <v>550</v>
      </c>
      <c r="B19" s="9">
        <v>128</v>
      </c>
      <c r="C19" s="9">
        <v>131</v>
      </c>
      <c r="D19" s="9">
        <v>121</v>
      </c>
      <c r="E19" s="9">
        <v>115</v>
      </c>
      <c r="F19" s="9">
        <v>132</v>
      </c>
      <c r="G19" s="9">
        <v>4</v>
      </c>
      <c r="H19" s="9">
        <v>3.125</v>
      </c>
    </row>
    <row r="20" spans="1:8">
      <c r="A20" s="2" t="s">
        <v>551</v>
      </c>
      <c r="B20" s="9">
        <v>131</v>
      </c>
      <c r="C20" s="9">
        <v>94</v>
      </c>
      <c r="D20" s="9">
        <v>83</v>
      </c>
      <c r="E20" s="9">
        <v>76</v>
      </c>
      <c r="F20" s="9">
        <v>97</v>
      </c>
      <c r="G20" s="9">
        <v>-34</v>
      </c>
      <c r="H20" s="9">
        <v>-25.954198473282442</v>
      </c>
    </row>
    <row r="21" spans="1:8">
      <c r="A21" s="2" t="s">
        <v>552</v>
      </c>
      <c r="B21" s="9">
        <v>114</v>
      </c>
      <c r="C21" s="9">
        <v>108</v>
      </c>
      <c r="D21" s="9">
        <v>66</v>
      </c>
      <c r="E21" s="9">
        <v>103</v>
      </c>
      <c r="F21" s="9">
        <v>134</v>
      </c>
      <c r="G21" s="9">
        <v>20</v>
      </c>
      <c r="H21" s="9">
        <v>17.543859649122805</v>
      </c>
    </row>
    <row r="22" spans="1:8">
      <c r="A22" s="2" t="s">
        <v>553</v>
      </c>
      <c r="B22" s="9">
        <v>161</v>
      </c>
      <c r="C22" s="9">
        <v>156</v>
      </c>
      <c r="D22" s="9">
        <v>124</v>
      </c>
      <c r="E22" s="9">
        <v>154</v>
      </c>
      <c r="F22" s="9">
        <v>165</v>
      </c>
      <c r="G22" s="9">
        <v>4</v>
      </c>
      <c r="H22" s="9">
        <v>2.4844720496894408</v>
      </c>
    </row>
    <row r="23" spans="1:8">
      <c r="A23" s="2" t="s">
        <v>554</v>
      </c>
      <c r="B23" s="9">
        <v>996</v>
      </c>
      <c r="C23" s="9">
        <v>1118</v>
      </c>
      <c r="D23" s="9">
        <v>1114</v>
      </c>
      <c r="E23" s="9">
        <v>1050</v>
      </c>
      <c r="F23" s="9">
        <v>1113</v>
      </c>
      <c r="G23" s="9">
        <v>117</v>
      </c>
      <c r="H23" s="9">
        <v>11.746987951807229</v>
      </c>
    </row>
    <row r="24" spans="1:8">
      <c r="A24" s="2" t="s">
        <v>555</v>
      </c>
      <c r="B24" s="9">
        <v>136</v>
      </c>
      <c r="C24" s="9">
        <v>124</v>
      </c>
      <c r="D24" s="9">
        <v>91</v>
      </c>
      <c r="E24" s="9">
        <v>123</v>
      </c>
      <c r="F24" s="9">
        <v>111</v>
      </c>
      <c r="G24" s="9">
        <v>-25</v>
      </c>
      <c r="H24" s="9">
        <v>-18.382352941176471</v>
      </c>
    </row>
    <row r="25" spans="1:8">
      <c r="A25" s="2" t="s">
        <v>556</v>
      </c>
      <c r="B25" s="9">
        <v>193</v>
      </c>
      <c r="C25" s="9">
        <v>181</v>
      </c>
      <c r="D25" s="9">
        <v>168</v>
      </c>
      <c r="E25" s="9">
        <v>176</v>
      </c>
      <c r="F25" s="9">
        <v>174</v>
      </c>
      <c r="G25" s="9">
        <v>-19</v>
      </c>
      <c r="H25" s="9">
        <v>-9.8445595854922274</v>
      </c>
    </row>
    <row r="26" spans="1:8" ht="14.25">
      <c r="A26" s="2" t="s">
        <v>559</v>
      </c>
      <c r="B26" s="9">
        <v>6384</v>
      </c>
      <c r="C26" s="9">
        <v>5953</v>
      </c>
      <c r="D26" s="9">
        <v>5508</v>
      </c>
      <c r="E26" s="9">
        <v>5635</v>
      </c>
      <c r="F26" s="9">
        <v>6186</v>
      </c>
      <c r="G26" s="9">
        <v>-198</v>
      </c>
      <c r="H26" s="9">
        <v>-3.1015037593984962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AC59-D3BA-41B6-A81E-2106A111D9EB}">
  <dimension ref="A1:O29"/>
  <sheetViews>
    <sheetView workbookViewId="0">
      <selection activeCell="A3" sqref="A3"/>
    </sheetView>
  </sheetViews>
  <sheetFormatPr defaultRowHeight="13.5"/>
  <cols>
    <col min="1" max="1" width="15.6640625" style="2" customWidth="1"/>
    <col min="2" max="6" width="9.33203125" style="2"/>
    <col min="7" max="8" width="11.33203125" style="2" customWidth="1"/>
    <col min="9" max="16384" width="9.33203125" style="2"/>
  </cols>
  <sheetData>
    <row r="1" spans="1:15" ht="17.25">
      <c r="A1" s="3" t="s">
        <v>591</v>
      </c>
    </row>
    <row r="2" spans="1:15">
      <c r="A2" s="20" t="s">
        <v>592</v>
      </c>
    </row>
    <row r="4" spans="1:15" ht="67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t="s">
        <v>47</v>
      </c>
      <c r="G4" s="5" t="s">
        <v>478</v>
      </c>
      <c r="H4" s="5" t="s">
        <v>137</v>
      </c>
    </row>
    <row r="5" spans="1:15">
      <c r="A5" s="2" t="s">
        <v>536</v>
      </c>
      <c r="B5" s="9">
        <v>51.294934113583572</v>
      </c>
      <c r="C5" s="9">
        <v>39.593216925582666</v>
      </c>
      <c r="D5" s="9">
        <v>34.554494519396648</v>
      </c>
      <c r="E5" s="9">
        <v>36.697395189078968</v>
      </c>
      <c r="F5" s="9">
        <v>41.179334307785425</v>
      </c>
      <c r="G5" s="9">
        <v>-10.115599805798148</v>
      </c>
      <c r="H5" s="23">
        <v>-19.720465540318148</v>
      </c>
      <c r="I5" s="9"/>
      <c r="J5" s="9"/>
      <c r="K5" s="9"/>
      <c r="L5" s="9"/>
      <c r="M5" s="9"/>
      <c r="N5" s="9"/>
      <c r="O5" s="18"/>
    </row>
    <row r="6" spans="1:15">
      <c r="A6" s="2" t="s">
        <v>537</v>
      </c>
      <c r="B6" s="9">
        <v>48.420839402374853</v>
      </c>
      <c r="C6" s="9">
        <v>55.659367642736939</v>
      </c>
      <c r="D6" s="9">
        <v>39.682769655881209</v>
      </c>
      <c r="E6" s="9">
        <v>40.144574708648221</v>
      </c>
      <c r="F6" s="9">
        <v>45.074310071303479</v>
      </c>
      <c r="G6" s="9">
        <v>-3.3465293310713733</v>
      </c>
      <c r="H6" s="23">
        <v>-6.91134101014209</v>
      </c>
    </row>
    <row r="7" spans="1:15">
      <c r="A7" s="2" t="s">
        <v>538</v>
      </c>
      <c r="B7" s="9">
        <v>95.079717790856805</v>
      </c>
      <c r="C7" s="9">
        <v>61.144882121828253</v>
      </c>
      <c r="D7" s="9">
        <v>70.900753386082414</v>
      </c>
      <c r="E7" s="9">
        <v>93.733794276713041</v>
      </c>
      <c r="F7" s="9">
        <v>84.287445263167513</v>
      </c>
      <c r="G7" s="9">
        <v>-10.792272527689292</v>
      </c>
      <c r="H7" s="23">
        <v>-11.350762053615512</v>
      </c>
    </row>
    <row r="8" spans="1:15">
      <c r="A8" s="2" t="s">
        <v>539</v>
      </c>
      <c r="B8" s="9">
        <v>50.634847551103377</v>
      </c>
      <c r="C8" s="9">
        <v>50.89639958430611</v>
      </c>
      <c r="D8" s="9">
        <v>42.02104832629265</v>
      </c>
      <c r="E8" s="9">
        <v>42.996821560605333</v>
      </c>
      <c r="F8" s="9">
        <v>53.856660594604321</v>
      </c>
      <c r="G8" s="9">
        <v>3.2218130435009442</v>
      </c>
      <c r="H8" s="23">
        <v>6.3628374515185797</v>
      </c>
    </row>
    <row r="9" spans="1:15">
      <c r="A9" s="2" t="s">
        <v>540</v>
      </c>
      <c r="B9" s="9">
        <v>55.336935865822397</v>
      </c>
      <c r="C9" s="9">
        <v>30.88036262361479</v>
      </c>
      <c r="D9" s="9">
        <v>34.034479747651922</v>
      </c>
      <c r="E9" s="9">
        <v>36.943450374122193</v>
      </c>
      <c r="F9" s="9">
        <v>36.934188654436582</v>
      </c>
      <c r="G9" s="9">
        <v>-18.402747211385815</v>
      </c>
      <c r="H9" s="23">
        <v>-33.255811734873916</v>
      </c>
    </row>
    <row r="10" spans="1:15">
      <c r="A10" s="2" t="s">
        <v>541</v>
      </c>
      <c r="B10" s="9">
        <v>27.7098334234365</v>
      </c>
      <c r="C10" s="9">
        <v>41.611897801587133</v>
      </c>
      <c r="D10" s="9">
        <v>41.232419041442007</v>
      </c>
      <c r="E10" s="9">
        <v>40.154841609734092</v>
      </c>
      <c r="F10" s="9">
        <v>48.787579045653764</v>
      </c>
      <c r="G10" s="9">
        <v>21.077745622217265</v>
      </c>
      <c r="H10" s="23">
        <v>76.065941285630643</v>
      </c>
    </row>
    <row r="11" spans="1:15">
      <c r="A11" s="2" t="s">
        <v>542</v>
      </c>
      <c r="B11" s="9">
        <v>39.778981475097225</v>
      </c>
      <c r="C11" s="9">
        <v>31.545364575505232</v>
      </c>
      <c r="D11" s="9">
        <v>29.13650017782323</v>
      </c>
      <c r="E11" s="9">
        <v>22.137690712053452</v>
      </c>
      <c r="F11" s="9">
        <v>61.61836875638636</v>
      </c>
      <c r="G11" s="9">
        <v>21.839387281289135</v>
      </c>
      <c r="H11" s="23">
        <v>54.90182621935962</v>
      </c>
    </row>
    <row r="12" spans="1:15">
      <c r="A12" s="2" t="s">
        <v>543</v>
      </c>
      <c r="B12" s="9">
        <v>36.845066587887395</v>
      </c>
      <c r="C12" s="9">
        <v>33.98732093228913</v>
      </c>
      <c r="D12" s="9">
        <v>36.4212298218049</v>
      </c>
      <c r="E12" s="9">
        <v>40.090342053666816</v>
      </c>
      <c r="F12" s="9">
        <v>34.345103064241464</v>
      </c>
      <c r="G12" s="9">
        <v>-2.4999635236459312</v>
      </c>
      <c r="H12" s="23">
        <v>-6.7850699025952625</v>
      </c>
    </row>
    <row r="13" spans="1:15">
      <c r="A13" s="2" t="s">
        <v>544</v>
      </c>
      <c r="B13" s="9">
        <v>24.992641137499923</v>
      </c>
      <c r="C13" s="9">
        <v>31.817083123049674</v>
      </c>
      <c r="D13" s="9">
        <v>25.189857317768812</v>
      </c>
      <c r="E13" s="9">
        <v>28.889809143585484</v>
      </c>
      <c r="F13" s="9">
        <v>28.544736128211134</v>
      </c>
      <c r="G13" s="9">
        <v>3.5520949907112112</v>
      </c>
      <c r="H13" s="23">
        <v>14.212563494866137</v>
      </c>
    </row>
    <row r="14" spans="1:15">
      <c r="A14" s="2" t="s">
        <v>545</v>
      </c>
      <c r="B14" s="9">
        <v>34.734440743098084</v>
      </c>
      <c r="C14" s="9">
        <v>50.158679510784651</v>
      </c>
      <c r="D14" s="9">
        <v>40.261514295452244</v>
      </c>
      <c r="E14" s="9">
        <v>26.619492212171586</v>
      </c>
      <c r="F14" s="9">
        <v>31.241886158745835</v>
      </c>
      <c r="G14" s="9">
        <v>-3.4925545843522485</v>
      </c>
      <c r="H14" s="23">
        <v>-10.055018908131514</v>
      </c>
    </row>
    <row r="15" spans="1:15">
      <c r="A15" s="2" t="s">
        <v>546</v>
      </c>
      <c r="B15" s="9">
        <v>79.485533321586558</v>
      </c>
      <c r="C15" s="9">
        <v>73.235800490091904</v>
      </c>
      <c r="D15" s="9">
        <v>67.423010331216105</v>
      </c>
      <c r="E15" s="9">
        <v>75.129741344964913</v>
      </c>
      <c r="F15" s="9">
        <v>81.914907314189804</v>
      </c>
      <c r="G15" s="9">
        <v>2.4293739926032458</v>
      </c>
      <c r="H15" s="23">
        <v>3.0563725134413611</v>
      </c>
    </row>
    <row r="16" spans="1:15">
      <c r="A16" s="2" t="s">
        <v>547</v>
      </c>
      <c r="B16" s="9">
        <v>91.052842744637118</v>
      </c>
      <c r="C16" s="9">
        <v>72.954719207620954</v>
      </c>
      <c r="D16" s="9">
        <v>68.286128364823753</v>
      </c>
      <c r="E16" s="9">
        <v>69.972902384870892</v>
      </c>
      <c r="F16" s="9">
        <v>72.410412801087418</v>
      </c>
      <c r="G16" s="9">
        <v>-18.642429943549701</v>
      </c>
      <c r="H16" s="23">
        <v>-20.474297541520432</v>
      </c>
    </row>
    <row r="17" spans="1:8">
      <c r="A17" s="2" t="s">
        <v>548</v>
      </c>
      <c r="B17" s="9">
        <v>76.862589577123074</v>
      </c>
      <c r="C17" s="9">
        <v>64.692743130967855</v>
      </c>
      <c r="D17" s="9">
        <v>52.750217747501047</v>
      </c>
      <c r="E17" s="9">
        <v>42.585889866731883</v>
      </c>
      <c r="F17" s="9">
        <v>61.388898123241397</v>
      </c>
      <c r="G17" s="9">
        <v>-15.473691453881678</v>
      </c>
      <c r="H17" s="23">
        <v>-20.131629104631642</v>
      </c>
    </row>
    <row r="18" spans="1:8">
      <c r="A18" s="2" t="s">
        <v>549</v>
      </c>
      <c r="B18" s="9">
        <v>64.986992353502487</v>
      </c>
      <c r="C18" s="9">
        <v>48.174865115018079</v>
      </c>
      <c r="D18" s="9">
        <v>47.672164291911834</v>
      </c>
      <c r="E18" s="9">
        <v>39.25062352145185</v>
      </c>
      <c r="F18" s="9">
        <v>34.740869890031085</v>
      </c>
      <c r="G18" s="9">
        <v>-30.246122463471401</v>
      </c>
      <c r="H18" s="23">
        <v>-46.5418099347404</v>
      </c>
    </row>
    <row r="19" spans="1:8">
      <c r="A19" s="2" t="s">
        <v>550</v>
      </c>
      <c r="B19" s="9">
        <v>45.857209376227566</v>
      </c>
      <c r="C19" s="9">
        <v>47.988550054379665</v>
      </c>
      <c r="D19" s="9">
        <v>44.11501856611855</v>
      </c>
      <c r="E19" s="9">
        <v>42.3094249459186</v>
      </c>
      <c r="F19" s="9">
        <v>48.403296628921723</v>
      </c>
      <c r="G19" s="9">
        <v>2.5460872526941571</v>
      </c>
      <c r="H19" s="23">
        <v>5.5522071389151124</v>
      </c>
    </row>
    <row r="20" spans="1:8">
      <c r="A20" s="2" t="s">
        <v>551</v>
      </c>
      <c r="B20" s="9">
        <v>47.829974723290476</v>
      </c>
      <c r="C20" s="9">
        <v>34.118886937858711</v>
      </c>
      <c r="D20" s="9">
        <v>30.259737628087301</v>
      </c>
      <c r="E20" s="9">
        <v>27.559320630065688</v>
      </c>
      <c r="F20" s="9">
        <v>35.012165890712581</v>
      </c>
      <c r="G20" s="9">
        <v>-12.817808832577896</v>
      </c>
      <c r="H20" s="23">
        <v>-26.798694556567167</v>
      </c>
    </row>
    <row r="21" spans="1:8">
      <c r="A21" s="2" t="s">
        <v>552</v>
      </c>
      <c r="B21" s="9">
        <v>47.48790700020492</v>
      </c>
      <c r="C21" s="9">
        <v>45.651702469280551</v>
      </c>
      <c r="D21" s="9">
        <v>28.074458943649017</v>
      </c>
      <c r="E21" s="9">
        <v>44.490507407486888</v>
      </c>
      <c r="F21" s="9">
        <v>58.803855058848761</v>
      </c>
      <c r="G21" s="9">
        <v>11.315948058643841</v>
      </c>
      <c r="H21" s="23">
        <v>23.82911518630419</v>
      </c>
    </row>
    <row r="22" spans="1:8">
      <c r="A22" s="2" t="s">
        <v>553</v>
      </c>
      <c r="B22" s="9">
        <v>61.349148927766272</v>
      </c>
      <c r="C22" s="9">
        <v>57.876618450900686</v>
      </c>
      <c r="D22" s="9">
        <v>45.674886561571967</v>
      </c>
      <c r="E22" s="9">
        <v>56.466720450535703</v>
      </c>
      <c r="F22" s="9">
        <v>60.016960219939349</v>
      </c>
      <c r="G22" s="9">
        <v>-1.3321887078269228</v>
      </c>
      <c r="H22" s="23">
        <v>-2.1714868602259969</v>
      </c>
    </row>
    <row r="23" spans="1:8">
      <c r="A23" s="2" t="s">
        <v>554</v>
      </c>
      <c r="B23" s="9">
        <v>59.579272877584586</v>
      </c>
      <c r="C23" s="9">
        <v>64.518728441521105</v>
      </c>
      <c r="D23" s="9">
        <v>63.745018101488881</v>
      </c>
      <c r="E23" s="9">
        <v>59.883056127793559</v>
      </c>
      <c r="F23" s="9">
        <v>62.966937694261269</v>
      </c>
      <c r="G23" s="9">
        <v>3.3876648166766827</v>
      </c>
      <c r="H23" s="23">
        <v>5.6859787860070021</v>
      </c>
    </row>
    <row r="24" spans="1:8">
      <c r="A24" s="2" t="s">
        <v>555</v>
      </c>
      <c r="B24" s="9">
        <v>46.527394075077829</v>
      </c>
      <c r="C24" s="9">
        <v>41.277264419831447</v>
      </c>
      <c r="D24" s="9">
        <v>29.80505718720724</v>
      </c>
      <c r="E24" s="9">
        <v>40.414789293615215</v>
      </c>
      <c r="F24" s="9">
        <v>36.325899102132169</v>
      </c>
      <c r="G24" s="9">
        <v>-10.20149497294566</v>
      </c>
      <c r="H24" s="23">
        <v>-21.925781952207036</v>
      </c>
    </row>
    <row r="25" spans="1:8">
      <c r="A25" s="2" t="s">
        <v>556</v>
      </c>
      <c r="B25" s="9">
        <v>43.509376605343235</v>
      </c>
      <c r="C25" s="9">
        <v>38.922093241546065</v>
      </c>
      <c r="D25" s="9">
        <v>36.063363789488157</v>
      </c>
      <c r="E25" s="9">
        <v>37.531038658348052</v>
      </c>
      <c r="F25" s="9">
        <v>37.08965664854238</v>
      </c>
      <c r="G25" s="9">
        <v>-6.4197199568008543</v>
      </c>
      <c r="H25" s="23">
        <v>-14.754796454639321</v>
      </c>
    </row>
    <row r="26" spans="1:8" ht="14.25">
      <c r="A26" s="2" t="s">
        <v>559</v>
      </c>
      <c r="B26" s="9">
        <v>64.371339946667959</v>
      </c>
      <c r="C26" s="9">
        <v>57.856153474910613</v>
      </c>
      <c r="D26" s="9">
        <v>53.195041018619982</v>
      </c>
      <c r="E26" s="9">
        <v>54.121829169034783</v>
      </c>
      <c r="F26" s="9">
        <v>58.987649493449936</v>
      </c>
      <c r="G26" s="9">
        <v>-5.3836904532180228</v>
      </c>
      <c r="H26" s="23">
        <v>-8.363489804124697</v>
      </c>
    </row>
    <row r="28" spans="1:8">
      <c r="A28" s="24" t="s">
        <v>557</v>
      </c>
    </row>
    <row r="29" spans="1:8">
      <c r="A29" s="24" t="s">
        <v>34</v>
      </c>
    </row>
  </sheetData>
  <pageMargins left="0.7" right="0.7" top="0.75" bottom="0.75" header="0.3" footer="0.3"/>
  <tableParts count="1">
    <tablePart r:id="rId1"/>
  </tablePart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818E-8581-4A79-B5A5-5DAD7F9974E7}">
  <dimension ref="A1:N29"/>
  <sheetViews>
    <sheetView workbookViewId="0">
      <selection activeCell="A3" sqref="A3"/>
    </sheetView>
  </sheetViews>
  <sheetFormatPr defaultRowHeight="13.5"/>
  <cols>
    <col min="1" max="1" width="24.16406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271</v>
      </c>
    </row>
    <row r="2" spans="1:14">
      <c r="A2" s="20" t="s">
        <v>272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>
      <c r="A5" s="2" t="s">
        <v>2</v>
      </c>
      <c r="B5" s="10">
        <v>866</v>
      </c>
      <c r="C5" s="10">
        <v>856</v>
      </c>
      <c r="D5" s="10">
        <v>762</v>
      </c>
      <c r="E5" s="10">
        <v>762</v>
      </c>
      <c r="F5" s="10">
        <v>792</v>
      </c>
      <c r="G5" s="10">
        <v>787</v>
      </c>
      <c r="H5" s="10">
        <v>752</v>
      </c>
      <c r="I5" s="10">
        <v>727</v>
      </c>
      <c r="J5" s="10">
        <v>792</v>
      </c>
      <c r="K5" s="10">
        <v>752</v>
      </c>
      <c r="L5" s="10">
        <v>822</v>
      </c>
      <c r="M5" s="10">
        <v>-44</v>
      </c>
      <c r="N5" s="21">
        <v>-5.0808314087759809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392</v>
      </c>
      <c r="C7" s="10">
        <v>392</v>
      </c>
      <c r="D7" s="10">
        <v>349</v>
      </c>
      <c r="E7" s="10">
        <v>319</v>
      </c>
      <c r="F7" s="10">
        <v>332</v>
      </c>
      <c r="G7" s="10">
        <v>317</v>
      </c>
      <c r="H7" s="10">
        <v>294</v>
      </c>
      <c r="I7" s="10">
        <v>284</v>
      </c>
      <c r="J7" s="10">
        <v>284</v>
      </c>
      <c r="K7" s="10">
        <v>292</v>
      </c>
      <c r="L7" s="10">
        <v>300</v>
      </c>
      <c r="M7" s="10">
        <v>-92</v>
      </c>
      <c r="N7" s="21">
        <v>-23.469387755102041</v>
      </c>
    </row>
    <row r="8" spans="1:14">
      <c r="A8" s="2" t="s">
        <v>5</v>
      </c>
      <c r="B8" s="10">
        <v>474</v>
      </c>
      <c r="C8" s="10">
        <v>464</v>
      </c>
      <c r="D8" s="10">
        <v>413</v>
      </c>
      <c r="E8" s="10">
        <v>443</v>
      </c>
      <c r="F8" s="10">
        <v>460</v>
      </c>
      <c r="G8" s="10">
        <v>470</v>
      </c>
      <c r="H8" s="10">
        <v>458</v>
      </c>
      <c r="I8" s="10">
        <v>443</v>
      </c>
      <c r="J8" s="10">
        <v>508</v>
      </c>
      <c r="K8" s="10">
        <v>460</v>
      </c>
      <c r="L8" s="10">
        <v>522</v>
      </c>
      <c r="M8" s="10">
        <v>48</v>
      </c>
      <c r="N8" s="21">
        <v>10.126582278481013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 t="s">
        <v>18</v>
      </c>
      <c r="C10" s="10" t="s">
        <v>18</v>
      </c>
      <c r="D10" s="10">
        <v>5</v>
      </c>
      <c r="E10" s="10">
        <v>5</v>
      </c>
      <c r="F10" s="10" t="s">
        <v>18</v>
      </c>
      <c r="G10" s="10">
        <v>4</v>
      </c>
      <c r="H10" s="10" t="s">
        <v>18</v>
      </c>
      <c r="I10" s="10">
        <v>5</v>
      </c>
      <c r="J10" s="10">
        <v>7</v>
      </c>
      <c r="K10" s="10">
        <v>9</v>
      </c>
      <c r="L10" s="10">
        <v>8</v>
      </c>
      <c r="M10" s="10" t="s">
        <v>18</v>
      </c>
      <c r="N10" s="21" t="s">
        <v>18</v>
      </c>
    </row>
    <row r="11" spans="1:14">
      <c r="A11" s="2" t="s">
        <v>20</v>
      </c>
      <c r="B11" s="10">
        <v>223</v>
      </c>
      <c r="C11" s="10">
        <v>228</v>
      </c>
      <c r="D11" s="10">
        <v>186</v>
      </c>
      <c r="E11" s="10">
        <v>200</v>
      </c>
      <c r="F11" s="10">
        <v>220</v>
      </c>
      <c r="G11" s="10">
        <v>187</v>
      </c>
      <c r="H11" s="10">
        <v>200</v>
      </c>
      <c r="I11" s="10">
        <v>182</v>
      </c>
      <c r="J11" s="10">
        <v>184</v>
      </c>
      <c r="K11" s="10">
        <v>170</v>
      </c>
      <c r="L11" s="10">
        <v>182</v>
      </c>
      <c r="M11" s="10">
        <v>-41</v>
      </c>
      <c r="N11" s="21">
        <v>-18.385650224215247</v>
      </c>
    </row>
    <row r="12" spans="1:14">
      <c r="A12" s="2" t="s">
        <v>21</v>
      </c>
      <c r="B12" s="10">
        <v>278</v>
      </c>
      <c r="C12" s="10">
        <v>262</v>
      </c>
      <c r="D12" s="10">
        <v>250</v>
      </c>
      <c r="E12" s="10">
        <v>273</v>
      </c>
      <c r="F12" s="10">
        <v>276</v>
      </c>
      <c r="G12" s="10">
        <v>265</v>
      </c>
      <c r="H12" s="10">
        <v>267</v>
      </c>
      <c r="I12" s="10">
        <v>248</v>
      </c>
      <c r="J12" s="10">
        <v>284</v>
      </c>
      <c r="K12" s="10">
        <v>264</v>
      </c>
      <c r="L12" s="10">
        <v>303</v>
      </c>
      <c r="M12" s="10">
        <v>25</v>
      </c>
      <c r="N12" s="21">
        <v>8.9928057553956826</v>
      </c>
    </row>
    <row r="13" spans="1:14">
      <c r="A13" s="2" t="s">
        <v>22</v>
      </c>
      <c r="B13" s="10">
        <v>279</v>
      </c>
      <c r="C13" s="10">
        <v>285</v>
      </c>
      <c r="D13" s="10">
        <v>241</v>
      </c>
      <c r="E13" s="10">
        <v>220</v>
      </c>
      <c r="F13" s="10">
        <v>228</v>
      </c>
      <c r="G13" s="10">
        <v>262</v>
      </c>
      <c r="H13" s="10">
        <v>228</v>
      </c>
      <c r="I13" s="10">
        <v>229</v>
      </c>
      <c r="J13" s="10">
        <v>254</v>
      </c>
      <c r="K13" s="10">
        <v>252</v>
      </c>
      <c r="L13" s="10">
        <v>257</v>
      </c>
      <c r="M13" s="10">
        <v>-22</v>
      </c>
      <c r="N13" s="21">
        <v>-7.8853046594982077</v>
      </c>
    </row>
    <row r="14" spans="1:14">
      <c r="A14" s="2" t="s">
        <v>23</v>
      </c>
      <c r="B14" s="10">
        <v>79</v>
      </c>
      <c r="C14" s="10">
        <v>67</v>
      </c>
      <c r="D14" s="10">
        <v>76</v>
      </c>
      <c r="E14" s="10">
        <v>59</v>
      </c>
      <c r="F14" s="10">
        <v>63</v>
      </c>
      <c r="G14" s="10">
        <v>65</v>
      </c>
      <c r="H14" s="10">
        <v>51</v>
      </c>
      <c r="I14" s="10">
        <v>53</v>
      </c>
      <c r="J14" s="10">
        <v>55</v>
      </c>
      <c r="K14" s="10">
        <v>53</v>
      </c>
      <c r="L14" s="10">
        <v>63</v>
      </c>
      <c r="M14" s="10">
        <v>-16</v>
      </c>
      <c r="N14" s="21">
        <v>-20.253164556962027</v>
      </c>
    </row>
    <row r="15" spans="1:14">
      <c r="A15" s="2" t="s">
        <v>24</v>
      </c>
      <c r="B15" s="10" t="s">
        <v>18</v>
      </c>
      <c r="C15" s="10" t="s">
        <v>18</v>
      </c>
      <c r="D15" s="10">
        <v>4</v>
      </c>
      <c r="E15" s="10">
        <v>5</v>
      </c>
      <c r="F15" s="10" t="s">
        <v>18</v>
      </c>
      <c r="G15" s="10">
        <v>4</v>
      </c>
      <c r="H15" s="10" t="s">
        <v>18</v>
      </c>
      <c r="I15" s="10">
        <v>10</v>
      </c>
      <c r="J15" s="10">
        <v>8</v>
      </c>
      <c r="K15" s="10">
        <v>4</v>
      </c>
      <c r="L15" s="10">
        <v>9</v>
      </c>
      <c r="M15" s="10" t="s">
        <v>18</v>
      </c>
      <c r="N15" s="21" t="s">
        <v>18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283</v>
      </c>
      <c r="C17" s="10">
        <v>278</v>
      </c>
      <c r="D17" s="10">
        <v>257</v>
      </c>
      <c r="E17" s="10">
        <v>272</v>
      </c>
      <c r="F17" s="10">
        <v>259</v>
      </c>
      <c r="G17" s="10">
        <v>276</v>
      </c>
      <c r="H17" s="10">
        <v>251</v>
      </c>
      <c r="I17" s="10">
        <v>251</v>
      </c>
      <c r="J17" s="10">
        <v>295</v>
      </c>
      <c r="K17" s="10">
        <v>258</v>
      </c>
      <c r="L17" s="10">
        <v>300</v>
      </c>
      <c r="M17" s="10">
        <v>17</v>
      </c>
      <c r="N17" s="21">
        <v>6.0070671378091873</v>
      </c>
    </row>
    <row r="18" spans="1:14">
      <c r="A18" s="2" t="s">
        <v>26</v>
      </c>
      <c r="B18" s="10">
        <v>382</v>
      </c>
      <c r="C18" s="10">
        <v>385</v>
      </c>
      <c r="D18" s="10">
        <v>343</v>
      </c>
      <c r="E18" s="10">
        <v>351</v>
      </c>
      <c r="F18" s="10">
        <v>370</v>
      </c>
      <c r="G18" s="10">
        <v>341</v>
      </c>
      <c r="H18" s="10">
        <v>329</v>
      </c>
      <c r="I18" s="10">
        <v>325</v>
      </c>
      <c r="J18" s="10">
        <v>351</v>
      </c>
      <c r="K18" s="10">
        <v>344</v>
      </c>
      <c r="L18" s="10">
        <v>352</v>
      </c>
      <c r="M18" s="10">
        <v>-30</v>
      </c>
      <c r="N18" s="21">
        <v>-7.8534031413612562</v>
      </c>
    </row>
    <row r="19" spans="1:14">
      <c r="A19" s="2" t="s">
        <v>27</v>
      </c>
      <c r="B19" s="10">
        <v>193</v>
      </c>
      <c r="C19" s="10">
        <v>185</v>
      </c>
      <c r="D19" s="10">
        <v>154</v>
      </c>
      <c r="E19" s="10">
        <v>132</v>
      </c>
      <c r="F19" s="10">
        <v>154</v>
      </c>
      <c r="G19" s="10">
        <v>165</v>
      </c>
      <c r="H19" s="10">
        <v>165</v>
      </c>
      <c r="I19" s="10">
        <v>146</v>
      </c>
      <c r="J19" s="10">
        <v>141</v>
      </c>
      <c r="K19" s="10">
        <v>146</v>
      </c>
      <c r="L19" s="10">
        <v>166</v>
      </c>
      <c r="M19" s="10">
        <v>-27</v>
      </c>
      <c r="N19" s="21">
        <v>-13.989637305699482</v>
      </c>
    </row>
    <row r="20" spans="1:14">
      <c r="A20" s="2" t="s">
        <v>28</v>
      </c>
      <c r="B20" s="10">
        <v>8</v>
      </c>
      <c r="C20" s="10">
        <v>8</v>
      </c>
      <c r="D20" s="10">
        <v>8</v>
      </c>
      <c r="E20" s="10">
        <v>7</v>
      </c>
      <c r="F20" s="10">
        <v>9</v>
      </c>
      <c r="G20" s="10">
        <v>5</v>
      </c>
      <c r="H20" s="10">
        <v>7</v>
      </c>
      <c r="I20" s="10">
        <v>5</v>
      </c>
      <c r="J20" s="10">
        <v>5</v>
      </c>
      <c r="K20" s="10">
        <v>4</v>
      </c>
      <c r="L20" s="10">
        <v>4</v>
      </c>
      <c r="M20" s="10">
        <v>-4</v>
      </c>
      <c r="N20" s="21">
        <v>-50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742</v>
      </c>
      <c r="C22" s="10">
        <v>726</v>
      </c>
      <c r="D22" s="10">
        <v>648</v>
      </c>
      <c r="E22" s="10">
        <v>645</v>
      </c>
      <c r="F22" s="10">
        <v>674</v>
      </c>
      <c r="G22" s="10">
        <v>687</v>
      </c>
      <c r="H22" s="10">
        <v>649</v>
      </c>
      <c r="I22" s="10">
        <v>615</v>
      </c>
      <c r="J22" s="10">
        <v>685</v>
      </c>
      <c r="K22" s="10">
        <v>646</v>
      </c>
      <c r="L22" s="10">
        <v>700</v>
      </c>
      <c r="M22" s="10">
        <v>-42</v>
      </c>
      <c r="N22" s="21">
        <v>-5.6603773584905666</v>
      </c>
    </row>
    <row r="23" spans="1:14">
      <c r="A23" s="2" t="s">
        <v>31</v>
      </c>
      <c r="B23" s="10">
        <v>27</v>
      </c>
      <c r="C23" s="10">
        <v>27</v>
      </c>
      <c r="D23" s="10">
        <v>31</v>
      </c>
      <c r="E23" s="10">
        <v>26</v>
      </c>
      <c r="F23" s="10">
        <v>19</v>
      </c>
      <c r="G23" s="10">
        <v>21</v>
      </c>
      <c r="H23" s="10">
        <v>23</v>
      </c>
      <c r="I23" s="10">
        <v>23</v>
      </c>
      <c r="J23" s="10">
        <v>18</v>
      </c>
      <c r="K23" s="10">
        <v>16</v>
      </c>
      <c r="L23" s="10">
        <v>16</v>
      </c>
      <c r="M23" s="10">
        <v>-11</v>
      </c>
      <c r="N23" s="21">
        <v>-40.74074074074074</v>
      </c>
    </row>
    <row r="24" spans="1:14">
      <c r="A24" s="2" t="s">
        <v>32</v>
      </c>
      <c r="B24" s="10">
        <v>40</v>
      </c>
      <c r="C24" s="10">
        <v>49</v>
      </c>
      <c r="D24" s="10">
        <v>43</v>
      </c>
      <c r="E24" s="10">
        <v>35</v>
      </c>
      <c r="F24" s="10">
        <v>39</v>
      </c>
      <c r="G24" s="10">
        <v>32</v>
      </c>
      <c r="H24" s="10">
        <v>26</v>
      </c>
      <c r="I24" s="10">
        <v>34</v>
      </c>
      <c r="J24" s="10">
        <v>35</v>
      </c>
      <c r="K24" s="10">
        <v>36</v>
      </c>
      <c r="L24" s="10">
        <v>40</v>
      </c>
      <c r="M24" s="10">
        <v>0</v>
      </c>
      <c r="N24" s="21">
        <v>0</v>
      </c>
    </row>
    <row r="25" spans="1:14">
      <c r="A25" s="2" t="s">
        <v>33</v>
      </c>
      <c r="B25" s="10">
        <v>57</v>
      </c>
      <c r="C25" s="10">
        <v>54</v>
      </c>
      <c r="D25" s="10">
        <v>40</v>
      </c>
      <c r="E25" s="10">
        <v>56</v>
      </c>
      <c r="F25" s="10">
        <v>60</v>
      </c>
      <c r="G25" s="10">
        <v>47</v>
      </c>
      <c r="H25" s="10">
        <v>54</v>
      </c>
      <c r="I25" s="10">
        <v>55</v>
      </c>
      <c r="J25" s="10">
        <v>54</v>
      </c>
      <c r="K25" s="10">
        <v>54</v>
      </c>
      <c r="L25" s="10">
        <v>66</v>
      </c>
      <c r="M25" s="10">
        <v>9</v>
      </c>
      <c r="N25" s="21">
        <v>15.789473684210526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B423-57F7-4EB3-9ABE-CC3A72DA423C}">
  <dimension ref="A1:N29"/>
  <sheetViews>
    <sheetView workbookViewId="0">
      <selection activeCell="A3" sqref="A3"/>
    </sheetView>
  </sheetViews>
  <sheetFormatPr defaultRowHeight="13.5"/>
  <cols>
    <col min="1" max="1" width="24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273</v>
      </c>
    </row>
    <row r="2" spans="1:14">
      <c r="A2" s="20" t="s">
        <v>274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>
      <c r="A5" s="2" t="s">
        <v>2</v>
      </c>
      <c r="B5" s="10">
        <v>15.589558955895589</v>
      </c>
      <c r="C5" s="10">
        <v>15.445687477444967</v>
      </c>
      <c r="D5" s="10">
        <v>13.756995847625925</v>
      </c>
      <c r="E5" s="10">
        <v>13.429679238632358</v>
      </c>
      <c r="F5" s="10">
        <v>12.421580928481808</v>
      </c>
      <c r="G5" s="10">
        <v>12.501985702938839</v>
      </c>
      <c r="H5" s="10">
        <v>12.470978441127695</v>
      </c>
      <c r="I5" s="10">
        <v>11.996699669966997</v>
      </c>
      <c r="J5" s="10">
        <v>13.313161875945537</v>
      </c>
      <c r="K5" s="10">
        <v>13.662790697674417</v>
      </c>
      <c r="L5" s="10">
        <v>14.621131270010673</v>
      </c>
      <c r="M5" s="10">
        <v>-0.96842768588491523</v>
      </c>
      <c r="N5" s="21">
        <v>-6.2120274770100519</v>
      </c>
    </row>
    <row r="6" spans="1:14" ht="15">
      <c r="A6" s="1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"/>
      <c r="N6" s="21"/>
    </row>
    <row r="7" spans="1:14">
      <c r="A7" s="2" t="s">
        <v>4</v>
      </c>
      <c r="B7" s="10">
        <v>14.594192107222636</v>
      </c>
      <c r="C7" s="10">
        <v>14.978983568972106</v>
      </c>
      <c r="D7" s="10">
        <v>13.264918282022045</v>
      </c>
      <c r="E7" s="10">
        <v>12.074186222558668</v>
      </c>
      <c r="F7" s="10">
        <v>11.055611055611056</v>
      </c>
      <c r="G7" s="10">
        <v>10.580774365821096</v>
      </c>
      <c r="H7" s="10">
        <v>10.355759070095104</v>
      </c>
      <c r="I7" s="10">
        <v>9.89547038327526</v>
      </c>
      <c r="J7" s="10">
        <v>10.530218761586948</v>
      </c>
      <c r="K7" s="10">
        <v>11.855460820138044</v>
      </c>
      <c r="L7" s="10">
        <v>11.342155009451796</v>
      </c>
      <c r="M7" s="10">
        <v>-3.2520370977708399</v>
      </c>
      <c r="N7" s="21">
        <v>-22.283090930133866</v>
      </c>
    </row>
    <row r="8" spans="1:14">
      <c r="A8" s="2" t="s">
        <v>5</v>
      </c>
      <c r="B8" s="10">
        <v>16.719576719576722</v>
      </c>
      <c r="C8" s="10">
        <v>16.144745998608212</v>
      </c>
      <c r="D8" s="10">
        <v>14.202200825309491</v>
      </c>
      <c r="E8" s="10">
        <v>14.610817941952506</v>
      </c>
      <c r="F8" s="10">
        <v>13.960546282245827</v>
      </c>
      <c r="G8" s="10">
        <v>14.246741436799029</v>
      </c>
      <c r="H8" s="10">
        <v>14.352867439674084</v>
      </c>
      <c r="I8" s="10">
        <v>14.04565630944832</v>
      </c>
      <c r="J8" s="10">
        <v>15.621156211562115</v>
      </c>
      <c r="K8" s="10">
        <v>15.126603091088459</v>
      </c>
      <c r="L8" s="10">
        <v>17.534430634867316</v>
      </c>
      <c r="M8" s="10">
        <v>0.8148539152905947</v>
      </c>
      <c r="N8" s="21">
        <v>4.8736515819595692</v>
      </c>
    </row>
    <row r="9" spans="1:14" ht="15">
      <c r="A9" s="14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1"/>
    </row>
    <row r="10" spans="1:14">
      <c r="A10" s="2" t="s">
        <v>19</v>
      </c>
      <c r="B10" s="10" t="s">
        <v>18</v>
      </c>
      <c r="C10" s="10" t="s">
        <v>18</v>
      </c>
      <c r="D10" s="10">
        <v>6.9444444444444446</v>
      </c>
      <c r="E10" s="10">
        <v>5.6818181818181817</v>
      </c>
      <c r="F10" s="10" t="s">
        <v>18</v>
      </c>
      <c r="G10" s="10">
        <v>3.9215686274509802</v>
      </c>
      <c r="H10" s="10" t="s">
        <v>18</v>
      </c>
      <c r="I10" s="10">
        <v>3.9370078740157481</v>
      </c>
      <c r="J10" s="10">
        <v>3.9772727272727271</v>
      </c>
      <c r="K10" s="10">
        <v>5.5555555555555554</v>
      </c>
      <c r="L10" s="10">
        <v>4.1666666666666661</v>
      </c>
      <c r="M10" s="10" t="s">
        <v>18</v>
      </c>
      <c r="N10" s="21" t="s">
        <v>18</v>
      </c>
    </row>
    <row r="11" spans="1:14">
      <c r="A11" s="2" t="s">
        <v>20</v>
      </c>
      <c r="B11" s="10">
        <v>15.026954177897576</v>
      </c>
      <c r="C11" s="10">
        <v>15.415821501014198</v>
      </c>
      <c r="D11" s="10">
        <v>12.907702984038863</v>
      </c>
      <c r="E11" s="10">
        <v>13.063357282821686</v>
      </c>
      <c r="F11" s="10">
        <v>12.593016599885518</v>
      </c>
      <c r="G11" s="10">
        <v>11.170848267622462</v>
      </c>
      <c r="H11" s="10">
        <v>12.01923076923077</v>
      </c>
      <c r="I11" s="10">
        <v>10.807600950118765</v>
      </c>
      <c r="J11" s="10">
        <v>11.697393515575333</v>
      </c>
      <c r="K11" s="10">
        <v>11.997177134791814</v>
      </c>
      <c r="L11" s="10">
        <v>12.491420727522307</v>
      </c>
      <c r="M11" s="10">
        <v>-2.5355334503752687</v>
      </c>
      <c r="N11" s="21">
        <v>-16.8732360554121</v>
      </c>
    </row>
    <row r="12" spans="1:14">
      <c r="A12" s="2" t="s">
        <v>21</v>
      </c>
      <c r="B12" s="10">
        <v>17.05521472392638</v>
      </c>
      <c r="C12" s="10">
        <v>16.751918158567776</v>
      </c>
      <c r="D12" s="10">
        <v>15.566625155666253</v>
      </c>
      <c r="E12" s="10">
        <v>16.049382716049383</v>
      </c>
      <c r="F12" s="10">
        <v>14.345114345114347</v>
      </c>
      <c r="G12" s="10">
        <v>14.178705189941146</v>
      </c>
      <c r="H12" s="10">
        <v>14.735099337748345</v>
      </c>
      <c r="I12" s="10">
        <v>14.082907438955139</v>
      </c>
      <c r="J12" s="10">
        <v>15.910364145658262</v>
      </c>
      <c r="K12" s="10">
        <v>15.621301775147927</v>
      </c>
      <c r="L12" s="10">
        <v>17.494226327944574</v>
      </c>
      <c r="M12" s="10">
        <v>0.43901160401819439</v>
      </c>
      <c r="N12" s="21">
        <v>2.5740608437038017</v>
      </c>
    </row>
    <row r="13" spans="1:14">
      <c r="A13" s="2" t="s">
        <v>22</v>
      </c>
      <c r="B13" s="10">
        <v>16.080691642651296</v>
      </c>
      <c r="C13" s="10">
        <v>16.065388951521982</v>
      </c>
      <c r="D13" s="10">
        <v>13.77930245854774</v>
      </c>
      <c r="E13" s="10">
        <v>13.150029886431561</v>
      </c>
      <c r="F13" s="10">
        <v>12.218649517684888</v>
      </c>
      <c r="G13" s="10">
        <v>14.025695931477516</v>
      </c>
      <c r="H13" s="10">
        <v>12.998859749144811</v>
      </c>
      <c r="I13" s="10">
        <v>13.153360137851811</v>
      </c>
      <c r="J13" s="10">
        <v>15.356711003627568</v>
      </c>
      <c r="K13" s="10">
        <v>15.799373040752352</v>
      </c>
      <c r="L13" s="10">
        <v>16.580645161290324</v>
      </c>
      <c r="M13" s="10">
        <v>0.49995351863902826</v>
      </c>
      <c r="N13" s="21">
        <v>3.1090299456584733</v>
      </c>
    </row>
    <row r="14" spans="1:14">
      <c r="A14" s="2" t="s">
        <v>23</v>
      </c>
      <c r="B14" s="10">
        <v>15.339805825242719</v>
      </c>
      <c r="C14" s="10">
        <v>12.617702448210924</v>
      </c>
      <c r="D14" s="10">
        <v>13.451327433628318</v>
      </c>
      <c r="E14" s="10">
        <v>10.498220640569395</v>
      </c>
      <c r="F14" s="10">
        <v>10.413223140495868</v>
      </c>
      <c r="G14" s="10">
        <v>10.18808777429467</v>
      </c>
      <c r="H14" s="10">
        <v>8.8695652173913029</v>
      </c>
      <c r="I14" s="10">
        <v>8.9225589225589221</v>
      </c>
      <c r="J14" s="10">
        <v>9.0460526315789469</v>
      </c>
      <c r="K14" s="10">
        <v>10.076045627376425</v>
      </c>
      <c r="L14" s="10">
        <v>11.229946524064172</v>
      </c>
      <c r="M14" s="10">
        <v>-4.1098593011785471</v>
      </c>
      <c r="N14" s="21">
        <v>-26.792120760847489</v>
      </c>
    </row>
    <row r="15" spans="1:14">
      <c r="A15" s="2" t="s">
        <v>24</v>
      </c>
      <c r="B15" s="10" t="s">
        <v>18</v>
      </c>
      <c r="C15" s="10" t="s">
        <v>18</v>
      </c>
      <c r="D15" s="10">
        <v>3.7735849056603774</v>
      </c>
      <c r="E15" s="10">
        <v>4.2016806722689077</v>
      </c>
      <c r="F15" s="10" t="s">
        <v>18</v>
      </c>
      <c r="G15" s="10">
        <v>2.7777777777777777</v>
      </c>
      <c r="H15" s="10" t="s">
        <v>18</v>
      </c>
      <c r="I15" s="10">
        <v>6.5359477124183014</v>
      </c>
      <c r="J15" s="10">
        <v>5.2287581699346406</v>
      </c>
      <c r="K15" s="10">
        <v>3.5087719298245612</v>
      </c>
      <c r="L15" s="10">
        <v>6.9230769230769234</v>
      </c>
      <c r="M15" s="10" t="s">
        <v>18</v>
      </c>
      <c r="N15" s="21" t="s">
        <v>18</v>
      </c>
    </row>
    <row r="16" spans="1:14" ht="15">
      <c r="A16" s="14" t="s">
        <v>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</row>
    <row r="17" spans="1:14">
      <c r="A17" s="2" t="s">
        <v>25</v>
      </c>
      <c r="B17" s="10">
        <v>18.152661962796664</v>
      </c>
      <c r="C17" s="10">
        <v>18.410596026490069</v>
      </c>
      <c r="D17" s="10">
        <v>17.190635451505017</v>
      </c>
      <c r="E17" s="10">
        <v>17.673814165042234</v>
      </c>
      <c r="F17" s="10">
        <v>15.119673088149446</v>
      </c>
      <c r="G17" s="10">
        <v>17.047560222359483</v>
      </c>
      <c r="H17" s="10">
        <v>16.224951519069165</v>
      </c>
      <c r="I17" s="10">
        <v>16.110397946084724</v>
      </c>
      <c r="J17" s="10">
        <v>18.553459119496853</v>
      </c>
      <c r="K17" s="10">
        <v>17.829993089149966</v>
      </c>
      <c r="L17" s="10">
        <v>19.920318725099602</v>
      </c>
      <c r="M17" s="10">
        <v>1.7676567623029378</v>
      </c>
      <c r="N17" s="21">
        <v>9.7377275350893289</v>
      </c>
    </row>
    <row r="18" spans="1:14">
      <c r="A18" s="2" t="s">
        <v>26</v>
      </c>
      <c r="B18" s="10">
        <v>14.675374567806376</v>
      </c>
      <c r="C18" s="10">
        <v>14.616552771450268</v>
      </c>
      <c r="D18" s="10">
        <v>13.233024691358025</v>
      </c>
      <c r="E18" s="10">
        <v>13.33080136726168</v>
      </c>
      <c r="F18" s="10">
        <v>12.470508931580722</v>
      </c>
      <c r="G18" s="10">
        <v>11.658119658119658</v>
      </c>
      <c r="H18" s="10">
        <v>11.733238231098431</v>
      </c>
      <c r="I18" s="10">
        <v>11.813885859687387</v>
      </c>
      <c r="J18" s="10">
        <v>13.024118738404452</v>
      </c>
      <c r="K18" s="10">
        <v>13.596837944664031</v>
      </c>
      <c r="L18" s="10">
        <v>13.643410852713178</v>
      </c>
      <c r="M18" s="10">
        <v>-1.0319637150931982</v>
      </c>
      <c r="N18" s="21">
        <v>-7.0319412313811389</v>
      </c>
    </row>
    <row r="19" spans="1:14">
      <c r="A19" s="2" t="s">
        <v>27</v>
      </c>
      <c r="B19" s="10">
        <v>15.79378068739771</v>
      </c>
      <c r="C19" s="10">
        <v>14.931396287328491</v>
      </c>
      <c r="D19" s="10">
        <v>12.164296998420221</v>
      </c>
      <c r="E19" s="10">
        <v>10.114942528735632</v>
      </c>
      <c r="F19" s="10">
        <v>10.540725530458591</v>
      </c>
      <c r="G19" s="10">
        <v>10.927152317880795</v>
      </c>
      <c r="H19" s="10">
        <v>11.118598382749326</v>
      </c>
      <c r="I19" s="10">
        <v>9.4805194805194812</v>
      </c>
      <c r="J19" s="10">
        <v>9.6907216494845372</v>
      </c>
      <c r="K19" s="10">
        <v>10.759027266028003</v>
      </c>
      <c r="L19" s="10">
        <v>11.23899796885579</v>
      </c>
      <c r="M19" s="10">
        <v>-4.5547827185419205</v>
      </c>
      <c r="N19" s="21">
        <v>-28.83909058061257</v>
      </c>
    </row>
    <row r="20" spans="1:14">
      <c r="A20" s="2" t="s">
        <v>28</v>
      </c>
      <c r="B20" s="10">
        <v>4.395604395604396</v>
      </c>
      <c r="C20" s="10">
        <v>4.8780487804878048</v>
      </c>
      <c r="D20" s="10">
        <v>4.1666666666666661</v>
      </c>
      <c r="E20" s="10">
        <v>3.4825870646766171</v>
      </c>
      <c r="F20" s="10">
        <v>3.7037037037037033</v>
      </c>
      <c r="G20" s="10">
        <v>2.0161290322580645</v>
      </c>
      <c r="H20" s="10">
        <v>3.4482758620689653</v>
      </c>
      <c r="I20" s="10">
        <v>2.2831050228310499</v>
      </c>
      <c r="J20" s="10">
        <v>2.3474178403755865</v>
      </c>
      <c r="K20" s="10">
        <v>2.2988505747126435</v>
      </c>
      <c r="L20" s="10">
        <v>5.5555555555555554</v>
      </c>
      <c r="M20" s="10">
        <v>1.1599511599511594</v>
      </c>
      <c r="N20" s="21">
        <v>26.388888888888872</v>
      </c>
    </row>
    <row r="21" spans="1:14" ht="15">
      <c r="A21" s="14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30</v>
      </c>
      <c r="B22" s="10">
        <v>15.614478114478114</v>
      </c>
      <c r="C22" s="10">
        <v>15.242494226327944</v>
      </c>
      <c r="D22" s="10">
        <v>13.702685557200253</v>
      </c>
      <c r="E22" s="10">
        <v>13.395638629283487</v>
      </c>
      <c r="F22" s="10">
        <v>12.437719136372024</v>
      </c>
      <c r="G22" s="10">
        <v>12.857944974733297</v>
      </c>
      <c r="H22" s="10">
        <v>12.619093914057943</v>
      </c>
      <c r="I22" s="10">
        <v>12.047012732615084</v>
      </c>
      <c r="J22" s="10">
        <v>13.575108997225524</v>
      </c>
      <c r="K22" s="10">
        <v>13.791631084543127</v>
      </c>
      <c r="L22" s="10">
        <v>14.733740265207324</v>
      </c>
      <c r="M22" s="10">
        <v>-0.88073784927079046</v>
      </c>
      <c r="N22" s="21">
        <v>-5.640520565680319</v>
      </c>
    </row>
    <row r="23" spans="1:14">
      <c r="A23" s="2" t="s">
        <v>31</v>
      </c>
      <c r="B23" s="10">
        <v>13.23529411764706</v>
      </c>
      <c r="C23" s="10">
        <v>14.361702127659576</v>
      </c>
      <c r="D23" s="10">
        <v>16.666666666666664</v>
      </c>
      <c r="E23" s="10">
        <v>12.5</v>
      </c>
      <c r="F23" s="10">
        <v>10.555555555555555</v>
      </c>
      <c r="G23" s="10">
        <v>13.125</v>
      </c>
      <c r="H23" s="10">
        <v>14.838709677419354</v>
      </c>
      <c r="I23" s="10">
        <v>14.556962025316455</v>
      </c>
      <c r="J23" s="10">
        <v>13.23529411764706</v>
      </c>
      <c r="K23" s="10">
        <v>13.675213675213676</v>
      </c>
      <c r="L23" s="10">
        <v>17.777777777777779</v>
      </c>
      <c r="M23" s="10">
        <v>4.5424836601307188</v>
      </c>
      <c r="N23" s="21">
        <v>34.32098765432098</v>
      </c>
    </row>
    <row r="24" spans="1:14">
      <c r="A24" s="2" t="s">
        <v>32</v>
      </c>
      <c r="B24" s="10">
        <v>17.857142857142858</v>
      </c>
      <c r="C24" s="10">
        <v>21.397379912663755</v>
      </c>
      <c r="D24" s="10">
        <v>18.859649122807017</v>
      </c>
      <c r="E24" s="10">
        <v>14.056224899598394</v>
      </c>
      <c r="F24" s="10">
        <v>14.49814126394052</v>
      </c>
      <c r="G24" s="10">
        <v>11.111111111111111</v>
      </c>
      <c r="H24" s="10">
        <v>11.206896551724139</v>
      </c>
      <c r="I24" s="10">
        <v>12.830188679245284</v>
      </c>
      <c r="J24" s="10">
        <v>12.773722627737227</v>
      </c>
      <c r="K24" s="10">
        <v>15.384615384615385</v>
      </c>
      <c r="L24" s="10">
        <v>18.691588785046729</v>
      </c>
      <c r="M24" s="10">
        <v>0.83444592790387162</v>
      </c>
      <c r="N24" s="21">
        <v>4.6728971962616805</v>
      </c>
    </row>
    <row r="25" spans="1:14">
      <c r="A25" s="2" t="s">
        <v>33</v>
      </c>
      <c r="B25" s="10">
        <v>15.921787709497206</v>
      </c>
      <c r="C25" s="10">
        <v>15.297450424929179</v>
      </c>
      <c r="D25" s="10">
        <v>11.299435028248588</v>
      </c>
      <c r="E25" s="10">
        <v>14.583333333333334</v>
      </c>
      <c r="F25" s="10">
        <v>12.711864406779661</v>
      </c>
      <c r="G25" s="10">
        <v>10.06423982869379</v>
      </c>
      <c r="H25" s="10">
        <v>11.538461538461538</v>
      </c>
      <c r="I25" s="10">
        <v>10.912698412698413</v>
      </c>
      <c r="J25" s="10">
        <v>11.39240506329114</v>
      </c>
      <c r="K25" s="10">
        <v>12.162162162162163</v>
      </c>
      <c r="L25" s="10">
        <v>12.595419847328243</v>
      </c>
      <c r="M25" s="10">
        <v>-3.3263678621689632</v>
      </c>
      <c r="N25" s="21">
        <v>-20.891924467657699</v>
      </c>
    </row>
    <row r="27" spans="1:14">
      <c r="A27" s="15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ageMargins left="0.7" right="0.7" top="0.75" bottom="0.75" header="0.3" footer="0.3"/>
  <tableParts count="1">
    <tablePart r:id="rId1"/>
  </tablePart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CE0F-0EE1-4398-B8CA-50114BA00998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630</v>
      </c>
    </row>
    <row r="2" spans="1:14">
      <c r="A2" s="20" t="s">
        <v>612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4</v>
      </c>
      <c r="C5" s="10">
        <v>9</v>
      </c>
      <c r="D5" s="10">
        <v>5</v>
      </c>
      <c r="E5" s="10" t="s">
        <v>18</v>
      </c>
      <c r="F5" s="10" t="s">
        <v>18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22</v>
      </c>
      <c r="C6" s="10">
        <v>13</v>
      </c>
      <c r="D6" s="10">
        <v>13</v>
      </c>
      <c r="E6" s="10">
        <v>4</v>
      </c>
      <c r="F6" s="10">
        <v>-18</v>
      </c>
      <c r="G6" s="10">
        <v>-81.818181818181827</v>
      </c>
    </row>
    <row r="7" spans="1:14">
      <c r="A7" s="2" t="s">
        <v>538</v>
      </c>
      <c r="B7" s="10">
        <v>11</v>
      </c>
      <c r="C7" s="10">
        <v>6</v>
      </c>
      <c r="D7" s="10">
        <v>9</v>
      </c>
      <c r="E7" s="10">
        <v>8</v>
      </c>
      <c r="F7" s="10">
        <v>-3</v>
      </c>
      <c r="G7" s="10">
        <v>-27.27272727272727</v>
      </c>
    </row>
    <row r="8" spans="1:14">
      <c r="A8" s="2" t="s">
        <v>539</v>
      </c>
      <c r="B8" s="10">
        <v>8</v>
      </c>
      <c r="C8" s="10">
        <v>4</v>
      </c>
      <c r="D8" s="10">
        <v>8</v>
      </c>
      <c r="E8" s="10">
        <v>9</v>
      </c>
      <c r="F8" s="10">
        <v>1</v>
      </c>
      <c r="G8" s="10">
        <v>12.5</v>
      </c>
    </row>
    <row r="9" spans="1:14">
      <c r="A9" s="2" t="s">
        <v>540</v>
      </c>
      <c r="B9" s="10">
        <v>13</v>
      </c>
      <c r="C9" s="10">
        <v>11</v>
      </c>
      <c r="D9" s="10">
        <v>10</v>
      </c>
      <c r="E9" s="10">
        <v>8</v>
      </c>
      <c r="F9" s="10">
        <v>-5</v>
      </c>
      <c r="G9" s="10">
        <v>-38.461538461538467</v>
      </c>
    </row>
    <row r="10" spans="1:14">
      <c r="A10" s="2" t="s">
        <v>541</v>
      </c>
      <c r="B10" s="10">
        <v>0</v>
      </c>
      <c r="C10" s="10">
        <v>4</v>
      </c>
      <c r="D10" s="10">
        <v>4</v>
      </c>
      <c r="E10" s="10">
        <v>4</v>
      </c>
      <c r="F10" s="10">
        <v>4</v>
      </c>
      <c r="G10" s="10" t="s">
        <v>18</v>
      </c>
    </row>
    <row r="11" spans="1:14">
      <c r="A11" s="2" t="s">
        <v>542</v>
      </c>
      <c r="B11" s="10">
        <v>15</v>
      </c>
      <c r="C11" s="10">
        <v>8</v>
      </c>
      <c r="D11" s="10">
        <v>11</v>
      </c>
      <c r="E11" s="10">
        <v>12</v>
      </c>
      <c r="F11" s="10">
        <v>-3</v>
      </c>
      <c r="G11" s="10">
        <v>-20</v>
      </c>
    </row>
    <row r="12" spans="1:14">
      <c r="A12" s="2" t="s">
        <v>543</v>
      </c>
      <c r="B12" s="10" t="s">
        <v>18</v>
      </c>
      <c r="C12" s="10">
        <v>6</v>
      </c>
      <c r="D12" s="10">
        <v>8</v>
      </c>
      <c r="E12" s="10">
        <v>7</v>
      </c>
      <c r="F12" s="10" t="s">
        <v>18</v>
      </c>
      <c r="G12" s="10" t="s">
        <v>18</v>
      </c>
    </row>
    <row r="13" spans="1:14">
      <c r="A13" s="2" t="s">
        <v>544</v>
      </c>
      <c r="B13" s="10">
        <v>5</v>
      </c>
      <c r="C13" s="10">
        <v>9</v>
      </c>
      <c r="D13" s="10">
        <v>4</v>
      </c>
      <c r="E13" s="10">
        <v>10</v>
      </c>
      <c r="F13" s="10">
        <v>5</v>
      </c>
      <c r="G13" s="10">
        <v>100</v>
      </c>
    </row>
    <row r="14" spans="1:14">
      <c r="A14" s="2" t="s">
        <v>545</v>
      </c>
      <c r="B14" s="10">
        <v>15</v>
      </c>
      <c r="C14" s="10">
        <v>21</v>
      </c>
      <c r="D14" s="10">
        <v>11</v>
      </c>
      <c r="E14" s="10">
        <v>10</v>
      </c>
      <c r="F14" s="10">
        <v>-5</v>
      </c>
      <c r="G14" s="10">
        <v>-33.333333333333329</v>
      </c>
    </row>
    <row r="15" spans="1:14">
      <c r="A15" s="2" t="s">
        <v>546</v>
      </c>
      <c r="B15" s="10">
        <v>160</v>
      </c>
      <c r="C15" s="10">
        <v>172</v>
      </c>
      <c r="D15" s="10">
        <v>153</v>
      </c>
      <c r="E15" s="10">
        <v>181</v>
      </c>
      <c r="F15" s="10">
        <v>21</v>
      </c>
      <c r="G15" s="10">
        <v>13.125</v>
      </c>
    </row>
    <row r="16" spans="1:14">
      <c r="A16" s="2" t="s">
        <v>547</v>
      </c>
      <c r="B16" s="10">
        <v>275</v>
      </c>
      <c r="C16" s="10">
        <v>300</v>
      </c>
      <c r="D16" s="10">
        <v>313</v>
      </c>
      <c r="E16" s="10">
        <v>344</v>
      </c>
      <c r="F16" s="10">
        <v>69</v>
      </c>
      <c r="G16" s="10">
        <v>25.09090909090909</v>
      </c>
    </row>
    <row r="17" spans="1:7">
      <c r="A17" s="2" t="s">
        <v>548</v>
      </c>
      <c r="B17" s="10">
        <v>16</v>
      </c>
      <c r="C17" s="10">
        <v>23</v>
      </c>
      <c r="D17" s="10">
        <v>17</v>
      </c>
      <c r="E17" s="10">
        <v>14</v>
      </c>
      <c r="F17" s="10">
        <v>-2</v>
      </c>
      <c r="G17" s="10">
        <v>-12.5</v>
      </c>
    </row>
    <row r="18" spans="1:7">
      <c r="A18" s="2" t="s">
        <v>549</v>
      </c>
      <c r="B18" s="10">
        <v>23</v>
      </c>
      <c r="C18" s="10">
        <v>20</v>
      </c>
      <c r="D18" s="10">
        <v>19</v>
      </c>
      <c r="E18" s="10">
        <v>20</v>
      </c>
      <c r="F18" s="10">
        <v>-3</v>
      </c>
      <c r="G18" s="10">
        <v>-13.043478260869565</v>
      </c>
    </row>
    <row r="19" spans="1:7">
      <c r="A19" s="2" t="s">
        <v>550</v>
      </c>
      <c r="B19" s="10">
        <v>9</v>
      </c>
      <c r="C19" s="10">
        <v>8</v>
      </c>
      <c r="D19" s="10">
        <v>7</v>
      </c>
      <c r="E19" s="10">
        <v>11</v>
      </c>
      <c r="F19" s="10">
        <v>2</v>
      </c>
      <c r="G19" s="10">
        <v>22.222222222222221</v>
      </c>
    </row>
    <row r="20" spans="1:7">
      <c r="A20" s="2" t="s">
        <v>551</v>
      </c>
      <c r="B20" s="10">
        <v>18</v>
      </c>
      <c r="C20" s="10">
        <v>11</v>
      </c>
      <c r="D20" s="10">
        <v>7</v>
      </c>
      <c r="E20" s="10">
        <v>9</v>
      </c>
      <c r="F20" s="10">
        <v>-9</v>
      </c>
      <c r="G20" s="10">
        <v>-50</v>
      </c>
    </row>
    <row r="21" spans="1:7">
      <c r="A21" s="2" t="s">
        <v>552</v>
      </c>
      <c r="B21" s="10">
        <v>8</v>
      </c>
      <c r="C21" s="10">
        <v>5</v>
      </c>
      <c r="D21" s="10">
        <v>4</v>
      </c>
      <c r="E21" s="10">
        <v>11</v>
      </c>
      <c r="F21" s="10">
        <v>3</v>
      </c>
      <c r="G21" s="10">
        <v>37.5</v>
      </c>
    </row>
    <row r="22" spans="1:7">
      <c r="A22" s="2" t="s">
        <v>553</v>
      </c>
      <c r="B22" s="10">
        <v>12</v>
      </c>
      <c r="C22" s="10">
        <v>15</v>
      </c>
      <c r="D22" s="10">
        <v>14</v>
      </c>
      <c r="E22" s="10">
        <v>9</v>
      </c>
      <c r="F22" s="10">
        <v>-3</v>
      </c>
      <c r="G22" s="10">
        <v>-25</v>
      </c>
    </row>
    <row r="23" spans="1:7">
      <c r="A23" s="2" t="s">
        <v>554</v>
      </c>
      <c r="B23" s="10">
        <v>133</v>
      </c>
      <c r="C23" s="10">
        <v>117</v>
      </c>
      <c r="D23" s="10">
        <v>111</v>
      </c>
      <c r="E23" s="10">
        <v>112</v>
      </c>
      <c r="F23" s="10">
        <v>-21</v>
      </c>
      <c r="G23" s="10">
        <v>-15.789473684210526</v>
      </c>
    </row>
    <row r="24" spans="1:7">
      <c r="A24" s="2" t="s">
        <v>555</v>
      </c>
      <c r="B24" s="10">
        <v>18</v>
      </c>
      <c r="C24" s="10">
        <v>11</v>
      </c>
      <c r="D24" s="10">
        <v>9</v>
      </c>
      <c r="E24" s="10">
        <v>10</v>
      </c>
      <c r="F24" s="10">
        <v>-8</v>
      </c>
      <c r="G24" s="10">
        <v>-44.444444444444443</v>
      </c>
    </row>
    <row r="25" spans="1:7">
      <c r="A25" s="2" t="s">
        <v>556</v>
      </c>
      <c r="B25" s="10">
        <v>22</v>
      </c>
      <c r="C25" s="10">
        <v>19</v>
      </c>
      <c r="D25" s="10">
        <v>18</v>
      </c>
      <c r="E25" s="10">
        <v>26</v>
      </c>
      <c r="F25" s="10">
        <v>4</v>
      </c>
      <c r="G25" s="10">
        <v>18.181818181818183</v>
      </c>
    </row>
    <row r="26" spans="1:7" ht="14.25">
      <c r="A26" s="2" t="s">
        <v>559</v>
      </c>
      <c r="B26" s="10">
        <v>792</v>
      </c>
      <c r="C26" s="10">
        <v>792</v>
      </c>
      <c r="D26" s="10">
        <v>755</v>
      </c>
      <c r="E26" s="10">
        <v>822</v>
      </c>
      <c r="F26" s="10">
        <v>30</v>
      </c>
      <c r="G26" s="10">
        <v>3.7878787878787881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89F0-8391-4D00-A2D8-9C0809115DBB}">
  <dimension ref="A1:N29"/>
  <sheetViews>
    <sheetView workbookViewId="0">
      <selection activeCell="A3" sqref="A3"/>
    </sheetView>
  </sheetViews>
  <sheetFormatPr defaultRowHeight="13.5"/>
  <cols>
    <col min="1" max="1" width="17.1640625" style="2" customWidth="1"/>
    <col min="2" max="5" width="9.33203125" style="2"/>
    <col min="6" max="7" width="11.33203125" style="2" customWidth="1"/>
    <col min="8" max="16384" width="9.33203125" style="2"/>
  </cols>
  <sheetData>
    <row r="1" spans="1:14" ht="17.25">
      <c r="A1" s="3" t="s">
        <v>634</v>
      </c>
    </row>
    <row r="2" spans="1:14">
      <c r="A2" s="20" t="s">
        <v>635</v>
      </c>
    </row>
    <row r="4" spans="1:14" ht="40.5">
      <c r="A4" s="2" t="s">
        <v>560</v>
      </c>
      <c r="B4" s="2" t="s">
        <v>40</v>
      </c>
      <c r="C4" s="2" t="s">
        <v>44</v>
      </c>
      <c r="D4" s="2" t="s">
        <v>45</v>
      </c>
      <c r="E4" t="s">
        <v>46</v>
      </c>
      <c r="F4" s="5" t="s">
        <v>118</v>
      </c>
      <c r="G4" s="5" t="s">
        <v>119</v>
      </c>
    </row>
    <row r="5" spans="1:14">
      <c r="A5" s="2" t="s">
        <v>536</v>
      </c>
      <c r="B5" s="10">
        <v>5.0632911392405067</v>
      </c>
      <c r="C5" s="10">
        <v>14.754098360655737</v>
      </c>
      <c r="D5" s="10">
        <v>9.433962264150944</v>
      </c>
      <c r="E5" s="10" t="s">
        <v>18</v>
      </c>
      <c r="F5" s="10" t="s">
        <v>18</v>
      </c>
      <c r="G5" s="10" t="s">
        <v>18</v>
      </c>
      <c r="H5" s="9"/>
      <c r="I5" s="9"/>
      <c r="J5" s="9"/>
      <c r="K5" s="9"/>
      <c r="L5" s="9"/>
      <c r="M5" s="9"/>
      <c r="N5" s="18"/>
    </row>
    <row r="6" spans="1:14">
      <c r="A6" s="2" t="s">
        <v>537</v>
      </c>
      <c r="B6" s="10">
        <v>16.296296296296298</v>
      </c>
      <c r="C6" s="10">
        <v>8.3870967741935498</v>
      </c>
      <c r="D6" s="10">
        <v>11.926605504587156</v>
      </c>
      <c r="E6" s="10">
        <v>3.669724770642202</v>
      </c>
      <c r="F6" s="10">
        <v>-12.626571525654096</v>
      </c>
      <c r="G6" s="10">
        <v>-77.481234361968305</v>
      </c>
    </row>
    <row r="7" spans="1:14">
      <c r="A7" s="2" t="s">
        <v>538</v>
      </c>
      <c r="B7" s="10">
        <v>21.153846153846153</v>
      </c>
      <c r="C7" s="10">
        <v>17.647058823529413</v>
      </c>
      <c r="D7" s="10">
        <v>21.428571428571427</v>
      </c>
      <c r="E7" s="10">
        <v>14.545454545454545</v>
      </c>
      <c r="F7" s="10">
        <v>-6.6083916083916083</v>
      </c>
      <c r="G7" s="10">
        <v>-31.239669421487605</v>
      </c>
    </row>
    <row r="8" spans="1:14">
      <c r="A8" s="2" t="s">
        <v>539</v>
      </c>
      <c r="B8" s="10">
        <v>5.7142857142857144</v>
      </c>
      <c r="C8" s="10">
        <v>2.7586206896551726</v>
      </c>
      <c r="D8" s="10">
        <v>6.8376068376068382</v>
      </c>
      <c r="E8" s="10">
        <v>7.5</v>
      </c>
      <c r="F8" s="10">
        <v>1.7857142857142856</v>
      </c>
      <c r="G8" s="10">
        <v>31.249999999999993</v>
      </c>
    </row>
    <row r="9" spans="1:14">
      <c r="A9" s="2" t="s">
        <v>540</v>
      </c>
      <c r="B9" s="10">
        <v>7.6470588235294121</v>
      </c>
      <c r="C9" s="10">
        <v>11.224489795918368</v>
      </c>
      <c r="D9" s="10">
        <v>9.0909090909090917</v>
      </c>
      <c r="E9" s="10">
        <v>6.7226890756302522</v>
      </c>
      <c r="F9" s="10">
        <v>-0.92436974789915993</v>
      </c>
      <c r="G9" s="10">
        <v>-12.087912087912091</v>
      </c>
    </row>
    <row r="10" spans="1:14">
      <c r="A10" s="2" t="s">
        <v>541</v>
      </c>
      <c r="B10" s="10">
        <v>0</v>
      </c>
      <c r="C10" s="10">
        <v>7.5471698113207548</v>
      </c>
      <c r="D10" s="10">
        <v>7.5471698113207548</v>
      </c>
      <c r="E10" s="10">
        <v>7.8431372549019605</v>
      </c>
      <c r="F10" s="10">
        <v>7.8431372549019605</v>
      </c>
      <c r="G10" s="10" t="s">
        <v>18</v>
      </c>
    </row>
    <row r="11" spans="1:14">
      <c r="A11" s="2" t="s">
        <v>542</v>
      </c>
      <c r="B11" s="10">
        <v>10.869565217391305</v>
      </c>
      <c r="C11" s="10">
        <v>7.1428571428571423</v>
      </c>
      <c r="D11" s="10">
        <v>10.476190476190476</v>
      </c>
      <c r="E11" s="10">
        <v>15</v>
      </c>
      <c r="F11" s="10">
        <v>4.1304347826086953</v>
      </c>
      <c r="G11" s="10">
        <v>37.999999999999993</v>
      </c>
    </row>
    <row r="12" spans="1:14">
      <c r="A12" s="2" t="s">
        <v>543</v>
      </c>
      <c r="B12" s="10" t="s">
        <v>18</v>
      </c>
      <c r="C12" s="10">
        <v>7.4074074074074066</v>
      </c>
      <c r="D12" s="10">
        <v>9.5238095238095237</v>
      </c>
      <c r="E12" s="10">
        <v>7.5268817204301079</v>
      </c>
      <c r="F12" s="10" t="s">
        <v>18</v>
      </c>
      <c r="G12" s="10" t="s">
        <v>18</v>
      </c>
    </row>
    <row r="13" spans="1:14">
      <c r="A13" s="2" t="s">
        <v>544</v>
      </c>
      <c r="B13" s="10">
        <v>10.638297872340425</v>
      </c>
      <c r="C13" s="10">
        <v>14.285714285714285</v>
      </c>
      <c r="D13" s="10">
        <v>8</v>
      </c>
      <c r="E13" s="10">
        <v>17.543859649122805</v>
      </c>
      <c r="F13" s="10">
        <v>6.9055617767823794</v>
      </c>
      <c r="G13" s="10">
        <v>64.912280701754369</v>
      </c>
    </row>
    <row r="14" spans="1:14">
      <c r="A14" s="2" t="s">
        <v>545</v>
      </c>
      <c r="B14" s="10">
        <v>17.441860465116278</v>
      </c>
      <c r="C14" s="10">
        <v>17.073170731707318</v>
      </c>
      <c r="D14" s="10">
        <v>11.224489795918368</v>
      </c>
      <c r="E14" s="10">
        <v>15.384615384615385</v>
      </c>
      <c r="F14" s="10">
        <v>-2.0572450805008931</v>
      </c>
      <c r="G14" s="10">
        <v>-11.794871794871788</v>
      </c>
    </row>
    <row r="15" spans="1:14">
      <c r="A15" s="2" t="s">
        <v>546</v>
      </c>
      <c r="B15" s="10">
        <v>15.355086372360843</v>
      </c>
      <c r="C15" s="10">
        <v>17.131474103585656</v>
      </c>
      <c r="D15" s="10">
        <v>16.416309012875534</v>
      </c>
      <c r="E15" s="10">
        <v>17.270992366412212</v>
      </c>
      <c r="F15" s="10">
        <v>1.9159059940513696</v>
      </c>
      <c r="G15" s="10">
        <v>12.477337786259547</v>
      </c>
    </row>
    <row r="16" spans="1:14">
      <c r="A16" s="2" t="s">
        <v>547</v>
      </c>
      <c r="B16" s="10">
        <v>13.401559454191034</v>
      </c>
      <c r="C16" s="10">
        <v>17.261219792865361</v>
      </c>
      <c r="D16" s="10">
        <v>18.969696969696969</v>
      </c>
      <c r="E16" s="10">
        <v>20.223398001175781</v>
      </c>
      <c r="F16" s="10">
        <v>6.8218385469847469</v>
      </c>
      <c r="G16" s="10">
        <v>50.903318903318905</v>
      </c>
    </row>
    <row r="17" spans="1:7">
      <c r="A17" s="2" t="s">
        <v>548</v>
      </c>
      <c r="B17" s="10">
        <v>7.6555023923444976</v>
      </c>
      <c r="C17" s="10">
        <v>12.707182320441991</v>
      </c>
      <c r="D17" s="10">
        <v>11.333333333333332</v>
      </c>
      <c r="E17" s="10">
        <v>11.475409836065573</v>
      </c>
      <c r="F17" s="10">
        <v>3.8199074437210756</v>
      </c>
      <c r="G17" s="10">
        <v>49.897540983606547</v>
      </c>
    </row>
    <row r="18" spans="1:7">
      <c r="A18" s="2" t="s">
        <v>549</v>
      </c>
      <c r="B18" s="10">
        <v>9.8712446351931327</v>
      </c>
      <c r="C18" s="10">
        <v>10.869565217391305</v>
      </c>
      <c r="D18" s="10">
        <v>10.27027027027027</v>
      </c>
      <c r="E18" s="10">
        <v>12.820512820512819</v>
      </c>
      <c r="F18" s="10">
        <v>2.9492681853196867</v>
      </c>
      <c r="G18" s="10">
        <v>29.877369007803782</v>
      </c>
    </row>
    <row r="19" spans="1:7">
      <c r="A19" s="2" t="s">
        <v>550</v>
      </c>
      <c r="B19" s="10">
        <v>7.03125</v>
      </c>
      <c r="C19" s="10">
        <v>6.1068702290076331</v>
      </c>
      <c r="D19" s="10">
        <v>5.785123966942149</v>
      </c>
      <c r="E19" s="10">
        <v>9.5652173913043477</v>
      </c>
      <c r="F19" s="10">
        <v>2.5339673913043477</v>
      </c>
      <c r="G19" s="10">
        <v>36.038647342995169</v>
      </c>
    </row>
    <row r="20" spans="1:7">
      <c r="A20" s="2" t="s">
        <v>551</v>
      </c>
      <c r="B20" s="10">
        <v>13.740458015267176</v>
      </c>
      <c r="C20" s="10">
        <v>11.702127659574469</v>
      </c>
      <c r="D20" s="10">
        <v>8.4337349397590362</v>
      </c>
      <c r="E20" s="10">
        <v>11.842105263157894</v>
      </c>
      <c r="F20" s="10">
        <v>-1.8983527521092824</v>
      </c>
      <c r="G20" s="10">
        <v>-13.815789473684223</v>
      </c>
    </row>
    <row r="21" spans="1:7">
      <c r="A21" s="2" t="s">
        <v>552</v>
      </c>
      <c r="B21" s="10">
        <v>7.0175438596491224</v>
      </c>
      <c r="C21" s="10">
        <v>4.6296296296296298</v>
      </c>
      <c r="D21" s="10">
        <v>6.0606060606060606</v>
      </c>
      <c r="E21" s="10">
        <v>10.679611650485436</v>
      </c>
      <c r="F21" s="10">
        <v>3.6620677908363133</v>
      </c>
      <c r="G21" s="10">
        <v>52.184466019417464</v>
      </c>
    </row>
    <row r="22" spans="1:7">
      <c r="A22" s="2" t="s">
        <v>553</v>
      </c>
      <c r="B22" s="10">
        <v>7.4534161490683228</v>
      </c>
      <c r="C22" s="10">
        <v>9.6153846153846168</v>
      </c>
      <c r="D22" s="10">
        <v>11.29032258064516</v>
      </c>
      <c r="E22" s="10">
        <v>5.8441558441558437</v>
      </c>
      <c r="F22" s="10">
        <v>-1.6092603049124792</v>
      </c>
      <c r="G22" s="10">
        <v>-21.590909090909097</v>
      </c>
    </row>
    <row r="23" spans="1:7">
      <c r="A23" s="2" t="s">
        <v>554</v>
      </c>
      <c r="B23" s="10">
        <v>13.353413654618473</v>
      </c>
      <c r="C23" s="10">
        <v>10.465116279069768</v>
      </c>
      <c r="D23" s="10">
        <v>9.9640933572710946</v>
      </c>
      <c r="E23" s="10">
        <v>10.666666666666668</v>
      </c>
      <c r="F23" s="10">
        <v>-2.6867469879518051</v>
      </c>
      <c r="G23" s="10">
        <v>-20.120300751879686</v>
      </c>
    </row>
    <row r="24" spans="1:7">
      <c r="A24" s="2" t="s">
        <v>555</v>
      </c>
      <c r="B24" s="10">
        <v>13.23529411764706</v>
      </c>
      <c r="C24" s="10">
        <v>8.870967741935484</v>
      </c>
      <c r="D24" s="10">
        <v>9.8901098901098905</v>
      </c>
      <c r="E24" s="10">
        <v>8.1300813008130071</v>
      </c>
      <c r="F24" s="10">
        <v>-5.1052128168340527</v>
      </c>
      <c r="G24" s="10">
        <v>-38.572719060523951</v>
      </c>
    </row>
    <row r="25" spans="1:7">
      <c r="A25" s="2" t="s">
        <v>556</v>
      </c>
      <c r="B25" s="10">
        <v>11.398963730569948</v>
      </c>
      <c r="C25" s="10">
        <v>10.497237569060774</v>
      </c>
      <c r="D25" s="10">
        <v>10.714285714285714</v>
      </c>
      <c r="E25" s="10">
        <v>14.772727272727273</v>
      </c>
      <c r="F25" s="10">
        <v>3.3737635421573255</v>
      </c>
      <c r="G25" s="10">
        <v>29.59710743801654</v>
      </c>
    </row>
    <row r="26" spans="1:7" ht="14.25">
      <c r="A26" s="2" t="s">
        <v>559</v>
      </c>
      <c r="B26" s="10">
        <v>12.406015037593985</v>
      </c>
      <c r="C26" s="10">
        <v>13.304216361498405</v>
      </c>
      <c r="D26" s="10">
        <v>13.707334785766159</v>
      </c>
      <c r="E26" s="10">
        <v>14.587400177462289</v>
      </c>
      <c r="F26" s="10">
        <v>2.1813851398683042</v>
      </c>
      <c r="G26" s="10">
        <v>17.583286278938452</v>
      </c>
    </row>
    <row r="28" spans="1:7">
      <c r="A28" s="24" t="s">
        <v>557</v>
      </c>
    </row>
    <row r="29" spans="1:7">
      <c r="A29" s="24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4500-CE76-495B-91A0-38250F684B35}">
  <dimension ref="A1:N63"/>
  <sheetViews>
    <sheetView workbookViewId="0">
      <selection activeCell="A3" sqref="A3"/>
    </sheetView>
  </sheetViews>
  <sheetFormatPr defaultRowHeight="13.5"/>
  <cols>
    <col min="1" max="1" width="31.8320312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275</v>
      </c>
    </row>
    <row r="2" spans="1:14">
      <c r="A2" s="20" t="s">
        <v>276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0">
        <v>961</v>
      </c>
      <c r="C6" s="10">
        <v>955</v>
      </c>
      <c r="D6" s="10">
        <v>1007</v>
      </c>
      <c r="E6" s="10">
        <v>1142</v>
      </c>
      <c r="F6" s="10">
        <v>1334</v>
      </c>
      <c r="G6" s="10">
        <v>1361</v>
      </c>
      <c r="H6" s="10">
        <v>1358</v>
      </c>
      <c r="I6" s="10">
        <v>1439</v>
      </c>
      <c r="J6" s="10">
        <v>1448</v>
      </c>
      <c r="K6" s="10">
        <v>1387</v>
      </c>
      <c r="L6" s="10">
        <v>1529</v>
      </c>
      <c r="M6" s="10">
        <v>568</v>
      </c>
      <c r="N6" s="21">
        <v>59.105098855359003</v>
      </c>
    </row>
    <row r="7" spans="1:14">
      <c r="A7" s="2" t="s">
        <v>4</v>
      </c>
      <c r="B7" s="10">
        <v>355</v>
      </c>
      <c r="C7" s="10">
        <v>377</v>
      </c>
      <c r="D7" s="10">
        <v>383</v>
      </c>
      <c r="E7" s="10">
        <v>401</v>
      </c>
      <c r="F7" s="10">
        <v>523</v>
      </c>
      <c r="G7" s="10">
        <v>551</v>
      </c>
      <c r="H7" s="10">
        <v>556</v>
      </c>
      <c r="I7" s="10">
        <v>611</v>
      </c>
      <c r="J7" s="10">
        <v>589</v>
      </c>
      <c r="K7" s="10">
        <v>577</v>
      </c>
      <c r="L7" s="10">
        <v>670</v>
      </c>
      <c r="M7" s="10">
        <v>315</v>
      </c>
      <c r="N7" s="21">
        <v>88.732394366197184</v>
      </c>
    </row>
    <row r="8" spans="1:14">
      <c r="A8" s="2" t="s">
        <v>5</v>
      </c>
      <c r="B8" s="10">
        <v>606</v>
      </c>
      <c r="C8" s="10">
        <v>578</v>
      </c>
      <c r="D8" s="10">
        <v>624</v>
      </c>
      <c r="E8" s="10">
        <v>741</v>
      </c>
      <c r="F8" s="10">
        <v>811</v>
      </c>
      <c r="G8" s="10">
        <v>810</v>
      </c>
      <c r="H8" s="10">
        <v>802</v>
      </c>
      <c r="I8" s="10">
        <v>828</v>
      </c>
      <c r="J8" s="10">
        <v>859</v>
      </c>
      <c r="K8" s="10">
        <v>810</v>
      </c>
      <c r="L8" s="10">
        <v>859</v>
      </c>
      <c r="M8" s="10">
        <v>253</v>
      </c>
      <c r="N8" s="21">
        <v>41.74917491749175</v>
      </c>
    </row>
    <row r="9" spans="1:14" ht="14.25">
      <c r="A9" s="2" t="s">
        <v>95</v>
      </c>
      <c r="B9" s="10">
        <v>675</v>
      </c>
      <c r="C9" s="10">
        <v>649</v>
      </c>
      <c r="D9" s="10">
        <v>719</v>
      </c>
      <c r="E9" s="10">
        <v>776</v>
      </c>
      <c r="F9" s="10">
        <v>1048</v>
      </c>
      <c r="G9" s="10">
        <v>1130</v>
      </c>
      <c r="H9" s="10">
        <v>1093</v>
      </c>
      <c r="I9" s="10">
        <v>1166</v>
      </c>
      <c r="J9" s="10">
        <v>1176</v>
      </c>
      <c r="K9" s="10">
        <v>1143</v>
      </c>
      <c r="L9" s="10">
        <v>1266</v>
      </c>
      <c r="M9" s="10">
        <v>591</v>
      </c>
      <c r="N9" s="21">
        <v>87.555555555555557</v>
      </c>
    </row>
    <row r="10" spans="1:14">
      <c r="A10" s="2" t="s">
        <v>7</v>
      </c>
      <c r="B10" s="10">
        <v>286</v>
      </c>
      <c r="C10" s="10">
        <v>306</v>
      </c>
      <c r="D10" s="10">
        <v>288</v>
      </c>
      <c r="E10" s="10">
        <v>366</v>
      </c>
      <c r="F10" s="10">
        <v>286</v>
      </c>
      <c r="G10" s="10">
        <v>231</v>
      </c>
      <c r="H10" s="10">
        <v>265</v>
      </c>
      <c r="I10" s="10">
        <v>273</v>
      </c>
      <c r="J10" s="10">
        <v>272</v>
      </c>
      <c r="K10" s="10">
        <v>244</v>
      </c>
      <c r="L10" s="10">
        <v>263</v>
      </c>
      <c r="M10" s="10">
        <v>-23</v>
      </c>
      <c r="N10" s="21">
        <v>-8.0419580419580416</v>
      </c>
    </row>
    <row r="11" spans="1:14" ht="15">
      <c r="A11" s="14" t="s">
        <v>86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pans="1:14">
      <c r="A12" s="2" t="s">
        <v>2</v>
      </c>
      <c r="B12" s="10">
        <v>191</v>
      </c>
      <c r="C12" s="10">
        <v>200</v>
      </c>
      <c r="D12" s="10">
        <v>228</v>
      </c>
      <c r="E12" s="10">
        <v>251</v>
      </c>
      <c r="F12" s="10">
        <v>323</v>
      </c>
      <c r="G12" s="10">
        <v>335</v>
      </c>
      <c r="H12" s="10">
        <v>342</v>
      </c>
      <c r="I12" s="10">
        <v>360</v>
      </c>
      <c r="J12" s="10">
        <v>400</v>
      </c>
      <c r="K12" s="10">
        <v>359</v>
      </c>
      <c r="L12" s="10">
        <v>440</v>
      </c>
      <c r="M12" s="10">
        <v>249</v>
      </c>
      <c r="N12" s="21">
        <v>130.36649214659687</v>
      </c>
    </row>
    <row r="13" spans="1:14">
      <c r="A13" s="2" t="s">
        <v>4</v>
      </c>
      <c r="B13" s="10">
        <v>81</v>
      </c>
      <c r="C13" s="10">
        <v>82</v>
      </c>
      <c r="D13" s="10">
        <v>101</v>
      </c>
      <c r="E13" s="10">
        <v>99</v>
      </c>
      <c r="F13" s="10">
        <v>146</v>
      </c>
      <c r="G13" s="10">
        <v>157</v>
      </c>
      <c r="H13" s="10">
        <v>158</v>
      </c>
      <c r="I13" s="10">
        <v>190</v>
      </c>
      <c r="J13" s="10">
        <v>209</v>
      </c>
      <c r="K13" s="10">
        <v>190</v>
      </c>
      <c r="L13" s="10">
        <v>241</v>
      </c>
      <c r="M13" s="10">
        <v>160</v>
      </c>
      <c r="N13" s="21">
        <v>197.53086419753086</v>
      </c>
    </row>
    <row r="14" spans="1:14">
      <c r="A14" s="2" t="s">
        <v>5</v>
      </c>
      <c r="B14" s="10">
        <v>110</v>
      </c>
      <c r="C14" s="10">
        <v>118</v>
      </c>
      <c r="D14" s="10">
        <v>127</v>
      </c>
      <c r="E14" s="10">
        <v>152</v>
      </c>
      <c r="F14" s="10">
        <v>177</v>
      </c>
      <c r="G14" s="10">
        <v>178</v>
      </c>
      <c r="H14" s="10">
        <v>184</v>
      </c>
      <c r="I14" s="10">
        <v>170</v>
      </c>
      <c r="J14" s="10">
        <v>191</v>
      </c>
      <c r="K14" s="10">
        <v>169</v>
      </c>
      <c r="L14" s="10">
        <v>199</v>
      </c>
      <c r="M14" s="10">
        <v>89</v>
      </c>
      <c r="N14" s="21">
        <v>80.909090909090907</v>
      </c>
    </row>
    <row r="15" spans="1:14" ht="14.25">
      <c r="A15" s="2" t="s">
        <v>95</v>
      </c>
      <c r="B15" s="10">
        <v>129</v>
      </c>
      <c r="C15" s="10">
        <v>140</v>
      </c>
      <c r="D15" s="10">
        <v>157</v>
      </c>
      <c r="E15" s="10">
        <v>172</v>
      </c>
      <c r="F15" s="10">
        <v>271</v>
      </c>
      <c r="G15" s="10">
        <v>280</v>
      </c>
      <c r="H15" s="10">
        <v>284</v>
      </c>
      <c r="I15" s="10">
        <v>311</v>
      </c>
      <c r="J15" s="10">
        <v>338</v>
      </c>
      <c r="K15" s="10">
        <v>289</v>
      </c>
      <c r="L15" s="10">
        <v>372</v>
      </c>
      <c r="M15" s="10">
        <v>243</v>
      </c>
      <c r="N15" s="21">
        <v>188.37209302325581</v>
      </c>
    </row>
    <row r="16" spans="1:14">
      <c r="A16" s="2" t="s">
        <v>7</v>
      </c>
      <c r="B16" s="10">
        <v>62</v>
      </c>
      <c r="C16" s="10">
        <v>60</v>
      </c>
      <c r="D16" s="10">
        <v>71</v>
      </c>
      <c r="E16" s="10">
        <v>79</v>
      </c>
      <c r="F16" s="10">
        <v>52</v>
      </c>
      <c r="G16" s="10">
        <v>55</v>
      </c>
      <c r="H16" s="10">
        <v>58</v>
      </c>
      <c r="I16" s="10">
        <v>49</v>
      </c>
      <c r="J16" s="10">
        <v>62</v>
      </c>
      <c r="K16" s="10">
        <v>70</v>
      </c>
      <c r="L16" s="10">
        <v>68</v>
      </c>
      <c r="M16" s="10">
        <v>6</v>
      </c>
      <c r="N16" s="21">
        <v>9.67741935483871</v>
      </c>
    </row>
    <row r="17" spans="1:14" ht="15">
      <c r="A17" s="14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1"/>
    </row>
    <row r="18" spans="1:14">
      <c r="A18" s="2" t="s">
        <v>2</v>
      </c>
      <c r="B18" s="10">
        <v>277</v>
      </c>
      <c r="C18" s="10">
        <v>280</v>
      </c>
      <c r="D18" s="10">
        <v>281</v>
      </c>
      <c r="E18" s="10">
        <v>275</v>
      </c>
      <c r="F18" s="10">
        <v>322</v>
      </c>
      <c r="G18" s="10">
        <v>352</v>
      </c>
      <c r="H18" s="10">
        <v>426</v>
      </c>
      <c r="I18" s="10">
        <v>496</v>
      </c>
      <c r="J18" s="10">
        <v>508</v>
      </c>
      <c r="K18" s="10">
        <v>471</v>
      </c>
      <c r="L18" s="10">
        <v>492</v>
      </c>
      <c r="M18" s="10">
        <v>215</v>
      </c>
      <c r="N18" s="21">
        <v>77.617328519855604</v>
      </c>
    </row>
    <row r="19" spans="1:14">
      <c r="A19" s="2" t="s">
        <v>4</v>
      </c>
      <c r="B19" s="10">
        <v>133</v>
      </c>
      <c r="C19" s="10">
        <v>147</v>
      </c>
      <c r="D19" s="10">
        <v>135</v>
      </c>
      <c r="E19" s="10">
        <v>136</v>
      </c>
      <c r="F19" s="10">
        <v>156</v>
      </c>
      <c r="G19" s="10">
        <v>169</v>
      </c>
      <c r="H19" s="10">
        <v>207</v>
      </c>
      <c r="I19" s="10">
        <v>241</v>
      </c>
      <c r="J19" s="10">
        <v>246</v>
      </c>
      <c r="K19" s="10">
        <v>221</v>
      </c>
      <c r="L19" s="10">
        <v>269</v>
      </c>
      <c r="M19" s="10">
        <v>136</v>
      </c>
      <c r="N19" s="21">
        <v>102.25563909774435</v>
      </c>
    </row>
    <row r="20" spans="1:14">
      <c r="A20" s="2" t="s">
        <v>5</v>
      </c>
      <c r="B20" s="10">
        <v>144</v>
      </c>
      <c r="C20" s="10">
        <v>133</v>
      </c>
      <c r="D20" s="10">
        <v>146</v>
      </c>
      <c r="E20" s="10">
        <v>139</v>
      </c>
      <c r="F20" s="10">
        <v>166</v>
      </c>
      <c r="G20" s="10">
        <v>183</v>
      </c>
      <c r="H20" s="10">
        <v>219</v>
      </c>
      <c r="I20" s="10">
        <v>255</v>
      </c>
      <c r="J20" s="10">
        <v>262</v>
      </c>
      <c r="K20" s="10">
        <v>250</v>
      </c>
      <c r="L20" s="10">
        <v>223</v>
      </c>
      <c r="M20" s="10">
        <v>79</v>
      </c>
      <c r="N20" s="21">
        <v>54.861111111111114</v>
      </c>
    </row>
    <row r="21" spans="1:14" ht="14.25">
      <c r="A21" s="2" t="s">
        <v>95</v>
      </c>
      <c r="B21" s="10">
        <v>182</v>
      </c>
      <c r="C21" s="10">
        <v>186</v>
      </c>
      <c r="D21" s="10">
        <v>179</v>
      </c>
      <c r="E21" s="10">
        <v>184</v>
      </c>
      <c r="F21" s="10">
        <v>249</v>
      </c>
      <c r="G21" s="10">
        <v>293</v>
      </c>
      <c r="H21" s="10">
        <v>339</v>
      </c>
      <c r="I21" s="10">
        <v>399</v>
      </c>
      <c r="J21" s="10">
        <v>410</v>
      </c>
      <c r="K21" s="10">
        <v>391</v>
      </c>
      <c r="L21" s="10">
        <v>409</v>
      </c>
      <c r="M21" s="10">
        <v>227</v>
      </c>
      <c r="N21" s="21">
        <v>124.72527472527473</v>
      </c>
    </row>
    <row r="22" spans="1:14">
      <c r="A22" s="2" t="s">
        <v>7</v>
      </c>
      <c r="B22" s="10">
        <v>95</v>
      </c>
      <c r="C22" s="10">
        <v>94</v>
      </c>
      <c r="D22" s="10">
        <v>102</v>
      </c>
      <c r="E22" s="10">
        <v>91</v>
      </c>
      <c r="F22" s="10">
        <v>73</v>
      </c>
      <c r="G22" s="10">
        <v>59</v>
      </c>
      <c r="H22" s="10">
        <v>87</v>
      </c>
      <c r="I22" s="10">
        <v>97</v>
      </c>
      <c r="J22" s="10">
        <v>98</v>
      </c>
      <c r="K22" s="10">
        <v>80</v>
      </c>
      <c r="L22" s="10">
        <v>83</v>
      </c>
      <c r="M22" s="10">
        <v>-12</v>
      </c>
      <c r="N22" s="21">
        <v>-12.631578947368421</v>
      </c>
    </row>
    <row r="23" spans="1:14" ht="15">
      <c r="A23" s="14" t="s">
        <v>88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1"/>
    </row>
    <row r="24" spans="1:14">
      <c r="A24" s="2" t="s">
        <v>2</v>
      </c>
      <c r="B24" s="10">
        <v>609</v>
      </c>
      <c r="C24" s="10">
        <v>616</v>
      </c>
      <c r="D24" s="10">
        <v>601</v>
      </c>
      <c r="E24" s="10">
        <v>623</v>
      </c>
      <c r="F24" s="10">
        <v>718</v>
      </c>
      <c r="G24" s="10">
        <v>731</v>
      </c>
      <c r="H24" s="10">
        <v>724</v>
      </c>
      <c r="I24" s="10">
        <v>655</v>
      </c>
      <c r="J24" s="10">
        <v>591</v>
      </c>
      <c r="K24" s="10">
        <v>518</v>
      </c>
      <c r="L24" s="10">
        <v>516</v>
      </c>
      <c r="M24" s="10">
        <v>-93</v>
      </c>
      <c r="N24" s="21">
        <v>-15.270935960591133</v>
      </c>
    </row>
    <row r="25" spans="1:14">
      <c r="A25" s="2" t="s">
        <v>4</v>
      </c>
      <c r="B25" s="10">
        <v>378</v>
      </c>
      <c r="C25" s="10">
        <v>392</v>
      </c>
      <c r="D25" s="10">
        <v>367</v>
      </c>
      <c r="E25" s="10">
        <v>382</v>
      </c>
      <c r="F25" s="10">
        <v>441</v>
      </c>
      <c r="G25" s="10">
        <v>446</v>
      </c>
      <c r="H25" s="10">
        <v>434</v>
      </c>
      <c r="I25" s="10">
        <v>398</v>
      </c>
      <c r="J25" s="10">
        <v>353</v>
      </c>
      <c r="K25" s="10">
        <v>302</v>
      </c>
      <c r="L25" s="10">
        <v>316</v>
      </c>
      <c r="M25" s="10">
        <v>-62</v>
      </c>
      <c r="N25" s="21">
        <v>-16.402116402116402</v>
      </c>
    </row>
    <row r="26" spans="1:14">
      <c r="A26" s="2" t="s">
        <v>5</v>
      </c>
      <c r="B26" s="10">
        <v>231</v>
      </c>
      <c r="C26" s="10">
        <v>224</v>
      </c>
      <c r="D26" s="10">
        <v>234</v>
      </c>
      <c r="E26" s="10">
        <v>241</v>
      </c>
      <c r="F26" s="10">
        <v>277</v>
      </c>
      <c r="G26" s="10">
        <v>285</v>
      </c>
      <c r="H26" s="10">
        <v>290</v>
      </c>
      <c r="I26" s="10">
        <v>257</v>
      </c>
      <c r="J26" s="10">
        <v>238</v>
      </c>
      <c r="K26" s="10">
        <v>216</v>
      </c>
      <c r="L26" s="10">
        <v>200</v>
      </c>
      <c r="M26" s="10">
        <v>-31</v>
      </c>
      <c r="N26" s="21">
        <v>-13.419913419913421</v>
      </c>
    </row>
    <row r="27" spans="1:14" ht="14.25">
      <c r="A27" s="2" t="s">
        <v>95</v>
      </c>
      <c r="B27" s="10">
        <v>389</v>
      </c>
      <c r="C27" s="10">
        <v>408</v>
      </c>
      <c r="D27" s="10">
        <v>394</v>
      </c>
      <c r="E27" s="10">
        <v>409</v>
      </c>
      <c r="F27" s="10">
        <v>567</v>
      </c>
      <c r="G27" s="10">
        <v>586</v>
      </c>
      <c r="H27" s="10">
        <v>597</v>
      </c>
      <c r="I27" s="10">
        <v>512</v>
      </c>
      <c r="J27" s="10">
        <v>472</v>
      </c>
      <c r="K27" s="10">
        <v>413</v>
      </c>
      <c r="L27" s="10">
        <v>416</v>
      </c>
      <c r="M27" s="10">
        <v>27</v>
      </c>
      <c r="N27" s="21">
        <v>6.9408740359897179</v>
      </c>
    </row>
    <row r="28" spans="1:14">
      <c r="A28" s="2" t="s">
        <v>7</v>
      </c>
      <c r="B28" s="10">
        <v>220</v>
      </c>
      <c r="C28" s="10">
        <v>208</v>
      </c>
      <c r="D28" s="10">
        <v>207</v>
      </c>
      <c r="E28" s="10">
        <v>214</v>
      </c>
      <c r="F28" s="10">
        <v>151</v>
      </c>
      <c r="G28" s="10">
        <v>145</v>
      </c>
      <c r="H28" s="10">
        <v>127</v>
      </c>
      <c r="I28" s="10">
        <v>143</v>
      </c>
      <c r="J28" s="10">
        <v>119</v>
      </c>
      <c r="K28" s="10">
        <v>105</v>
      </c>
      <c r="L28" s="10">
        <v>100</v>
      </c>
      <c r="M28" s="10">
        <v>-120</v>
      </c>
      <c r="N28" s="21">
        <v>-54.54545454545454</v>
      </c>
    </row>
    <row r="29" spans="1:14" ht="15">
      <c r="A29" s="14" t="s">
        <v>89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2</v>
      </c>
      <c r="B30" s="10">
        <v>2133</v>
      </c>
      <c r="C30" s="10">
        <v>2113</v>
      </c>
      <c r="D30" s="10">
        <v>2105</v>
      </c>
      <c r="E30" s="10">
        <v>2147</v>
      </c>
      <c r="F30" s="10">
        <v>2412</v>
      </c>
      <c r="G30" s="10">
        <v>2399</v>
      </c>
      <c r="H30" s="10">
        <v>2259</v>
      </c>
      <c r="I30" s="10">
        <v>2195</v>
      </c>
      <c r="J30" s="10">
        <v>2050</v>
      </c>
      <c r="K30" s="10">
        <v>1809</v>
      </c>
      <c r="L30" s="10">
        <v>1911</v>
      </c>
      <c r="M30" s="10">
        <v>-222</v>
      </c>
      <c r="N30" s="21">
        <v>-10.40787623066104</v>
      </c>
    </row>
    <row r="31" spans="1:14">
      <c r="A31" s="2" t="s">
        <v>4</v>
      </c>
      <c r="B31" s="10">
        <v>1178</v>
      </c>
      <c r="C31" s="10">
        <v>1182</v>
      </c>
      <c r="D31" s="10">
        <v>1147</v>
      </c>
      <c r="E31" s="10">
        <v>1166</v>
      </c>
      <c r="F31" s="10">
        <v>1330</v>
      </c>
      <c r="G31" s="10">
        <v>1349</v>
      </c>
      <c r="H31" s="10">
        <v>1254</v>
      </c>
      <c r="I31" s="10">
        <v>1247</v>
      </c>
      <c r="J31" s="10">
        <v>1133</v>
      </c>
      <c r="K31" s="10">
        <v>1018</v>
      </c>
      <c r="L31" s="10">
        <v>1100</v>
      </c>
      <c r="M31" s="10">
        <v>-78</v>
      </c>
      <c r="N31" s="21">
        <v>-6.6213921901528012</v>
      </c>
    </row>
    <row r="32" spans="1:14">
      <c r="A32" s="2" t="s">
        <v>5</v>
      </c>
      <c r="B32" s="10">
        <v>955</v>
      </c>
      <c r="C32" s="10">
        <v>931</v>
      </c>
      <c r="D32" s="10">
        <v>958</v>
      </c>
      <c r="E32" s="10">
        <v>981</v>
      </c>
      <c r="F32" s="10">
        <v>1082</v>
      </c>
      <c r="G32" s="10">
        <v>1050</v>
      </c>
      <c r="H32" s="10">
        <v>1005</v>
      </c>
      <c r="I32" s="10">
        <v>948</v>
      </c>
      <c r="J32" s="10">
        <v>917</v>
      </c>
      <c r="K32" s="10">
        <v>791</v>
      </c>
      <c r="L32" s="10">
        <v>811</v>
      </c>
      <c r="M32" s="10">
        <v>-144</v>
      </c>
      <c r="N32" s="21">
        <v>-15.078534031413612</v>
      </c>
    </row>
    <row r="33" spans="1:14" ht="14.25">
      <c r="A33" s="2" t="s">
        <v>95</v>
      </c>
      <c r="B33" s="10">
        <v>1423</v>
      </c>
      <c r="C33" s="10">
        <v>1389</v>
      </c>
      <c r="D33" s="10">
        <v>1440</v>
      </c>
      <c r="E33" s="10">
        <v>1462</v>
      </c>
      <c r="F33" s="10">
        <v>1912</v>
      </c>
      <c r="G33" s="10">
        <v>1997</v>
      </c>
      <c r="H33" s="10">
        <v>1884</v>
      </c>
      <c r="I33" s="10">
        <v>1838</v>
      </c>
      <c r="J33" s="10">
        <v>1715</v>
      </c>
      <c r="K33" s="10">
        <v>1525</v>
      </c>
      <c r="L33" s="10">
        <v>1594</v>
      </c>
      <c r="M33" s="10">
        <v>171</v>
      </c>
      <c r="N33" s="21">
        <v>12.01686577652846</v>
      </c>
    </row>
    <row r="34" spans="1:14">
      <c r="A34" s="2" t="s">
        <v>7</v>
      </c>
      <c r="B34" s="10">
        <v>710</v>
      </c>
      <c r="C34" s="10">
        <v>724</v>
      </c>
      <c r="D34" s="10">
        <v>665</v>
      </c>
      <c r="E34" s="10">
        <v>685</v>
      </c>
      <c r="F34" s="10">
        <v>500</v>
      </c>
      <c r="G34" s="10">
        <v>402</v>
      </c>
      <c r="H34" s="10">
        <v>375</v>
      </c>
      <c r="I34" s="10">
        <v>357</v>
      </c>
      <c r="J34" s="10">
        <v>335</v>
      </c>
      <c r="K34" s="10">
        <v>284</v>
      </c>
      <c r="L34" s="10">
        <v>317</v>
      </c>
      <c r="M34" s="10">
        <v>-393</v>
      </c>
      <c r="N34" s="21">
        <v>-55.352112676056343</v>
      </c>
    </row>
    <row r="35" spans="1:14" ht="15">
      <c r="A35" s="14" t="s">
        <v>90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1"/>
    </row>
    <row r="36" spans="1:14">
      <c r="A36" s="2" t="s">
        <v>2</v>
      </c>
      <c r="B36" s="10">
        <v>1044</v>
      </c>
      <c r="C36" s="10">
        <v>996</v>
      </c>
      <c r="D36" s="10">
        <v>989</v>
      </c>
      <c r="E36" s="10">
        <v>935</v>
      </c>
      <c r="F36" s="10">
        <v>1085</v>
      </c>
      <c r="G36" s="10">
        <v>1047</v>
      </c>
      <c r="H36" s="10">
        <v>988</v>
      </c>
      <c r="I36" s="10">
        <v>897</v>
      </c>
      <c r="J36" s="10">
        <v>855</v>
      </c>
      <c r="K36" s="10">
        <v>792</v>
      </c>
      <c r="L36" s="10">
        <v>816</v>
      </c>
      <c r="M36" s="10">
        <v>-228</v>
      </c>
      <c r="N36" s="21">
        <v>-21.839080459770116</v>
      </c>
    </row>
    <row r="37" spans="1:14">
      <c r="A37" s="2" t="s">
        <v>4</v>
      </c>
      <c r="B37" s="10">
        <v>634</v>
      </c>
      <c r="C37" s="10">
        <v>634</v>
      </c>
      <c r="D37" s="10">
        <v>625</v>
      </c>
      <c r="E37" s="10">
        <v>606</v>
      </c>
      <c r="F37" s="10">
        <v>729</v>
      </c>
      <c r="G37" s="10">
        <v>695</v>
      </c>
      <c r="H37" s="10">
        <v>689</v>
      </c>
      <c r="I37" s="10">
        <v>660</v>
      </c>
      <c r="J37" s="10">
        <v>587</v>
      </c>
      <c r="K37" s="10">
        <v>525</v>
      </c>
      <c r="L37" s="10">
        <v>584</v>
      </c>
      <c r="M37" s="10">
        <v>-50</v>
      </c>
      <c r="N37" s="21">
        <v>-7.8864353312302837</v>
      </c>
    </row>
    <row r="38" spans="1:14">
      <c r="A38" s="2" t="s">
        <v>5</v>
      </c>
      <c r="B38" s="10">
        <v>410</v>
      </c>
      <c r="C38" s="10">
        <v>362</v>
      </c>
      <c r="D38" s="10">
        <v>364</v>
      </c>
      <c r="E38" s="10">
        <v>329</v>
      </c>
      <c r="F38" s="10">
        <v>356</v>
      </c>
      <c r="G38" s="10">
        <v>352</v>
      </c>
      <c r="H38" s="10">
        <v>299</v>
      </c>
      <c r="I38" s="10">
        <v>237</v>
      </c>
      <c r="J38" s="10">
        <v>268</v>
      </c>
      <c r="K38" s="10">
        <v>267</v>
      </c>
      <c r="L38" s="10">
        <v>232</v>
      </c>
      <c r="M38" s="10">
        <v>-178</v>
      </c>
      <c r="N38" s="21">
        <v>-43.414634146341463</v>
      </c>
    </row>
    <row r="39" spans="1:14" ht="14.25">
      <c r="A39" s="2" t="s">
        <v>95</v>
      </c>
      <c r="B39" s="10">
        <v>712</v>
      </c>
      <c r="C39" s="10">
        <v>682</v>
      </c>
      <c r="D39" s="10">
        <v>686</v>
      </c>
      <c r="E39" s="10">
        <v>634</v>
      </c>
      <c r="F39" s="10">
        <v>882</v>
      </c>
      <c r="G39" s="10">
        <v>878</v>
      </c>
      <c r="H39" s="10">
        <v>830</v>
      </c>
      <c r="I39" s="10">
        <v>754</v>
      </c>
      <c r="J39" s="10">
        <v>724</v>
      </c>
      <c r="K39" s="10">
        <v>660</v>
      </c>
      <c r="L39" s="10">
        <v>692</v>
      </c>
      <c r="M39" s="10">
        <v>-20</v>
      </c>
      <c r="N39" s="21">
        <v>-2.8089887640449436</v>
      </c>
    </row>
    <row r="40" spans="1:14">
      <c r="A40" s="2" t="s">
        <v>7</v>
      </c>
      <c r="B40" s="10">
        <v>332</v>
      </c>
      <c r="C40" s="10">
        <v>314</v>
      </c>
      <c r="D40" s="10">
        <v>303</v>
      </c>
      <c r="E40" s="10">
        <v>301</v>
      </c>
      <c r="F40" s="10">
        <v>203</v>
      </c>
      <c r="G40" s="10">
        <v>169</v>
      </c>
      <c r="H40" s="10">
        <v>158</v>
      </c>
      <c r="I40" s="10">
        <v>143</v>
      </c>
      <c r="J40" s="10">
        <v>131</v>
      </c>
      <c r="K40" s="10">
        <v>132</v>
      </c>
      <c r="L40" s="10">
        <v>124</v>
      </c>
      <c r="M40" s="10">
        <v>-208</v>
      </c>
      <c r="N40" s="21">
        <v>-62.650602409638559</v>
      </c>
    </row>
    <row r="41" spans="1:14" ht="15">
      <c r="A41" s="14" t="s">
        <v>91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</row>
    <row r="42" spans="1:14">
      <c r="A42" s="2" t="s">
        <v>2</v>
      </c>
      <c r="B42" s="10">
        <v>419</v>
      </c>
      <c r="C42" s="10">
        <v>446</v>
      </c>
      <c r="D42" s="10">
        <v>484</v>
      </c>
      <c r="E42" s="10">
        <v>510</v>
      </c>
      <c r="F42" s="10">
        <v>580</v>
      </c>
      <c r="G42" s="10">
        <v>575</v>
      </c>
      <c r="H42" s="10">
        <v>568</v>
      </c>
      <c r="I42" s="10">
        <v>534</v>
      </c>
      <c r="J42" s="10">
        <v>549</v>
      </c>
      <c r="K42" s="10">
        <v>534</v>
      </c>
      <c r="L42" s="10">
        <v>544</v>
      </c>
      <c r="M42" s="10">
        <v>125</v>
      </c>
      <c r="N42" s="21">
        <v>29.832935560859188</v>
      </c>
    </row>
    <row r="43" spans="1:14">
      <c r="A43" s="2" t="s">
        <v>4</v>
      </c>
      <c r="B43" s="10">
        <v>173</v>
      </c>
      <c r="C43" s="10">
        <v>196</v>
      </c>
      <c r="D43" s="10">
        <v>202</v>
      </c>
      <c r="E43" s="10">
        <v>197</v>
      </c>
      <c r="F43" s="10">
        <v>213</v>
      </c>
      <c r="G43" s="10">
        <v>214</v>
      </c>
      <c r="H43" s="10">
        <v>223</v>
      </c>
      <c r="I43" s="10">
        <v>212</v>
      </c>
      <c r="J43" s="10">
        <v>192</v>
      </c>
      <c r="K43" s="10">
        <v>196</v>
      </c>
      <c r="L43" s="10">
        <v>210</v>
      </c>
      <c r="M43" s="10">
        <v>37</v>
      </c>
      <c r="N43" s="21">
        <v>21.387283236994222</v>
      </c>
    </row>
    <row r="44" spans="1:14">
      <c r="A44" s="2" t="s">
        <v>5</v>
      </c>
      <c r="B44" s="10">
        <v>246</v>
      </c>
      <c r="C44" s="10">
        <v>250</v>
      </c>
      <c r="D44" s="10">
        <v>282</v>
      </c>
      <c r="E44" s="10">
        <v>313</v>
      </c>
      <c r="F44" s="10">
        <v>367</v>
      </c>
      <c r="G44" s="10">
        <v>361</v>
      </c>
      <c r="H44" s="10">
        <v>345</v>
      </c>
      <c r="I44" s="10">
        <v>322</v>
      </c>
      <c r="J44" s="10">
        <v>357</v>
      </c>
      <c r="K44" s="10">
        <v>338</v>
      </c>
      <c r="L44" s="10">
        <v>334</v>
      </c>
      <c r="M44" s="10">
        <v>88</v>
      </c>
      <c r="N44" s="21">
        <v>35.772357723577237</v>
      </c>
    </row>
    <row r="45" spans="1:14" ht="14.25">
      <c r="A45" s="2" t="s">
        <v>95</v>
      </c>
      <c r="B45" s="10">
        <v>259</v>
      </c>
      <c r="C45" s="10">
        <v>278</v>
      </c>
      <c r="D45" s="10">
        <v>330</v>
      </c>
      <c r="E45" s="10">
        <v>341</v>
      </c>
      <c r="F45" s="10">
        <v>449</v>
      </c>
      <c r="G45" s="10">
        <v>457</v>
      </c>
      <c r="H45" s="10">
        <v>451</v>
      </c>
      <c r="I45" s="10">
        <v>414</v>
      </c>
      <c r="J45" s="10">
        <v>427</v>
      </c>
      <c r="K45" s="10">
        <v>414</v>
      </c>
      <c r="L45" s="10">
        <v>439</v>
      </c>
      <c r="M45" s="10">
        <v>180</v>
      </c>
      <c r="N45" s="21">
        <v>69.498069498069498</v>
      </c>
    </row>
    <row r="46" spans="1:14">
      <c r="A46" s="2" t="s">
        <v>7</v>
      </c>
      <c r="B46" s="10">
        <v>160</v>
      </c>
      <c r="C46" s="10">
        <v>168</v>
      </c>
      <c r="D46" s="10">
        <v>154</v>
      </c>
      <c r="E46" s="10">
        <v>169</v>
      </c>
      <c r="F46" s="10">
        <v>131</v>
      </c>
      <c r="G46" s="10">
        <v>118</v>
      </c>
      <c r="H46" s="10">
        <v>117</v>
      </c>
      <c r="I46" s="10">
        <v>120</v>
      </c>
      <c r="J46" s="10">
        <v>122</v>
      </c>
      <c r="K46" s="10">
        <v>120</v>
      </c>
      <c r="L46" s="10">
        <v>105</v>
      </c>
      <c r="M46" s="10">
        <v>-55</v>
      </c>
      <c r="N46" s="21">
        <v>-34.375</v>
      </c>
    </row>
    <row r="47" spans="1:14" ht="15">
      <c r="A47" s="14" t="s">
        <v>92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1"/>
    </row>
    <row r="48" spans="1:14">
      <c r="A48" s="2" t="s">
        <v>2</v>
      </c>
      <c r="B48" s="10">
        <v>3347</v>
      </c>
      <c r="C48" s="10">
        <v>3338</v>
      </c>
      <c r="D48" s="10">
        <v>3441</v>
      </c>
      <c r="E48" s="10">
        <v>3561</v>
      </c>
      <c r="F48" s="10">
        <v>3927</v>
      </c>
      <c r="G48" s="10">
        <v>3893</v>
      </c>
      <c r="H48" s="10">
        <v>3773</v>
      </c>
      <c r="I48" s="10">
        <v>3725</v>
      </c>
      <c r="J48" s="10">
        <v>3576</v>
      </c>
      <c r="K48" s="10">
        <v>3204</v>
      </c>
      <c r="L48" s="10">
        <v>3310</v>
      </c>
      <c r="M48" s="10">
        <v>-37</v>
      </c>
      <c r="N48" s="21">
        <v>-1.1054675829100686</v>
      </c>
    </row>
    <row r="49" spans="1:14">
      <c r="A49" s="2" t="s">
        <v>4</v>
      </c>
      <c r="B49" s="10">
        <v>1788</v>
      </c>
      <c r="C49" s="10">
        <v>1781</v>
      </c>
      <c r="D49" s="10">
        <v>1835</v>
      </c>
      <c r="E49" s="10">
        <v>1858</v>
      </c>
      <c r="F49" s="10">
        <v>2055</v>
      </c>
      <c r="G49" s="10">
        <v>2096</v>
      </c>
      <c r="H49" s="10">
        <v>2031</v>
      </c>
      <c r="I49" s="10">
        <v>1994</v>
      </c>
      <c r="J49" s="10">
        <v>1867</v>
      </c>
      <c r="K49" s="10">
        <v>1722</v>
      </c>
      <c r="L49" s="10">
        <v>1871</v>
      </c>
      <c r="M49" s="10">
        <v>83</v>
      </c>
      <c r="N49" s="21">
        <v>4.6420581655480984</v>
      </c>
    </row>
    <row r="50" spans="1:14">
      <c r="A50" s="2" t="s">
        <v>5</v>
      </c>
      <c r="B50" s="10">
        <v>1559</v>
      </c>
      <c r="C50" s="10">
        <v>1557</v>
      </c>
      <c r="D50" s="10">
        <v>1606</v>
      </c>
      <c r="E50" s="10">
        <v>1703</v>
      </c>
      <c r="F50" s="10">
        <v>1872</v>
      </c>
      <c r="G50" s="10">
        <v>1797</v>
      </c>
      <c r="H50" s="10">
        <v>1742</v>
      </c>
      <c r="I50" s="10">
        <v>1731</v>
      </c>
      <c r="J50" s="10">
        <v>1709</v>
      </c>
      <c r="K50" s="10">
        <v>1482</v>
      </c>
      <c r="L50" s="10">
        <v>1439</v>
      </c>
      <c r="M50" s="10">
        <v>-120</v>
      </c>
      <c r="N50" s="21">
        <v>-7.6972418216805645</v>
      </c>
    </row>
    <row r="51" spans="1:14" ht="14.25">
      <c r="A51" s="2" t="s">
        <v>95</v>
      </c>
      <c r="B51" s="10">
        <v>2383</v>
      </c>
      <c r="C51" s="10">
        <v>2336</v>
      </c>
      <c r="D51" s="10">
        <v>2433</v>
      </c>
      <c r="E51" s="10">
        <v>2524</v>
      </c>
      <c r="F51" s="10">
        <v>3155</v>
      </c>
      <c r="G51" s="10">
        <v>3237</v>
      </c>
      <c r="H51" s="10">
        <v>3116</v>
      </c>
      <c r="I51" s="10">
        <v>3122</v>
      </c>
      <c r="J51" s="10">
        <v>2986</v>
      </c>
      <c r="K51" s="10">
        <v>2681</v>
      </c>
      <c r="L51" s="10">
        <v>2761</v>
      </c>
      <c r="M51" s="10">
        <v>378</v>
      </c>
      <c r="N51" s="21">
        <v>15.862358371800253</v>
      </c>
    </row>
    <row r="52" spans="1:14">
      <c r="A52" s="2" t="s">
        <v>7</v>
      </c>
      <c r="B52" s="10">
        <v>964</v>
      </c>
      <c r="C52" s="10">
        <v>1002</v>
      </c>
      <c r="D52" s="10">
        <v>1008</v>
      </c>
      <c r="E52" s="10">
        <v>1037</v>
      </c>
      <c r="F52" s="10">
        <v>772</v>
      </c>
      <c r="G52" s="10">
        <v>656</v>
      </c>
      <c r="H52" s="10">
        <v>657</v>
      </c>
      <c r="I52" s="10">
        <v>603</v>
      </c>
      <c r="J52" s="10">
        <v>590</v>
      </c>
      <c r="K52" s="10">
        <v>523</v>
      </c>
      <c r="L52" s="10">
        <v>549</v>
      </c>
      <c r="M52" s="10">
        <v>-415</v>
      </c>
      <c r="N52" s="21">
        <v>-43.049792531120332</v>
      </c>
    </row>
    <row r="53" spans="1:14" ht="15">
      <c r="A53" s="14" t="s">
        <v>93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2</v>
      </c>
      <c r="B54" s="10">
        <v>399</v>
      </c>
      <c r="C54" s="10">
        <v>398</v>
      </c>
      <c r="D54" s="10">
        <v>427</v>
      </c>
      <c r="E54" s="10">
        <v>457</v>
      </c>
      <c r="F54" s="10">
        <v>521</v>
      </c>
      <c r="G54" s="10">
        <v>541</v>
      </c>
      <c r="H54" s="10">
        <v>489</v>
      </c>
      <c r="I54" s="10">
        <v>497</v>
      </c>
      <c r="J54" s="10">
        <v>488</v>
      </c>
      <c r="K54" s="10">
        <v>472</v>
      </c>
      <c r="L54" s="10">
        <v>479</v>
      </c>
      <c r="M54" s="10">
        <v>80</v>
      </c>
      <c r="N54" s="21">
        <v>20.050125313283207</v>
      </c>
    </row>
    <row r="55" spans="1:14">
      <c r="A55" s="2" t="s">
        <v>4</v>
      </c>
      <c r="B55" s="10">
        <v>248</v>
      </c>
      <c r="C55" s="10">
        <v>240</v>
      </c>
      <c r="D55" s="10">
        <v>250</v>
      </c>
      <c r="E55" s="10">
        <v>268</v>
      </c>
      <c r="F55" s="10">
        <v>305</v>
      </c>
      <c r="G55" s="10">
        <v>324</v>
      </c>
      <c r="H55" s="10">
        <v>318</v>
      </c>
      <c r="I55" s="10">
        <v>309</v>
      </c>
      <c r="J55" s="10">
        <v>299</v>
      </c>
      <c r="K55" s="10">
        <v>269</v>
      </c>
      <c r="L55" s="10">
        <v>315</v>
      </c>
      <c r="M55" s="10">
        <v>67</v>
      </c>
      <c r="N55" s="21">
        <v>27.016129032258064</v>
      </c>
    </row>
    <row r="56" spans="1:14">
      <c r="A56" s="2" t="s">
        <v>5</v>
      </c>
      <c r="B56" s="10">
        <v>151</v>
      </c>
      <c r="C56" s="10">
        <v>158</v>
      </c>
      <c r="D56" s="10">
        <v>177</v>
      </c>
      <c r="E56" s="10">
        <v>189</v>
      </c>
      <c r="F56" s="10">
        <v>216</v>
      </c>
      <c r="G56" s="10">
        <v>217</v>
      </c>
      <c r="H56" s="10">
        <v>171</v>
      </c>
      <c r="I56" s="10">
        <v>188</v>
      </c>
      <c r="J56" s="10">
        <v>189</v>
      </c>
      <c r="K56" s="10">
        <v>203</v>
      </c>
      <c r="L56" s="10">
        <v>164</v>
      </c>
      <c r="M56" s="10">
        <v>13</v>
      </c>
      <c r="N56" s="21">
        <v>8.6092715231788084</v>
      </c>
    </row>
    <row r="57" spans="1:14" ht="14.25">
      <c r="A57" s="2" t="s">
        <v>95</v>
      </c>
      <c r="B57" s="10">
        <v>285</v>
      </c>
      <c r="C57" s="10">
        <v>269</v>
      </c>
      <c r="D57" s="10">
        <v>305</v>
      </c>
      <c r="E57" s="10">
        <v>302</v>
      </c>
      <c r="F57" s="10">
        <v>414</v>
      </c>
      <c r="G57" s="10">
        <v>453</v>
      </c>
      <c r="H57" s="10">
        <v>407</v>
      </c>
      <c r="I57" s="10">
        <v>425</v>
      </c>
      <c r="J57" s="10">
        <v>426</v>
      </c>
      <c r="K57" s="10">
        <v>405</v>
      </c>
      <c r="L57" s="10">
        <v>393</v>
      </c>
      <c r="M57" s="10">
        <v>108</v>
      </c>
      <c r="N57" s="21">
        <v>37.894736842105267</v>
      </c>
    </row>
    <row r="58" spans="1:14">
      <c r="A58" s="2" t="s">
        <v>7</v>
      </c>
      <c r="B58" s="10">
        <v>114</v>
      </c>
      <c r="C58" s="10">
        <v>129</v>
      </c>
      <c r="D58" s="10">
        <v>122</v>
      </c>
      <c r="E58" s="10">
        <v>155</v>
      </c>
      <c r="F58" s="10">
        <v>107</v>
      </c>
      <c r="G58" s="10">
        <v>88</v>
      </c>
      <c r="H58" s="10">
        <v>82</v>
      </c>
      <c r="I58" s="10">
        <v>72</v>
      </c>
      <c r="J58" s="10">
        <v>62</v>
      </c>
      <c r="K58" s="10">
        <v>67</v>
      </c>
      <c r="L58" s="10">
        <v>86</v>
      </c>
      <c r="M58" s="10">
        <v>-28</v>
      </c>
      <c r="N58" s="21">
        <v>-24.561403508771928</v>
      </c>
    </row>
    <row r="59" spans="1:1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A897-A1EB-44F7-AAE2-AB34E56469E7}">
  <dimension ref="A1:N78"/>
  <sheetViews>
    <sheetView workbookViewId="0">
      <selection activeCell="A3" sqref="A3"/>
    </sheetView>
  </sheetViews>
  <sheetFormatPr defaultRowHeight="13.5"/>
  <cols>
    <col min="1" max="1" width="32.33203125" style="2" customWidth="1"/>
    <col min="2" max="12" width="9.33203125" style="2"/>
    <col min="13" max="14" width="11.33203125" style="2" customWidth="1"/>
    <col min="15" max="16384" width="9.33203125" style="2"/>
  </cols>
  <sheetData>
    <row r="1" spans="1:14" ht="17.25">
      <c r="A1" s="3" t="s">
        <v>277</v>
      </c>
    </row>
    <row r="2" spans="1:14">
      <c r="A2" s="20" t="s">
        <v>276</v>
      </c>
    </row>
    <row r="3" spans="1:14">
      <c r="A3" s="20"/>
    </row>
    <row r="4" spans="1:14" ht="40.5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98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17</v>
      </c>
      <c r="B6" s="22" t="s">
        <v>18</v>
      </c>
      <c r="C6" s="22">
        <v>0</v>
      </c>
      <c r="D6" s="22" t="s">
        <v>18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 t="s">
        <v>18</v>
      </c>
      <c r="K6" s="22" t="s">
        <v>18</v>
      </c>
      <c r="L6" s="22" t="s">
        <v>18</v>
      </c>
      <c r="M6" s="10" t="s">
        <v>18</v>
      </c>
      <c r="N6" s="21" t="s">
        <v>18</v>
      </c>
    </row>
    <row r="7" spans="1:14">
      <c r="A7" s="2" t="s">
        <v>19</v>
      </c>
      <c r="B7" s="22">
        <v>19</v>
      </c>
      <c r="C7" s="22">
        <v>30</v>
      </c>
      <c r="D7" s="22">
        <v>25</v>
      </c>
      <c r="E7" s="22">
        <v>25</v>
      </c>
      <c r="F7" s="22">
        <v>31</v>
      </c>
      <c r="G7" s="22">
        <v>30</v>
      </c>
      <c r="H7" s="22">
        <v>37</v>
      </c>
      <c r="I7" s="22">
        <v>54</v>
      </c>
      <c r="J7" s="22">
        <v>77</v>
      </c>
      <c r="K7" s="22">
        <v>71</v>
      </c>
      <c r="L7" s="22">
        <v>100</v>
      </c>
      <c r="M7" s="10">
        <v>81</v>
      </c>
      <c r="N7" s="21">
        <v>426.31578947368428</v>
      </c>
    </row>
    <row r="8" spans="1:14">
      <c r="A8" s="2" t="s">
        <v>20</v>
      </c>
      <c r="B8" s="22">
        <v>424</v>
      </c>
      <c r="C8" s="22">
        <v>426</v>
      </c>
      <c r="D8" s="22">
        <v>428</v>
      </c>
      <c r="E8" s="22">
        <v>502</v>
      </c>
      <c r="F8" s="22">
        <v>578</v>
      </c>
      <c r="G8" s="22">
        <v>570</v>
      </c>
      <c r="H8" s="22">
        <v>562</v>
      </c>
      <c r="I8" s="22">
        <v>614</v>
      </c>
      <c r="J8" s="22">
        <v>571</v>
      </c>
      <c r="K8" s="22">
        <v>508</v>
      </c>
      <c r="L8" s="22">
        <v>552</v>
      </c>
      <c r="M8" s="10">
        <v>128</v>
      </c>
      <c r="N8" s="21">
        <v>30.188679245283019</v>
      </c>
    </row>
    <row r="9" spans="1:14">
      <c r="A9" s="2" t="s">
        <v>21</v>
      </c>
      <c r="B9" s="22">
        <v>347</v>
      </c>
      <c r="C9" s="22">
        <v>340</v>
      </c>
      <c r="D9" s="22">
        <v>378</v>
      </c>
      <c r="E9" s="22">
        <v>437</v>
      </c>
      <c r="F9" s="22">
        <v>510</v>
      </c>
      <c r="G9" s="22">
        <v>516</v>
      </c>
      <c r="H9" s="22">
        <v>511</v>
      </c>
      <c r="I9" s="22">
        <v>509</v>
      </c>
      <c r="J9" s="22">
        <v>530</v>
      </c>
      <c r="K9" s="22">
        <v>512</v>
      </c>
      <c r="L9" s="22">
        <v>559</v>
      </c>
      <c r="M9" s="10">
        <v>212</v>
      </c>
      <c r="N9" s="21">
        <v>61.095100864553309</v>
      </c>
    </row>
    <row r="10" spans="1:14">
      <c r="A10" s="2" t="s">
        <v>22</v>
      </c>
      <c r="B10" s="22">
        <v>163</v>
      </c>
      <c r="C10" s="22">
        <v>157</v>
      </c>
      <c r="D10" s="22">
        <v>170</v>
      </c>
      <c r="E10" s="22">
        <v>171</v>
      </c>
      <c r="F10" s="22">
        <v>205</v>
      </c>
      <c r="G10" s="22">
        <v>236</v>
      </c>
      <c r="H10" s="22">
        <v>244</v>
      </c>
      <c r="I10" s="22">
        <v>255</v>
      </c>
      <c r="J10" s="22">
        <v>257</v>
      </c>
      <c r="K10" s="22">
        <v>278</v>
      </c>
      <c r="L10" s="22">
        <v>301</v>
      </c>
      <c r="M10" s="10">
        <v>138</v>
      </c>
      <c r="N10" s="21">
        <v>84.662576687116569</v>
      </c>
    </row>
    <row r="11" spans="1:14">
      <c r="A11" s="2" t="s">
        <v>23</v>
      </c>
      <c r="B11" s="22">
        <v>6</v>
      </c>
      <c r="C11" s="22" t="s">
        <v>18</v>
      </c>
      <c r="D11" s="22">
        <v>4</v>
      </c>
      <c r="E11" s="22">
        <v>7</v>
      </c>
      <c r="F11" s="22">
        <v>10</v>
      </c>
      <c r="G11" s="22">
        <v>9</v>
      </c>
      <c r="H11" s="22">
        <v>4</v>
      </c>
      <c r="I11" s="22">
        <v>7</v>
      </c>
      <c r="J11" s="22">
        <v>12</v>
      </c>
      <c r="K11" s="22">
        <v>16</v>
      </c>
      <c r="L11" s="22">
        <v>15</v>
      </c>
      <c r="M11" s="10">
        <v>9</v>
      </c>
      <c r="N11" s="21">
        <v>150</v>
      </c>
    </row>
    <row r="12" spans="1:14">
      <c r="A12" s="2" t="s">
        <v>24</v>
      </c>
      <c r="B12" s="22" t="s">
        <v>18</v>
      </c>
      <c r="C12" s="22" t="s">
        <v>18</v>
      </c>
      <c r="D12" s="22" t="s">
        <v>18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 t="s">
        <v>18</v>
      </c>
      <c r="K12" s="22" t="s">
        <v>18</v>
      </c>
      <c r="L12" s="22" t="s">
        <v>18</v>
      </c>
      <c r="M12" s="10" t="s">
        <v>18</v>
      </c>
      <c r="N12" s="21" t="s">
        <v>18</v>
      </c>
    </row>
    <row r="13" spans="1:14" ht="15">
      <c r="A13" s="14" t="s">
        <v>86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1"/>
    </row>
    <row r="14" spans="1:14">
      <c r="A14" s="2" t="s">
        <v>17</v>
      </c>
      <c r="B14" s="10" t="s">
        <v>18</v>
      </c>
      <c r="C14" s="10">
        <v>0</v>
      </c>
      <c r="D14" s="10" t="s">
        <v>18</v>
      </c>
      <c r="E14" s="10" t="s">
        <v>18</v>
      </c>
      <c r="F14" s="10" t="s">
        <v>18</v>
      </c>
      <c r="G14" s="10" t="s">
        <v>18</v>
      </c>
      <c r="H14" s="10">
        <v>0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21" t="s">
        <v>18</v>
      </c>
    </row>
    <row r="15" spans="1:14">
      <c r="A15" s="2" t="s">
        <v>19</v>
      </c>
      <c r="B15" s="10">
        <v>9</v>
      </c>
      <c r="C15" s="10">
        <v>5</v>
      </c>
      <c r="D15" s="10">
        <v>4</v>
      </c>
      <c r="E15" s="10">
        <v>11</v>
      </c>
      <c r="F15" s="10">
        <v>16</v>
      </c>
      <c r="G15" s="10">
        <v>15</v>
      </c>
      <c r="H15" s="10">
        <v>17</v>
      </c>
      <c r="I15" s="10">
        <v>19</v>
      </c>
      <c r="J15" s="10">
        <v>29</v>
      </c>
      <c r="K15" s="10">
        <v>24</v>
      </c>
      <c r="L15" s="10">
        <v>38</v>
      </c>
      <c r="M15" s="10">
        <v>29</v>
      </c>
      <c r="N15" s="21">
        <v>322.22222222222223</v>
      </c>
    </row>
    <row r="16" spans="1:14">
      <c r="A16" s="2" t="s">
        <v>20</v>
      </c>
      <c r="B16" s="10">
        <v>107</v>
      </c>
      <c r="C16" s="10">
        <v>106</v>
      </c>
      <c r="D16" s="10">
        <v>115</v>
      </c>
      <c r="E16" s="10">
        <v>141</v>
      </c>
      <c r="F16" s="10">
        <v>174</v>
      </c>
      <c r="G16" s="10">
        <v>174</v>
      </c>
      <c r="H16" s="10">
        <v>172</v>
      </c>
      <c r="I16" s="10">
        <v>208</v>
      </c>
      <c r="J16" s="10">
        <v>199</v>
      </c>
      <c r="K16" s="10">
        <v>177</v>
      </c>
      <c r="L16" s="10">
        <v>213</v>
      </c>
      <c r="M16" s="10">
        <v>106</v>
      </c>
      <c r="N16" s="21">
        <v>99.065420560747668</v>
      </c>
    </row>
    <row r="17" spans="1:14">
      <c r="A17" s="2" t="s">
        <v>21</v>
      </c>
      <c r="B17" s="10">
        <v>53</v>
      </c>
      <c r="C17" s="10">
        <v>64</v>
      </c>
      <c r="D17" s="10">
        <v>78</v>
      </c>
      <c r="E17" s="10">
        <v>79</v>
      </c>
      <c r="F17" s="10">
        <v>96</v>
      </c>
      <c r="G17" s="10">
        <v>104</v>
      </c>
      <c r="H17" s="10">
        <v>104</v>
      </c>
      <c r="I17" s="10">
        <v>98</v>
      </c>
      <c r="J17" s="10">
        <v>117</v>
      </c>
      <c r="K17" s="10">
        <v>108</v>
      </c>
      <c r="L17" s="10">
        <v>130</v>
      </c>
      <c r="M17" s="10">
        <v>77</v>
      </c>
      <c r="N17" s="21">
        <v>145.28301886792451</v>
      </c>
    </row>
    <row r="18" spans="1:14">
      <c r="A18" s="2" t="s">
        <v>22</v>
      </c>
      <c r="B18" s="10">
        <v>20</v>
      </c>
      <c r="C18" s="10">
        <v>25</v>
      </c>
      <c r="D18" s="10">
        <v>28</v>
      </c>
      <c r="E18" s="10">
        <v>19</v>
      </c>
      <c r="F18" s="10">
        <v>34</v>
      </c>
      <c r="G18" s="10">
        <v>39</v>
      </c>
      <c r="H18" s="10">
        <v>44</v>
      </c>
      <c r="I18" s="10">
        <v>33</v>
      </c>
      <c r="J18" s="10">
        <v>52</v>
      </c>
      <c r="K18" s="10">
        <v>47</v>
      </c>
      <c r="L18" s="10">
        <v>55</v>
      </c>
      <c r="M18" s="10">
        <v>35</v>
      </c>
      <c r="N18" s="21">
        <v>175</v>
      </c>
    </row>
    <row r="19" spans="1:14">
      <c r="A19" s="2" t="s">
        <v>23</v>
      </c>
      <c r="B19" s="10" t="s">
        <v>18</v>
      </c>
      <c r="C19" s="10">
        <v>0</v>
      </c>
      <c r="D19" s="10" t="s">
        <v>18</v>
      </c>
      <c r="E19" s="10" t="s">
        <v>18</v>
      </c>
      <c r="F19" s="10" t="s">
        <v>18</v>
      </c>
      <c r="G19" s="10" t="s">
        <v>18</v>
      </c>
      <c r="H19" s="10">
        <v>5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21" t="s">
        <v>18</v>
      </c>
    </row>
    <row r="20" spans="1:14">
      <c r="A20" s="2" t="s">
        <v>24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 t="s">
        <v>18</v>
      </c>
      <c r="N20" s="21" t="s">
        <v>18</v>
      </c>
    </row>
    <row r="21" spans="1:14" ht="15">
      <c r="A21" s="14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21"/>
    </row>
    <row r="22" spans="1:14">
      <c r="A22" s="2" t="s">
        <v>17</v>
      </c>
      <c r="B22" s="10" t="s">
        <v>18</v>
      </c>
      <c r="C22" s="10" t="s">
        <v>18</v>
      </c>
      <c r="D22" s="10" t="s">
        <v>18</v>
      </c>
      <c r="E22" s="10">
        <v>0</v>
      </c>
      <c r="F22" s="10" t="s">
        <v>18</v>
      </c>
      <c r="G22" s="10">
        <v>0</v>
      </c>
      <c r="H22" s="10" t="s">
        <v>18</v>
      </c>
      <c r="I22" s="10" t="s">
        <v>18</v>
      </c>
      <c r="J22" s="10">
        <v>0</v>
      </c>
      <c r="K22" s="10" t="s">
        <v>18</v>
      </c>
      <c r="L22" s="10" t="s">
        <v>18</v>
      </c>
      <c r="M22" s="10" t="s">
        <v>18</v>
      </c>
      <c r="N22" s="21" t="s">
        <v>18</v>
      </c>
    </row>
    <row r="23" spans="1:14">
      <c r="A23" s="2" t="s">
        <v>19</v>
      </c>
      <c r="B23" s="10">
        <v>11</v>
      </c>
      <c r="C23" s="10">
        <v>18</v>
      </c>
      <c r="D23" s="10">
        <v>13</v>
      </c>
      <c r="E23" s="10">
        <v>15</v>
      </c>
      <c r="F23" s="10">
        <v>14</v>
      </c>
      <c r="G23" s="10">
        <v>14</v>
      </c>
      <c r="H23" s="10">
        <v>22</v>
      </c>
      <c r="I23" s="10">
        <v>22</v>
      </c>
      <c r="J23" s="10">
        <v>28</v>
      </c>
      <c r="K23" s="10">
        <v>26</v>
      </c>
      <c r="L23" s="10">
        <v>31</v>
      </c>
      <c r="M23" s="10">
        <v>20</v>
      </c>
      <c r="N23" s="21">
        <v>181.81818181818181</v>
      </c>
    </row>
    <row r="24" spans="1:14">
      <c r="A24" s="2" t="s">
        <v>20</v>
      </c>
      <c r="B24" s="10">
        <v>111</v>
      </c>
      <c r="C24" s="10">
        <v>110</v>
      </c>
      <c r="D24" s="10">
        <v>122</v>
      </c>
      <c r="E24" s="10">
        <v>111</v>
      </c>
      <c r="F24" s="10">
        <v>142</v>
      </c>
      <c r="G24" s="10">
        <v>161</v>
      </c>
      <c r="H24" s="10">
        <v>163</v>
      </c>
      <c r="I24" s="10">
        <v>202</v>
      </c>
      <c r="J24" s="10">
        <v>202</v>
      </c>
      <c r="K24" s="10">
        <v>196</v>
      </c>
      <c r="L24" s="10">
        <v>183</v>
      </c>
      <c r="M24" s="10">
        <v>72</v>
      </c>
      <c r="N24" s="21">
        <v>64.86486486486487</v>
      </c>
    </row>
    <row r="25" spans="1:14">
      <c r="A25" s="2" t="s">
        <v>21</v>
      </c>
      <c r="B25" s="10">
        <v>82</v>
      </c>
      <c r="C25" s="10">
        <v>73</v>
      </c>
      <c r="D25" s="10">
        <v>74</v>
      </c>
      <c r="E25" s="10">
        <v>80</v>
      </c>
      <c r="F25" s="10">
        <v>79</v>
      </c>
      <c r="G25" s="10">
        <v>91</v>
      </c>
      <c r="H25" s="10">
        <v>127</v>
      </c>
      <c r="I25" s="10">
        <v>137</v>
      </c>
      <c r="J25" s="10">
        <v>146</v>
      </c>
      <c r="K25" s="10">
        <v>139</v>
      </c>
      <c r="L25" s="10">
        <v>166</v>
      </c>
      <c r="M25" s="10">
        <v>84</v>
      </c>
      <c r="N25" s="21">
        <v>102.4390243902439</v>
      </c>
    </row>
    <row r="26" spans="1:14">
      <c r="A26" s="2" t="s">
        <v>22</v>
      </c>
      <c r="B26" s="10">
        <v>58</v>
      </c>
      <c r="C26" s="10">
        <v>63</v>
      </c>
      <c r="D26" s="10">
        <v>60</v>
      </c>
      <c r="E26" s="10">
        <v>57</v>
      </c>
      <c r="F26" s="10">
        <v>67</v>
      </c>
      <c r="G26" s="10">
        <v>71</v>
      </c>
      <c r="H26" s="10">
        <v>95</v>
      </c>
      <c r="I26" s="10">
        <v>112</v>
      </c>
      <c r="J26" s="10">
        <v>107</v>
      </c>
      <c r="K26" s="10">
        <v>89</v>
      </c>
      <c r="L26" s="10">
        <v>85</v>
      </c>
      <c r="M26" s="10">
        <v>27</v>
      </c>
      <c r="N26" s="21">
        <v>46.551724137931032</v>
      </c>
    </row>
    <row r="27" spans="1:14">
      <c r="A27" s="2" t="s">
        <v>23</v>
      </c>
      <c r="B27" s="10">
        <v>14</v>
      </c>
      <c r="C27" s="10">
        <v>15</v>
      </c>
      <c r="D27" s="10">
        <v>9</v>
      </c>
      <c r="E27" s="10">
        <v>12</v>
      </c>
      <c r="F27" s="10">
        <v>18</v>
      </c>
      <c r="G27" s="10">
        <v>11</v>
      </c>
      <c r="H27" s="10">
        <v>16</v>
      </c>
      <c r="I27" s="10">
        <v>20</v>
      </c>
      <c r="J27" s="10">
        <v>21</v>
      </c>
      <c r="K27" s="10">
        <v>18</v>
      </c>
      <c r="L27" s="10">
        <v>22</v>
      </c>
      <c r="M27" s="10">
        <v>8</v>
      </c>
      <c r="N27" s="21">
        <v>57.142857142857139</v>
      </c>
    </row>
    <row r="28" spans="1:14">
      <c r="A28" s="2" t="s">
        <v>24</v>
      </c>
      <c r="B28" s="10" t="s">
        <v>18</v>
      </c>
      <c r="C28" s="10" t="s">
        <v>18</v>
      </c>
      <c r="D28" s="10" t="s">
        <v>18</v>
      </c>
      <c r="E28" s="10">
        <v>0</v>
      </c>
      <c r="F28" s="10" t="s">
        <v>18</v>
      </c>
      <c r="G28" s="10">
        <v>4</v>
      </c>
      <c r="H28" s="10" t="s">
        <v>18</v>
      </c>
      <c r="I28" s="10" t="s">
        <v>18</v>
      </c>
      <c r="J28" s="10">
        <v>4</v>
      </c>
      <c r="K28" s="10" t="s">
        <v>18</v>
      </c>
      <c r="L28" s="10" t="s">
        <v>18</v>
      </c>
      <c r="M28" s="10" t="s">
        <v>18</v>
      </c>
      <c r="N28" s="21" t="s">
        <v>18</v>
      </c>
    </row>
    <row r="29" spans="1:14" ht="15">
      <c r="A29" s="14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1"/>
    </row>
    <row r="30" spans="1:14">
      <c r="A30" s="2" t="s">
        <v>17</v>
      </c>
      <c r="B30" s="10">
        <v>0</v>
      </c>
      <c r="C30" s="10" t="s">
        <v>18</v>
      </c>
      <c r="D30" s="10" t="s">
        <v>18</v>
      </c>
      <c r="E30" s="10">
        <v>0</v>
      </c>
      <c r="F30" s="10" t="s">
        <v>18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 t="s">
        <v>18</v>
      </c>
      <c r="M30" s="10" t="s">
        <v>18</v>
      </c>
      <c r="N30" s="21" t="s">
        <v>18</v>
      </c>
    </row>
    <row r="31" spans="1:14">
      <c r="A31" s="2" t="s">
        <v>19</v>
      </c>
      <c r="B31" s="10">
        <v>4</v>
      </c>
      <c r="C31" s="10" t="s">
        <v>18</v>
      </c>
      <c r="D31" s="10" t="s">
        <v>18</v>
      </c>
      <c r="E31" s="10">
        <v>4</v>
      </c>
      <c r="F31" s="10">
        <v>9</v>
      </c>
      <c r="G31" s="10">
        <v>5</v>
      </c>
      <c r="H31" s="10">
        <v>7</v>
      </c>
      <c r="I31" s="10">
        <v>4</v>
      </c>
      <c r="J31" s="10">
        <v>8</v>
      </c>
      <c r="K31" s="10">
        <v>0</v>
      </c>
      <c r="L31" s="10" t="s">
        <v>18</v>
      </c>
      <c r="M31" s="10" t="s">
        <v>18</v>
      </c>
      <c r="N31" s="21" t="s">
        <v>18</v>
      </c>
    </row>
    <row r="32" spans="1:14">
      <c r="A32" s="2" t="s">
        <v>20</v>
      </c>
      <c r="B32" s="10">
        <v>158</v>
      </c>
      <c r="C32" s="10">
        <v>167</v>
      </c>
      <c r="D32" s="10">
        <v>151</v>
      </c>
      <c r="E32" s="10">
        <v>153</v>
      </c>
      <c r="F32" s="10">
        <v>201</v>
      </c>
      <c r="G32" s="10">
        <v>198</v>
      </c>
      <c r="H32" s="10">
        <v>191</v>
      </c>
      <c r="I32" s="10">
        <v>166</v>
      </c>
      <c r="J32" s="10">
        <v>133</v>
      </c>
      <c r="K32" s="10">
        <v>106</v>
      </c>
      <c r="L32" s="10">
        <v>107</v>
      </c>
      <c r="M32" s="10">
        <v>-51</v>
      </c>
      <c r="N32" s="21">
        <v>-32.278481012658226</v>
      </c>
    </row>
    <row r="33" spans="1:14">
      <c r="A33" s="2" t="s">
        <v>21</v>
      </c>
      <c r="B33" s="10">
        <v>181</v>
      </c>
      <c r="C33" s="10">
        <v>183</v>
      </c>
      <c r="D33" s="10">
        <v>194</v>
      </c>
      <c r="E33" s="10">
        <v>223</v>
      </c>
      <c r="F33" s="10">
        <v>236</v>
      </c>
      <c r="G33" s="10">
        <v>227</v>
      </c>
      <c r="H33" s="10">
        <v>234</v>
      </c>
      <c r="I33" s="10">
        <v>196</v>
      </c>
      <c r="J33" s="10">
        <v>166</v>
      </c>
      <c r="K33" s="10">
        <v>155</v>
      </c>
      <c r="L33" s="10">
        <v>157</v>
      </c>
      <c r="M33" s="10">
        <v>-24</v>
      </c>
      <c r="N33" s="21">
        <v>-13.259668508287293</v>
      </c>
    </row>
    <row r="34" spans="1:14">
      <c r="A34" s="2" t="s">
        <v>22</v>
      </c>
      <c r="B34" s="10">
        <v>200</v>
      </c>
      <c r="C34" s="10">
        <v>202</v>
      </c>
      <c r="D34" s="10">
        <v>200</v>
      </c>
      <c r="E34" s="10">
        <v>181</v>
      </c>
      <c r="F34" s="10">
        <v>208</v>
      </c>
      <c r="G34" s="10">
        <v>233</v>
      </c>
      <c r="H34" s="10">
        <v>233</v>
      </c>
      <c r="I34" s="10">
        <v>206</v>
      </c>
      <c r="J34" s="10">
        <v>194</v>
      </c>
      <c r="K34" s="10">
        <v>184</v>
      </c>
      <c r="L34" s="10">
        <v>173</v>
      </c>
      <c r="M34" s="10">
        <v>-27</v>
      </c>
      <c r="N34" s="21">
        <v>-13.5</v>
      </c>
    </row>
    <row r="35" spans="1:14">
      <c r="A35" s="2" t="s">
        <v>23</v>
      </c>
      <c r="B35" s="10">
        <v>57</v>
      </c>
      <c r="C35" s="10">
        <v>49</v>
      </c>
      <c r="D35" s="10">
        <v>51</v>
      </c>
      <c r="E35" s="10">
        <v>54</v>
      </c>
      <c r="F35" s="10">
        <v>63</v>
      </c>
      <c r="G35" s="10">
        <v>59</v>
      </c>
      <c r="H35" s="10">
        <v>55</v>
      </c>
      <c r="I35" s="10">
        <v>74</v>
      </c>
      <c r="J35" s="10">
        <v>80</v>
      </c>
      <c r="K35" s="10">
        <v>61</v>
      </c>
      <c r="L35" s="10">
        <v>69</v>
      </c>
      <c r="M35" s="10">
        <v>12</v>
      </c>
      <c r="N35" s="21">
        <v>21.052631578947366</v>
      </c>
    </row>
    <row r="36" spans="1:14">
      <c r="A36" s="2" t="s">
        <v>24</v>
      </c>
      <c r="B36" s="10">
        <v>9</v>
      </c>
      <c r="C36" s="10">
        <v>13</v>
      </c>
      <c r="D36" s="10">
        <v>4</v>
      </c>
      <c r="E36" s="10">
        <v>8</v>
      </c>
      <c r="F36" s="10" t="s">
        <v>18</v>
      </c>
      <c r="G36" s="10">
        <v>9</v>
      </c>
      <c r="H36" s="10">
        <v>4</v>
      </c>
      <c r="I36" s="10">
        <v>9</v>
      </c>
      <c r="J36" s="10">
        <v>10</v>
      </c>
      <c r="K36" s="10">
        <v>12</v>
      </c>
      <c r="L36" s="10">
        <v>7</v>
      </c>
      <c r="M36" s="10">
        <v>-2</v>
      </c>
      <c r="N36" s="21">
        <v>-22.222222222222221</v>
      </c>
    </row>
    <row r="37" spans="1:14" ht="15">
      <c r="A37" s="14" t="s">
        <v>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>
      <c r="A38" s="2" t="s">
        <v>17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21">
        <v>0</v>
      </c>
    </row>
    <row r="39" spans="1:14">
      <c r="A39" s="2" t="s">
        <v>19</v>
      </c>
      <c r="B39" s="10">
        <v>38</v>
      </c>
      <c r="C39" s="10">
        <v>25</v>
      </c>
      <c r="D39" s="10">
        <v>25</v>
      </c>
      <c r="E39" s="10">
        <v>39</v>
      </c>
      <c r="F39" s="10">
        <v>33</v>
      </c>
      <c r="G39" s="10">
        <v>54</v>
      </c>
      <c r="H39" s="10">
        <v>41</v>
      </c>
      <c r="I39" s="10">
        <v>67</v>
      </c>
      <c r="J39" s="10">
        <v>74</v>
      </c>
      <c r="K39" s="10">
        <v>65</v>
      </c>
      <c r="L39" s="10">
        <v>101</v>
      </c>
      <c r="M39" s="10">
        <v>63</v>
      </c>
      <c r="N39" s="21">
        <v>165.78947368421052</v>
      </c>
    </row>
    <row r="40" spans="1:14">
      <c r="A40" s="2" t="s">
        <v>20</v>
      </c>
      <c r="B40" s="10">
        <v>541</v>
      </c>
      <c r="C40" s="10">
        <v>589</v>
      </c>
      <c r="D40" s="10">
        <v>554</v>
      </c>
      <c r="E40" s="10">
        <v>574</v>
      </c>
      <c r="F40" s="10">
        <v>666</v>
      </c>
      <c r="G40" s="10">
        <v>638</v>
      </c>
      <c r="H40" s="10">
        <v>654</v>
      </c>
      <c r="I40" s="10">
        <v>610</v>
      </c>
      <c r="J40" s="10">
        <v>566</v>
      </c>
      <c r="K40" s="10">
        <v>481</v>
      </c>
      <c r="L40" s="10">
        <v>533</v>
      </c>
      <c r="M40" s="10">
        <v>-8</v>
      </c>
      <c r="N40" s="21">
        <v>-1.478743068391867</v>
      </c>
    </row>
    <row r="41" spans="1:14">
      <c r="A41" s="2" t="s">
        <v>21</v>
      </c>
      <c r="B41" s="10">
        <v>622</v>
      </c>
      <c r="C41" s="10">
        <v>539</v>
      </c>
      <c r="D41" s="10">
        <v>580</v>
      </c>
      <c r="E41" s="10">
        <v>622</v>
      </c>
      <c r="F41" s="10">
        <v>683</v>
      </c>
      <c r="G41" s="10">
        <v>681</v>
      </c>
      <c r="H41" s="10">
        <v>616</v>
      </c>
      <c r="I41" s="10">
        <v>555</v>
      </c>
      <c r="J41" s="10">
        <v>570</v>
      </c>
      <c r="K41" s="10">
        <v>533</v>
      </c>
      <c r="L41" s="10">
        <v>524</v>
      </c>
      <c r="M41" s="10">
        <v>-98</v>
      </c>
      <c r="N41" s="21">
        <v>-15.755627009646304</v>
      </c>
    </row>
    <row r="42" spans="1:14">
      <c r="A42" s="2" t="s">
        <v>22</v>
      </c>
      <c r="B42" s="10">
        <v>670</v>
      </c>
      <c r="C42" s="10">
        <v>684</v>
      </c>
      <c r="D42" s="10">
        <v>664</v>
      </c>
      <c r="E42" s="10">
        <v>634</v>
      </c>
      <c r="F42" s="10">
        <v>732</v>
      </c>
      <c r="G42" s="10">
        <v>713</v>
      </c>
      <c r="H42" s="10">
        <v>680</v>
      </c>
      <c r="I42" s="10">
        <v>677</v>
      </c>
      <c r="J42" s="10">
        <v>577</v>
      </c>
      <c r="K42" s="10">
        <v>502</v>
      </c>
      <c r="L42" s="10">
        <v>500</v>
      </c>
      <c r="M42" s="10">
        <v>-170</v>
      </c>
      <c r="N42" s="21">
        <v>-25.373134328358208</v>
      </c>
    </row>
    <row r="43" spans="1:14">
      <c r="A43" s="2" t="s">
        <v>23</v>
      </c>
      <c r="B43" s="10">
        <v>217</v>
      </c>
      <c r="C43" s="10">
        <v>225</v>
      </c>
      <c r="D43" s="10">
        <v>238</v>
      </c>
      <c r="E43" s="10">
        <v>240</v>
      </c>
      <c r="F43" s="10">
        <v>243</v>
      </c>
      <c r="G43" s="10">
        <v>264</v>
      </c>
      <c r="H43" s="10">
        <v>224</v>
      </c>
      <c r="I43" s="10">
        <v>231</v>
      </c>
      <c r="J43" s="10">
        <v>205</v>
      </c>
      <c r="K43" s="10">
        <v>189</v>
      </c>
      <c r="L43" s="10">
        <v>196</v>
      </c>
      <c r="M43" s="10">
        <v>-21</v>
      </c>
      <c r="N43" s="21">
        <v>-9.67741935483871</v>
      </c>
    </row>
    <row r="44" spans="1:14">
      <c r="A44" s="2" t="s">
        <v>24</v>
      </c>
      <c r="B44" s="10">
        <v>45</v>
      </c>
      <c r="C44" s="10">
        <v>51</v>
      </c>
      <c r="D44" s="10">
        <v>44</v>
      </c>
      <c r="E44" s="10">
        <v>38</v>
      </c>
      <c r="F44" s="10">
        <v>55</v>
      </c>
      <c r="G44" s="10">
        <v>49</v>
      </c>
      <c r="H44" s="10">
        <v>44</v>
      </c>
      <c r="I44" s="10">
        <v>55</v>
      </c>
      <c r="J44" s="10">
        <v>58</v>
      </c>
      <c r="K44" s="10">
        <v>39</v>
      </c>
      <c r="L44" s="10">
        <v>57</v>
      </c>
      <c r="M44" s="10">
        <v>12</v>
      </c>
      <c r="N44" s="21">
        <v>26.666666666666668</v>
      </c>
    </row>
    <row r="45" spans="1:14" ht="15">
      <c r="A45" s="14" t="s">
        <v>90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1"/>
    </row>
    <row r="46" spans="1:14">
      <c r="A46" s="2" t="s">
        <v>17</v>
      </c>
      <c r="B46" s="10">
        <v>0</v>
      </c>
      <c r="C46" s="10">
        <v>0</v>
      </c>
      <c r="D46" s="10" t="s">
        <v>18</v>
      </c>
      <c r="E46" s="10">
        <v>0</v>
      </c>
      <c r="F46" s="10">
        <v>0</v>
      </c>
      <c r="G46" s="10">
        <v>0</v>
      </c>
      <c r="H46" s="10" t="s">
        <v>18</v>
      </c>
      <c r="I46" s="10" t="s">
        <v>18</v>
      </c>
      <c r="J46" s="10">
        <v>0</v>
      </c>
      <c r="K46" s="10" t="s">
        <v>18</v>
      </c>
      <c r="L46" s="10">
        <v>0</v>
      </c>
      <c r="M46" s="10">
        <v>0</v>
      </c>
      <c r="N46" s="21">
        <v>0</v>
      </c>
    </row>
    <row r="47" spans="1:14">
      <c r="A47" s="2" t="s">
        <v>19</v>
      </c>
      <c r="B47" s="10" t="s">
        <v>18</v>
      </c>
      <c r="C47" s="10" t="s">
        <v>18</v>
      </c>
      <c r="D47" s="10">
        <v>4</v>
      </c>
      <c r="E47" s="10">
        <v>4</v>
      </c>
      <c r="F47" s="10" t="s">
        <v>18</v>
      </c>
      <c r="G47" s="10" t="s">
        <v>18</v>
      </c>
      <c r="H47" s="10">
        <v>5</v>
      </c>
      <c r="I47" s="10">
        <v>6</v>
      </c>
      <c r="J47" s="10">
        <v>8</v>
      </c>
      <c r="K47" s="10">
        <v>6</v>
      </c>
      <c r="L47" s="10">
        <v>6</v>
      </c>
      <c r="M47" s="10" t="s">
        <v>18</v>
      </c>
      <c r="N47" s="21" t="s">
        <v>18</v>
      </c>
    </row>
    <row r="48" spans="1:14">
      <c r="A48" s="2" t="s">
        <v>20</v>
      </c>
      <c r="B48" s="10">
        <v>389</v>
      </c>
      <c r="C48" s="10">
        <v>395</v>
      </c>
      <c r="D48" s="10">
        <v>350</v>
      </c>
      <c r="E48" s="10">
        <v>319</v>
      </c>
      <c r="F48" s="10">
        <v>399</v>
      </c>
      <c r="G48" s="10">
        <v>393</v>
      </c>
      <c r="H48" s="10">
        <v>364</v>
      </c>
      <c r="I48" s="10">
        <v>355</v>
      </c>
      <c r="J48" s="10">
        <v>294</v>
      </c>
      <c r="K48" s="10">
        <v>275</v>
      </c>
      <c r="L48" s="10">
        <v>298</v>
      </c>
      <c r="M48" s="10">
        <v>-91</v>
      </c>
      <c r="N48" s="21">
        <v>-23.393316195372751</v>
      </c>
    </row>
    <row r="49" spans="1:14">
      <c r="A49" s="2" t="s">
        <v>21</v>
      </c>
      <c r="B49" s="10">
        <v>363</v>
      </c>
      <c r="C49" s="10">
        <v>325</v>
      </c>
      <c r="D49" s="10">
        <v>368</v>
      </c>
      <c r="E49" s="10">
        <v>358</v>
      </c>
      <c r="F49" s="10">
        <v>397</v>
      </c>
      <c r="G49" s="10">
        <v>381</v>
      </c>
      <c r="H49" s="10">
        <v>370</v>
      </c>
      <c r="I49" s="10">
        <v>304</v>
      </c>
      <c r="J49" s="10">
        <v>338</v>
      </c>
      <c r="K49" s="10">
        <v>308</v>
      </c>
      <c r="L49" s="10">
        <v>306</v>
      </c>
      <c r="M49" s="10">
        <v>-57</v>
      </c>
      <c r="N49" s="21">
        <v>-15.702479338842975</v>
      </c>
    </row>
    <row r="50" spans="1:14">
      <c r="A50" s="2" t="s">
        <v>22</v>
      </c>
      <c r="B50" s="10">
        <v>269</v>
      </c>
      <c r="C50" s="10">
        <v>246</v>
      </c>
      <c r="D50" s="10">
        <v>243</v>
      </c>
      <c r="E50" s="10">
        <v>224</v>
      </c>
      <c r="F50" s="10">
        <v>259</v>
      </c>
      <c r="G50" s="10">
        <v>246</v>
      </c>
      <c r="H50" s="10">
        <v>228</v>
      </c>
      <c r="I50" s="10">
        <v>209</v>
      </c>
      <c r="J50" s="10">
        <v>187</v>
      </c>
      <c r="K50" s="10">
        <v>182</v>
      </c>
      <c r="L50" s="10">
        <v>181</v>
      </c>
      <c r="M50" s="10">
        <v>-88</v>
      </c>
      <c r="N50" s="21">
        <v>-32.713754646840151</v>
      </c>
    </row>
    <row r="51" spans="1:14">
      <c r="A51" s="2" t="s">
        <v>23</v>
      </c>
      <c r="B51" s="10">
        <v>22</v>
      </c>
      <c r="C51" s="10">
        <v>25</v>
      </c>
      <c r="D51" s="10">
        <v>23</v>
      </c>
      <c r="E51" s="10">
        <v>30</v>
      </c>
      <c r="F51" s="10">
        <v>26</v>
      </c>
      <c r="G51" s="10">
        <v>23</v>
      </c>
      <c r="H51" s="10">
        <v>18</v>
      </c>
      <c r="I51" s="10">
        <v>22</v>
      </c>
      <c r="J51" s="10">
        <v>28</v>
      </c>
      <c r="K51" s="10">
        <v>20</v>
      </c>
      <c r="L51" s="10">
        <v>21</v>
      </c>
      <c r="M51" s="10">
        <v>-1</v>
      </c>
      <c r="N51" s="21">
        <v>-4.5454545454545459</v>
      </c>
    </row>
    <row r="52" spans="1:14">
      <c r="A52" s="2" t="s">
        <v>24</v>
      </c>
      <c r="B52" s="10" t="s">
        <v>18</v>
      </c>
      <c r="C52" s="10" t="s">
        <v>18</v>
      </c>
      <c r="D52" s="10" t="s">
        <v>18</v>
      </c>
      <c r="E52" s="10">
        <v>0</v>
      </c>
      <c r="F52" s="10" t="s">
        <v>18</v>
      </c>
      <c r="G52" s="10" t="s">
        <v>18</v>
      </c>
      <c r="H52" s="10" t="s">
        <v>18</v>
      </c>
      <c r="I52" s="10" t="s">
        <v>18</v>
      </c>
      <c r="J52" s="10">
        <v>0</v>
      </c>
      <c r="K52" s="10" t="s">
        <v>18</v>
      </c>
      <c r="L52" s="10">
        <v>4</v>
      </c>
      <c r="M52" s="10" t="s">
        <v>18</v>
      </c>
      <c r="N52" s="21" t="s">
        <v>18</v>
      </c>
    </row>
    <row r="53" spans="1:14" ht="15">
      <c r="A53" s="14" t="s">
        <v>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1"/>
    </row>
    <row r="54" spans="1:14">
      <c r="A54" s="2" t="s">
        <v>17</v>
      </c>
      <c r="B54" s="10">
        <v>0</v>
      </c>
      <c r="C54" s="10">
        <v>0</v>
      </c>
      <c r="D54" s="10">
        <v>0</v>
      </c>
      <c r="E54" s="10" t="s">
        <v>18</v>
      </c>
      <c r="F54" s="10" t="s">
        <v>18</v>
      </c>
      <c r="G54" s="10" t="s">
        <v>18</v>
      </c>
      <c r="H54" s="10" t="s">
        <v>18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21">
        <v>0</v>
      </c>
    </row>
    <row r="55" spans="1:14">
      <c r="A55" s="2" t="s">
        <v>19</v>
      </c>
      <c r="B55" s="10" t="s">
        <v>18</v>
      </c>
      <c r="C55" s="10" t="s">
        <v>18</v>
      </c>
      <c r="D55" s="10">
        <v>0</v>
      </c>
      <c r="E55" s="10" t="s">
        <v>18</v>
      </c>
      <c r="F55" s="10" t="s">
        <v>18</v>
      </c>
      <c r="G55" s="10" t="s">
        <v>18</v>
      </c>
      <c r="H55" s="10" t="s">
        <v>18</v>
      </c>
      <c r="I55" s="10" t="s">
        <v>18</v>
      </c>
      <c r="J55" s="10" t="s">
        <v>18</v>
      </c>
      <c r="K55" s="10" t="s">
        <v>18</v>
      </c>
      <c r="L55" s="10">
        <v>5</v>
      </c>
      <c r="M55" s="10" t="s">
        <v>18</v>
      </c>
      <c r="N55" s="21" t="s">
        <v>18</v>
      </c>
    </row>
    <row r="56" spans="1:14">
      <c r="A56" s="2" t="s">
        <v>20</v>
      </c>
      <c r="B56" s="10">
        <v>138</v>
      </c>
      <c r="C56" s="10">
        <v>146</v>
      </c>
      <c r="D56" s="10">
        <v>155</v>
      </c>
      <c r="E56" s="10">
        <v>167</v>
      </c>
      <c r="F56" s="10">
        <v>181</v>
      </c>
      <c r="G56" s="10">
        <v>182</v>
      </c>
      <c r="H56" s="10">
        <v>163</v>
      </c>
      <c r="I56" s="10">
        <v>188</v>
      </c>
      <c r="J56" s="10">
        <v>170</v>
      </c>
      <c r="K56" s="10">
        <v>164</v>
      </c>
      <c r="L56" s="10">
        <v>154</v>
      </c>
      <c r="M56" s="10">
        <v>16</v>
      </c>
      <c r="N56" s="21">
        <v>11.594202898550725</v>
      </c>
    </row>
    <row r="57" spans="1:14">
      <c r="A57" s="2" t="s">
        <v>21</v>
      </c>
      <c r="B57" s="10">
        <v>129</v>
      </c>
      <c r="C57" s="10">
        <v>143</v>
      </c>
      <c r="D57" s="10">
        <v>168</v>
      </c>
      <c r="E57" s="10">
        <v>163</v>
      </c>
      <c r="F57" s="10">
        <v>203</v>
      </c>
      <c r="G57" s="10">
        <v>202</v>
      </c>
      <c r="H57" s="10">
        <v>211</v>
      </c>
      <c r="I57" s="10">
        <v>169</v>
      </c>
      <c r="J57" s="10">
        <v>187</v>
      </c>
      <c r="K57" s="10">
        <v>206</v>
      </c>
      <c r="L57" s="10">
        <v>219</v>
      </c>
      <c r="M57" s="10">
        <v>90</v>
      </c>
      <c r="N57" s="21">
        <v>69.767441860465112</v>
      </c>
    </row>
    <row r="58" spans="1:14">
      <c r="A58" s="2" t="s">
        <v>22</v>
      </c>
      <c r="B58" s="10">
        <v>119</v>
      </c>
      <c r="C58" s="10">
        <v>123</v>
      </c>
      <c r="D58" s="10">
        <v>126</v>
      </c>
      <c r="E58" s="10">
        <v>140</v>
      </c>
      <c r="F58" s="10">
        <v>164</v>
      </c>
      <c r="G58" s="10">
        <v>155</v>
      </c>
      <c r="H58" s="10">
        <v>150</v>
      </c>
      <c r="I58" s="10">
        <v>140</v>
      </c>
      <c r="J58" s="10">
        <v>161</v>
      </c>
      <c r="K58" s="10">
        <v>124</v>
      </c>
      <c r="L58" s="10">
        <v>133</v>
      </c>
      <c r="M58" s="10">
        <v>14</v>
      </c>
      <c r="N58" s="21">
        <v>11.76470588235294</v>
      </c>
    </row>
    <row r="59" spans="1:14">
      <c r="A59" s="2" t="s">
        <v>23</v>
      </c>
      <c r="B59" s="10">
        <v>28</v>
      </c>
      <c r="C59" s="10">
        <v>30</v>
      </c>
      <c r="D59" s="10">
        <v>30</v>
      </c>
      <c r="E59" s="10">
        <v>33</v>
      </c>
      <c r="F59" s="10">
        <v>26</v>
      </c>
      <c r="G59" s="10">
        <v>28</v>
      </c>
      <c r="H59" s="10">
        <v>36</v>
      </c>
      <c r="I59" s="10">
        <v>33</v>
      </c>
      <c r="J59" s="10">
        <v>26</v>
      </c>
      <c r="K59" s="10">
        <v>34</v>
      </c>
      <c r="L59" s="10">
        <v>29</v>
      </c>
      <c r="M59" s="10">
        <v>1</v>
      </c>
      <c r="N59" s="21">
        <v>3.5714285714285712</v>
      </c>
    </row>
    <row r="60" spans="1:14">
      <c r="A60" s="2" t="s">
        <v>24</v>
      </c>
      <c r="B60" s="10" t="s">
        <v>18</v>
      </c>
      <c r="C60" s="10" t="s">
        <v>18</v>
      </c>
      <c r="D60" s="10">
        <v>5</v>
      </c>
      <c r="E60" s="10">
        <v>5</v>
      </c>
      <c r="F60" s="10">
        <v>5</v>
      </c>
      <c r="G60" s="10">
        <v>6</v>
      </c>
      <c r="H60" s="10">
        <v>6</v>
      </c>
      <c r="I60" s="10" t="s">
        <v>18</v>
      </c>
      <c r="J60" s="10" t="s">
        <v>18</v>
      </c>
      <c r="K60" s="10">
        <v>4</v>
      </c>
      <c r="L60" s="10">
        <v>4</v>
      </c>
      <c r="M60" s="10" t="s">
        <v>18</v>
      </c>
      <c r="N60" s="21" t="s">
        <v>18</v>
      </c>
    </row>
    <row r="61" spans="1:14" ht="15">
      <c r="A61" s="14" t="s">
        <v>92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1"/>
    </row>
    <row r="62" spans="1:14">
      <c r="A62" s="2" t="s">
        <v>17</v>
      </c>
      <c r="B62" s="10">
        <v>0</v>
      </c>
      <c r="C62" s="10">
        <v>0</v>
      </c>
      <c r="D62" s="10" t="s">
        <v>18</v>
      </c>
      <c r="E62" s="10">
        <v>0</v>
      </c>
      <c r="F62" s="10">
        <v>0</v>
      </c>
      <c r="G62" s="10">
        <v>0</v>
      </c>
      <c r="H62" s="10" t="s">
        <v>18</v>
      </c>
      <c r="I62" s="10">
        <v>0</v>
      </c>
      <c r="J62" s="10">
        <v>0</v>
      </c>
      <c r="K62" s="10" t="s">
        <v>18</v>
      </c>
      <c r="L62" s="10">
        <v>0</v>
      </c>
      <c r="M62" s="10">
        <v>0</v>
      </c>
      <c r="N62" s="21">
        <v>0</v>
      </c>
    </row>
    <row r="63" spans="1:14">
      <c r="A63" s="2" t="s">
        <v>19</v>
      </c>
      <c r="B63" s="10">
        <v>44</v>
      </c>
      <c r="C63" s="10">
        <v>39</v>
      </c>
      <c r="D63" s="10">
        <v>42</v>
      </c>
      <c r="E63" s="10">
        <v>46</v>
      </c>
      <c r="F63" s="10">
        <v>43</v>
      </c>
      <c r="G63" s="10">
        <v>58</v>
      </c>
      <c r="H63" s="10">
        <v>64</v>
      </c>
      <c r="I63" s="10">
        <v>87</v>
      </c>
      <c r="J63" s="10">
        <v>109</v>
      </c>
      <c r="K63" s="10">
        <v>96</v>
      </c>
      <c r="L63" s="10">
        <v>135</v>
      </c>
      <c r="M63" s="10">
        <v>91</v>
      </c>
      <c r="N63" s="21">
        <v>206.81818181818184</v>
      </c>
    </row>
    <row r="64" spans="1:14">
      <c r="A64" s="2" t="s">
        <v>20</v>
      </c>
      <c r="B64" s="10">
        <v>918</v>
      </c>
      <c r="C64" s="10">
        <v>926</v>
      </c>
      <c r="D64" s="10">
        <v>929</v>
      </c>
      <c r="E64" s="10">
        <v>981</v>
      </c>
      <c r="F64" s="10">
        <v>1117</v>
      </c>
      <c r="G64" s="10">
        <v>1098</v>
      </c>
      <c r="H64" s="10">
        <v>1100</v>
      </c>
      <c r="I64" s="10">
        <v>1121</v>
      </c>
      <c r="J64" s="10">
        <v>1045</v>
      </c>
      <c r="K64" s="10">
        <v>906</v>
      </c>
      <c r="L64" s="10">
        <v>950</v>
      </c>
      <c r="M64" s="10">
        <v>32</v>
      </c>
      <c r="N64" s="21">
        <v>3.4858387799564272</v>
      </c>
    </row>
    <row r="65" spans="1:14">
      <c r="A65" s="2" t="s">
        <v>21</v>
      </c>
      <c r="B65" s="10">
        <v>985</v>
      </c>
      <c r="C65" s="10">
        <v>977</v>
      </c>
      <c r="D65" s="10">
        <v>1053</v>
      </c>
      <c r="E65" s="10">
        <v>1130</v>
      </c>
      <c r="F65" s="10">
        <v>1215</v>
      </c>
      <c r="G65" s="10">
        <v>1180</v>
      </c>
      <c r="H65" s="10">
        <v>1162</v>
      </c>
      <c r="I65" s="10">
        <v>1097</v>
      </c>
      <c r="J65" s="10">
        <v>1083</v>
      </c>
      <c r="K65" s="10">
        <v>976</v>
      </c>
      <c r="L65" s="10">
        <v>997</v>
      </c>
      <c r="M65" s="10">
        <v>12</v>
      </c>
      <c r="N65" s="21">
        <v>1.2182741116751268</v>
      </c>
    </row>
    <row r="66" spans="1:14">
      <c r="A66" s="2" t="s">
        <v>22</v>
      </c>
      <c r="B66" s="10">
        <v>1068</v>
      </c>
      <c r="C66" s="10">
        <v>1058</v>
      </c>
      <c r="D66" s="10">
        <v>1038</v>
      </c>
      <c r="E66" s="10">
        <v>1012</v>
      </c>
      <c r="F66" s="10">
        <v>1134</v>
      </c>
      <c r="G66" s="10">
        <v>1124</v>
      </c>
      <c r="H66" s="10">
        <v>1057</v>
      </c>
      <c r="I66" s="10">
        <v>1033</v>
      </c>
      <c r="J66" s="10">
        <v>930</v>
      </c>
      <c r="K66" s="10">
        <v>883</v>
      </c>
      <c r="L66" s="10">
        <v>873</v>
      </c>
      <c r="M66" s="10">
        <v>-195</v>
      </c>
      <c r="N66" s="21">
        <v>-18.258426966292134</v>
      </c>
    </row>
    <row r="67" spans="1:14">
      <c r="A67" s="2" t="s">
        <v>23</v>
      </c>
      <c r="B67" s="10">
        <v>290</v>
      </c>
      <c r="C67" s="10">
        <v>288</v>
      </c>
      <c r="D67" s="10">
        <v>326</v>
      </c>
      <c r="E67" s="10">
        <v>341</v>
      </c>
      <c r="F67" s="10">
        <v>353</v>
      </c>
      <c r="G67" s="10">
        <v>377</v>
      </c>
      <c r="H67" s="10">
        <v>345</v>
      </c>
      <c r="I67" s="10">
        <v>316</v>
      </c>
      <c r="J67" s="10">
        <v>340</v>
      </c>
      <c r="K67" s="10">
        <v>290</v>
      </c>
      <c r="L67" s="10">
        <v>300</v>
      </c>
      <c r="M67" s="10">
        <v>10</v>
      </c>
      <c r="N67" s="21">
        <v>3.4482758620689653</v>
      </c>
    </row>
    <row r="68" spans="1:14">
      <c r="A68" s="2" t="s">
        <v>24</v>
      </c>
      <c r="B68" s="10">
        <v>42</v>
      </c>
      <c r="C68" s="10">
        <v>50</v>
      </c>
      <c r="D68" s="10" t="s">
        <v>18</v>
      </c>
      <c r="E68" s="10">
        <v>51</v>
      </c>
      <c r="F68" s="10">
        <v>65</v>
      </c>
      <c r="G68" s="10">
        <v>56</v>
      </c>
      <c r="H68" s="10" t="s">
        <v>18</v>
      </c>
      <c r="I68" s="10">
        <v>71</v>
      </c>
      <c r="J68" s="10">
        <v>69</v>
      </c>
      <c r="K68" s="10" t="s">
        <v>18</v>
      </c>
      <c r="L68" s="10">
        <v>55</v>
      </c>
      <c r="M68" s="10">
        <v>13</v>
      </c>
      <c r="N68" s="21">
        <v>30.952380952380953</v>
      </c>
    </row>
    <row r="69" spans="1:14" ht="15">
      <c r="A69" s="14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1"/>
    </row>
    <row r="70" spans="1:14">
      <c r="A70" s="2" t="s">
        <v>17</v>
      </c>
      <c r="B70" s="10">
        <v>0</v>
      </c>
      <c r="C70" s="10" t="s">
        <v>18</v>
      </c>
      <c r="D70" s="10">
        <v>0</v>
      </c>
      <c r="E70" s="10">
        <v>0</v>
      </c>
      <c r="F70" s="10">
        <v>0</v>
      </c>
      <c r="G70" s="10" t="s">
        <v>18</v>
      </c>
      <c r="H70" s="10" t="s">
        <v>18</v>
      </c>
      <c r="I70" s="10">
        <v>0</v>
      </c>
      <c r="J70" s="10" t="s">
        <v>18</v>
      </c>
      <c r="K70" s="10" t="s">
        <v>18</v>
      </c>
      <c r="L70" s="10" t="s">
        <v>18</v>
      </c>
      <c r="M70" s="10" t="s">
        <v>18</v>
      </c>
      <c r="N70" s="21" t="s">
        <v>18</v>
      </c>
    </row>
    <row r="71" spans="1:14">
      <c r="A71" s="2" t="s">
        <v>19</v>
      </c>
      <c r="B71" s="10">
        <v>14</v>
      </c>
      <c r="C71" s="10">
        <v>8</v>
      </c>
      <c r="D71" s="10">
        <v>7</v>
      </c>
      <c r="E71" s="10">
        <v>18</v>
      </c>
      <c r="F71" s="10">
        <v>17</v>
      </c>
      <c r="G71" s="10">
        <v>13</v>
      </c>
      <c r="H71" s="10">
        <v>21</v>
      </c>
      <c r="I71" s="10">
        <v>22</v>
      </c>
      <c r="J71" s="10">
        <v>37</v>
      </c>
      <c r="K71" s="10">
        <v>24</v>
      </c>
      <c r="L71" s="10">
        <v>45</v>
      </c>
      <c r="M71" s="10">
        <v>31</v>
      </c>
      <c r="N71" s="21">
        <v>221.42857142857144</v>
      </c>
    </row>
    <row r="72" spans="1:14">
      <c r="A72" s="2" t="s">
        <v>20</v>
      </c>
      <c r="B72" s="10">
        <v>142</v>
      </c>
      <c r="C72" s="10">
        <v>154</v>
      </c>
      <c r="D72" s="10">
        <v>161</v>
      </c>
      <c r="E72" s="10">
        <v>163</v>
      </c>
      <c r="F72" s="10">
        <v>195</v>
      </c>
      <c r="G72" s="10">
        <v>184</v>
      </c>
      <c r="H72" s="10">
        <v>173</v>
      </c>
      <c r="I72" s="10">
        <v>199</v>
      </c>
      <c r="J72" s="10">
        <v>166</v>
      </c>
      <c r="K72" s="10">
        <v>163</v>
      </c>
      <c r="L72" s="10">
        <v>169</v>
      </c>
      <c r="M72" s="10">
        <v>27</v>
      </c>
      <c r="N72" s="21">
        <v>19.014084507042252</v>
      </c>
    </row>
    <row r="73" spans="1:14">
      <c r="A73" s="2" t="s">
        <v>21</v>
      </c>
      <c r="B73" s="10">
        <v>112</v>
      </c>
      <c r="C73" s="10">
        <v>95</v>
      </c>
      <c r="D73" s="10">
        <v>122</v>
      </c>
      <c r="E73" s="10">
        <v>140</v>
      </c>
      <c r="F73" s="10">
        <v>152</v>
      </c>
      <c r="G73" s="10">
        <v>194</v>
      </c>
      <c r="H73" s="10">
        <v>165</v>
      </c>
      <c r="I73" s="10">
        <v>135</v>
      </c>
      <c r="J73" s="10">
        <v>137</v>
      </c>
      <c r="K73" s="10">
        <v>148</v>
      </c>
      <c r="L73" s="10">
        <v>139</v>
      </c>
      <c r="M73" s="10">
        <v>27</v>
      </c>
      <c r="N73" s="21">
        <v>24.107142857142858</v>
      </c>
    </row>
    <row r="74" spans="1:14">
      <c r="A74" s="2" t="s">
        <v>22</v>
      </c>
      <c r="B74" s="10">
        <v>97</v>
      </c>
      <c r="C74" s="10">
        <v>110</v>
      </c>
      <c r="D74" s="10">
        <v>101</v>
      </c>
      <c r="E74" s="10">
        <v>99</v>
      </c>
      <c r="F74" s="10">
        <v>113</v>
      </c>
      <c r="G74" s="10">
        <v>113</v>
      </c>
      <c r="H74" s="10">
        <v>106</v>
      </c>
      <c r="I74" s="10">
        <v>108</v>
      </c>
      <c r="J74" s="10">
        <v>115</v>
      </c>
      <c r="K74" s="10">
        <v>108</v>
      </c>
      <c r="L74" s="10">
        <v>106</v>
      </c>
      <c r="M74" s="10">
        <v>9</v>
      </c>
      <c r="N74" s="21">
        <v>9.2783505154639183</v>
      </c>
    </row>
    <row r="75" spans="1:14">
      <c r="A75" s="2" t="s">
        <v>23</v>
      </c>
      <c r="B75" s="10">
        <v>27</v>
      </c>
      <c r="C75" s="10">
        <v>28</v>
      </c>
      <c r="D75" s="10">
        <v>30</v>
      </c>
      <c r="E75" s="10">
        <v>33</v>
      </c>
      <c r="F75" s="10">
        <v>40</v>
      </c>
      <c r="G75" s="10">
        <v>34</v>
      </c>
      <c r="H75" s="10">
        <v>22</v>
      </c>
      <c r="I75" s="10">
        <v>29</v>
      </c>
      <c r="J75" s="10">
        <v>32</v>
      </c>
      <c r="K75" s="10">
        <v>26</v>
      </c>
      <c r="L75" s="10">
        <v>18</v>
      </c>
      <c r="M75" s="10">
        <v>-9</v>
      </c>
      <c r="N75" s="21">
        <v>-33.333333333333329</v>
      </c>
    </row>
    <row r="76" spans="1:14">
      <c r="A76" s="2" t="s">
        <v>24</v>
      </c>
      <c r="B76" s="10">
        <v>7</v>
      </c>
      <c r="C76" s="10" t="s">
        <v>18</v>
      </c>
      <c r="D76" s="10">
        <v>6</v>
      </c>
      <c r="E76" s="10">
        <v>4</v>
      </c>
      <c r="F76" s="10">
        <v>4</v>
      </c>
      <c r="G76" s="10" t="s">
        <v>18</v>
      </c>
      <c r="H76" s="10" t="s">
        <v>18</v>
      </c>
      <c r="I76" s="10">
        <v>4</v>
      </c>
      <c r="J76" s="10" t="s">
        <v>18</v>
      </c>
      <c r="K76" s="10" t="s">
        <v>18</v>
      </c>
      <c r="L76" s="10" t="s">
        <v>18</v>
      </c>
      <c r="M76" s="10" t="s">
        <v>18</v>
      </c>
      <c r="N76" s="21" t="s">
        <v>18</v>
      </c>
    </row>
    <row r="77" spans="1:1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4">
      <c r="A78" s="15" t="s">
        <v>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2954-C070-4B44-A7B9-8C173B217064}">
  <dimension ref="A1:N63"/>
  <sheetViews>
    <sheetView workbookViewId="0">
      <selection activeCell="A3" sqref="A3"/>
    </sheetView>
  </sheetViews>
  <sheetFormatPr defaultRowHeight="13.5"/>
  <cols>
    <col min="1" max="1" width="32.5" style="2" customWidth="1"/>
    <col min="2" max="12" width="9.33203125" style="2"/>
    <col min="13" max="14" width="11.5" style="2" customWidth="1"/>
    <col min="15" max="16384" width="9.33203125" style="2"/>
  </cols>
  <sheetData>
    <row r="1" spans="1:14" ht="17.25">
      <c r="A1" s="3" t="s">
        <v>278</v>
      </c>
    </row>
    <row r="2" spans="1:14">
      <c r="A2" s="20" t="s">
        <v>279</v>
      </c>
    </row>
    <row r="3" spans="1:14">
      <c r="A3" s="20"/>
    </row>
    <row r="4" spans="1:14" ht="54">
      <c r="A4" s="19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5" t="s">
        <v>82</v>
      </c>
      <c r="N4" s="5" t="s">
        <v>81</v>
      </c>
    </row>
    <row r="5" spans="1:14" ht="15">
      <c r="A5" s="14" t="s">
        <v>85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spans="1:14">
      <c r="A6" s="2" t="s">
        <v>2</v>
      </c>
      <c r="B6" s="11">
        <v>17.265540783327342</v>
      </c>
      <c r="C6" s="11">
        <v>17.216513430683253</v>
      </c>
      <c r="D6" s="11">
        <v>18.160504959422905</v>
      </c>
      <c r="E6" s="11">
        <v>20.112715744980626</v>
      </c>
      <c r="F6" s="11">
        <v>20.895989974937343</v>
      </c>
      <c r="G6" s="11">
        <v>21.596318629006664</v>
      </c>
      <c r="H6" s="11">
        <v>22.490891023517719</v>
      </c>
      <c r="I6" s="11">
        <v>23.714568226763351</v>
      </c>
      <c r="J6" s="11">
        <v>24.323870317486982</v>
      </c>
      <c r="K6" s="11">
        <v>25.181554103122732</v>
      </c>
      <c r="L6" s="11">
        <v>27.133984028393964</v>
      </c>
      <c r="M6" s="10">
        <v>9.8684432450666222</v>
      </c>
      <c r="N6" s="21">
        <v>57.156873155089308</v>
      </c>
    </row>
    <row r="7" spans="1:14">
      <c r="A7" s="2" t="s">
        <v>4</v>
      </c>
      <c r="B7" s="11">
        <v>13.197026022304833</v>
      </c>
      <c r="C7" s="11">
        <v>14.125140502060695</v>
      </c>
      <c r="D7" s="11">
        <v>14.551671732522797</v>
      </c>
      <c r="E7" s="11">
        <v>15.160680529300565</v>
      </c>
      <c r="F7" s="11">
        <v>17.392750249418025</v>
      </c>
      <c r="G7" s="11">
        <v>18.378919279519678</v>
      </c>
      <c r="H7" s="11">
        <v>19.556806190643687</v>
      </c>
      <c r="I7" s="11">
        <v>21.259568545581072</v>
      </c>
      <c r="J7" s="11">
        <v>21.82289736939607</v>
      </c>
      <c r="K7" s="11">
        <v>23.388731252533439</v>
      </c>
      <c r="L7" s="11">
        <v>25.292563231408078</v>
      </c>
      <c r="M7" s="10">
        <v>12.095537209103245</v>
      </c>
      <c r="N7" s="21">
        <v>91.65350730278233</v>
      </c>
    </row>
    <row r="8" spans="1:14">
      <c r="A8" s="2" t="s">
        <v>5</v>
      </c>
      <c r="B8" s="11">
        <v>21.070931849791378</v>
      </c>
      <c r="C8" s="11">
        <v>20.083391243919387</v>
      </c>
      <c r="D8" s="11">
        <v>21.421215242018537</v>
      </c>
      <c r="E8" s="11">
        <v>24.43125618199802</v>
      </c>
      <c r="F8" s="11">
        <v>24.015398282499259</v>
      </c>
      <c r="G8" s="11">
        <v>24.515738498789347</v>
      </c>
      <c r="H8" s="11">
        <v>25.101721439749607</v>
      </c>
      <c r="I8" s="11">
        <v>25.923606762680024</v>
      </c>
      <c r="J8" s="11">
        <v>26.398279041180082</v>
      </c>
      <c r="K8" s="11">
        <v>26.635975008220981</v>
      </c>
      <c r="L8" s="11">
        <v>28.767582049564634</v>
      </c>
      <c r="M8" s="10">
        <v>7.6966501997732557</v>
      </c>
      <c r="N8" s="21">
        <v>36.527336591663172</v>
      </c>
    </row>
    <row r="9" spans="1:14" ht="14.25">
      <c r="A9" s="2" t="s">
        <v>95</v>
      </c>
      <c r="B9" s="11">
        <v>17.711886643925478</v>
      </c>
      <c r="C9" s="11">
        <v>17.297441364605543</v>
      </c>
      <c r="D9" s="11">
        <v>18.753260302556075</v>
      </c>
      <c r="E9" s="11">
        <v>19.846547314578007</v>
      </c>
      <c r="F9" s="11">
        <v>20.909816440542699</v>
      </c>
      <c r="G9" s="11">
        <v>21.928973413545506</v>
      </c>
      <c r="H9" s="11">
        <v>22.224481496543312</v>
      </c>
      <c r="I9" s="11">
        <v>23.413654618473895</v>
      </c>
      <c r="J9" s="11">
        <v>24.123076923076923</v>
      </c>
      <c r="K9" s="11">
        <v>25.57619154173193</v>
      </c>
      <c r="L9" s="11">
        <v>27.367055771725035</v>
      </c>
      <c r="M9" s="10">
        <v>9.6551691277995566</v>
      </c>
      <c r="N9" s="21">
        <v>54.512369697843134</v>
      </c>
    </row>
    <row r="10" spans="1:14">
      <c r="A10" s="2" t="s">
        <v>7</v>
      </c>
      <c r="B10" s="11">
        <v>11.093871217998448</v>
      </c>
      <c r="C10" s="11">
        <v>11.555891238670695</v>
      </c>
      <c r="D10" s="11">
        <v>11.487834064619067</v>
      </c>
      <c r="E10" s="11">
        <v>14.208074534161492</v>
      </c>
      <c r="F10" s="11">
        <v>10.545722713864308</v>
      </c>
      <c r="G10" s="11">
        <v>9.2068553208449586</v>
      </c>
      <c r="H10" s="11">
        <v>11.023294509151414</v>
      </c>
      <c r="I10" s="11">
        <v>11.465770684586309</v>
      </c>
      <c r="J10" s="11">
        <v>11.216494845360824</v>
      </c>
      <c r="K10" s="11">
        <v>10.553633217993079</v>
      </c>
      <c r="L10" s="11">
        <v>10.743464052287582</v>
      </c>
      <c r="M10" s="10">
        <v>-0.35040716571086605</v>
      </c>
      <c r="N10" s="21">
        <v>-3.1585652909182262</v>
      </c>
    </row>
    <row r="11" spans="1:14" ht="15">
      <c r="A11" s="14" t="s">
        <v>86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21"/>
    </row>
    <row r="12" spans="1:14">
      <c r="A12" s="2" t="s">
        <v>2</v>
      </c>
      <c r="B12" s="11">
        <v>3.4315486884656847</v>
      </c>
      <c r="C12" s="11">
        <v>3.6055525509284299</v>
      </c>
      <c r="D12" s="11">
        <v>4.111812443642922</v>
      </c>
      <c r="E12" s="11">
        <v>4.4205706234589641</v>
      </c>
      <c r="F12" s="11">
        <v>5.0595238095238093</v>
      </c>
      <c r="G12" s="11">
        <v>5.3157727705490316</v>
      </c>
      <c r="H12" s="11">
        <v>5.6641271944352436</v>
      </c>
      <c r="I12" s="11">
        <v>5.9327620303230058</v>
      </c>
      <c r="J12" s="11">
        <v>6.7193011926759612</v>
      </c>
      <c r="K12" s="11">
        <v>6.5177923021060273</v>
      </c>
      <c r="L12" s="11">
        <v>7.808340727595386</v>
      </c>
      <c r="M12" s="10">
        <v>4.3767920391297013</v>
      </c>
      <c r="N12" s="21">
        <v>127.54567795704668</v>
      </c>
    </row>
    <row r="13" spans="1:14">
      <c r="A13" s="2" t="s">
        <v>4</v>
      </c>
      <c r="B13" s="11">
        <v>3.0111524163568775</v>
      </c>
      <c r="C13" s="11">
        <v>3.0723117272386662</v>
      </c>
      <c r="D13" s="11">
        <v>3.8373860182370825</v>
      </c>
      <c r="E13" s="11">
        <v>3.7429111531190924</v>
      </c>
      <c r="F13" s="11">
        <v>4.8553375457266377</v>
      </c>
      <c r="G13" s="11">
        <v>5.2368245496997998</v>
      </c>
      <c r="H13" s="11">
        <v>5.5575096728807596</v>
      </c>
      <c r="I13" s="11">
        <v>6.6109951287404307</v>
      </c>
      <c r="J13" s="11">
        <v>7.7436087439792525</v>
      </c>
      <c r="K13" s="11">
        <v>7.7016619375760031</v>
      </c>
      <c r="L13" s="11">
        <v>9.097772744431861</v>
      </c>
      <c r="M13" s="10">
        <v>6.086620328074984</v>
      </c>
      <c r="N13" s="21">
        <v>202.13590966076183</v>
      </c>
    </row>
    <row r="14" spans="1:14">
      <c r="A14" s="2" t="s">
        <v>5</v>
      </c>
      <c r="B14" s="11">
        <v>3.8247566063977745</v>
      </c>
      <c r="C14" s="11">
        <v>4.1000694927032661</v>
      </c>
      <c r="D14" s="11">
        <v>4.3597665636800551</v>
      </c>
      <c r="E14" s="11">
        <v>5.0115397296406199</v>
      </c>
      <c r="F14" s="11">
        <v>5.2413384660941666</v>
      </c>
      <c r="G14" s="11">
        <v>5.3874092009685226</v>
      </c>
      <c r="H14" s="11">
        <v>5.7589984350547736</v>
      </c>
      <c r="I14" s="11">
        <v>5.322479649342517</v>
      </c>
      <c r="J14" s="11">
        <v>5.8696988322065149</v>
      </c>
      <c r="K14" s="11">
        <v>5.5573824399868466</v>
      </c>
      <c r="L14" s="11">
        <v>6.6644340254521097</v>
      </c>
      <c r="M14" s="10">
        <v>2.8396774190543352</v>
      </c>
      <c r="N14" s="21">
        <v>74.244656883638811</v>
      </c>
    </row>
    <row r="15" spans="1:14" ht="14.25">
      <c r="A15" s="2" t="s">
        <v>95</v>
      </c>
      <c r="B15" s="11">
        <v>3.3849383363946473</v>
      </c>
      <c r="C15" s="11">
        <v>3.7313432835820892</v>
      </c>
      <c r="D15" s="11">
        <v>4.0949400104329676</v>
      </c>
      <c r="E15" s="11">
        <v>4.3989769820971869</v>
      </c>
      <c r="F15" s="11">
        <v>5.4070231444533121</v>
      </c>
      <c r="G15" s="11">
        <v>5.4337279254803033</v>
      </c>
      <c r="H15" s="11">
        <v>5.7747051647010981</v>
      </c>
      <c r="I15" s="11">
        <v>6.2449799196787152</v>
      </c>
      <c r="J15" s="11">
        <v>6.9333333333333327</v>
      </c>
      <c r="K15" s="11">
        <v>6.4667710897292467</v>
      </c>
      <c r="L15" s="11">
        <v>8.0415045395590141</v>
      </c>
      <c r="M15" s="10">
        <v>4.6565662031643669</v>
      </c>
      <c r="N15" s="21">
        <v>137.56723876170079</v>
      </c>
    </row>
    <row r="16" spans="1:14">
      <c r="A16" s="2" t="s">
        <v>7</v>
      </c>
      <c r="B16" s="11">
        <v>2.4049650892164469</v>
      </c>
      <c r="C16" s="11">
        <v>2.2658610271903323</v>
      </c>
      <c r="D16" s="11">
        <v>2.8320702034303946</v>
      </c>
      <c r="E16" s="11">
        <v>3.0667701863354035</v>
      </c>
      <c r="F16" s="11">
        <v>1.9174041297935103</v>
      </c>
      <c r="G16" s="11">
        <v>2.1921084097249901</v>
      </c>
      <c r="H16" s="11">
        <v>2.4126455906821964</v>
      </c>
      <c r="I16" s="11">
        <v>2.0579588408231837</v>
      </c>
      <c r="J16" s="11">
        <v>2.5567010309278349</v>
      </c>
      <c r="K16" s="11">
        <v>3.027681660899654</v>
      </c>
      <c r="L16" s="11">
        <v>2.7777777777777777</v>
      </c>
      <c r="M16" s="10">
        <v>0.37281268856133076</v>
      </c>
      <c r="N16" s="21">
        <v>15.501792114695334</v>
      </c>
    </row>
    <row r="17" spans="1:14" ht="15">
      <c r="A17" s="14" t="s">
        <v>87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0"/>
      <c r="N17" s="21"/>
    </row>
    <row r="18" spans="1:14">
      <c r="A18" s="2" t="s">
        <v>2</v>
      </c>
      <c r="B18" s="11">
        <v>4.9766439094502335</v>
      </c>
      <c r="C18" s="11">
        <v>5.0477735712998015</v>
      </c>
      <c r="D18" s="11">
        <v>5.0676284941388632</v>
      </c>
      <c r="E18" s="11">
        <v>4.8432546671363159</v>
      </c>
      <c r="F18" s="11">
        <v>5.0438596491228065</v>
      </c>
      <c r="G18" s="11">
        <v>5.585528403681371</v>
      </c>
      <c r="H18" s="11">
        <v>7.0553163299105659</v>
      </c>
      <c r="I18" s="11">
        <v>8.174027686222809</v>
      </c>
      <c r="J18" s="11">
        <v>8.5335125146984723</v>
      </c>
      <c r="K18" s="11">
        <v>8.5511982570806104</v>
      </c>
      <c r="L18" s="11">
        <v>8.7311446317657495</v>
      </c>
      <c r="M18" s="10">
        <v>3.754500722315516</v>
      </c>
      <c r="N18" s="21">
        <v>75.44242245634716</v>
      </c>
    </row>
    <row r="19" spans="1:14">
      <c r="A19" s="2" t="s">
        <v>4</v>
      </c>
      <c r="B19" s="11">
        <v>4.9442379182156131</v>
      </c>
      <c r="C19" s="11">
        <v>5.507680779318096</v>
      </c>
      <c r="D19" s="11">
        <v>5.1291793313069904</v>
      </c>
      <c r="E19" s="11">
        <v>5.1417769376181477</v>
      </c>
      <c r="F19" s="11">
        <v>5.1878949118722977</v>
      </c>
      <c r="G19" s="11">
        <v>5.6370913942628418</v>
      </c>
      <c r="H19" s="11">
        <v>7.2810411537108681</v>
      </c>
      <c r="I19" s="11">
        <v>8.3855254001391799</v>
      </c>
      <c r="J19" s="11">
        <v>9.1144868469803626</v>
      </c>
      <c r="K19" s="11">
        <v>8.9582488852857711</v>
      </c>
      <c r="L19" s="11">
        <v>10.154775386938468</v>
      </c>
      <c r="M19" s="10">
        <v>5.2105374687228547</v>
      </c>
      <c r="N19" s="21">
        <v>105.38605857792842</v>
      </c>
    </row>
    <row r="20" spans="1:14">
      <c r="A20" s="2" t="s">
        <v>5</v>
      </c>
      <c r="B20" s="11">
        <v>5.006954102920723</v>
      </c>
      <c r="C20" s="11">
        <v>4.6212647671994445</v>
      </c>
      <c r="D20" s="11">
        <v>5.0120151047030559</v>
      </c>
      <c r="E20" s="11">
        <v>4.5829212001318824</v>
      </c>
      <c r="F20" s="11">
        <v>4.9156055670713652</v>
      </c>
      <c r="G20" s="11">
        <v>5.5387409200968527</v>
      </c>
      <c r="H20" s="11">
        <v>6.854460093896714</v>
      </c>
      <c r="I20" s="11">
        <v>7.9837194740137756</v>
      </c>
      <c r="J20" s="11">
        <v>8.0516287645974174</v>
      </c>
      <c r="K20" s="11">
        <v>8.2209799408089452</v>
      </c>
      <c r="L20" s="11">
        <v>7.4681848626925662</v>
      </c>
      <c r="M20" s="10">
        <v>2.4612307597718432</v>
      </c>
      <c r="N20" s="21">
        <v>49.156247674332093</v>
      </c>
    </row>
    <row r="21" spans="1:14" ht="14.25">
      <c r="A21" s="2" t="s">
        <v>95</v>
      </c>
      <c r="B21" s="11">
        <v>4.7756494358436106</v>
      </c>
      <c r="C21" s="11">
        <v>4.9573560767590621</v>
      </c>
      <c r="D21" s="11">
        <v>4.6687532603025561</v>
      </c>
      <c r="E21" s="11">
        <v>4.7058823529411766</v>
      </c>
      <c r="F21" s="11">
        <v>4.9680766161213086</v>
      </c>
      <c r="G21" s="11">
        <v>5.6860081505918885</v>
      </c>
      <c r="H21" s="11">
        <v>6.8930459536396915</v>
      </c>
      <c r="I21" s="11">
        <v>8.0120481927710845</v>
      </c>
      <c r="J21" s="11">
        <v>8.4102564102564106</v>
      </c>
      <c r="K21" s="11">
        <v>8.7491608861042742</v>
      </c>
      <c r="L21" s="11">
        <v>8.8413316039775189</v>
      </c>
      <c r="M21" s="10">
        <v>4.0656821681339084</v>
      </c>
      <c r="N21" s="21">
        <v>85.133597487683105</v>
      </c>
    </row>
    <row r="22" spans="1:14">
      <c r="A22" s="2" t="s">
        <v>7</v>
      </c>
      <c r="B22" s="11">
        <v>3.6850271528316525</v>
      </c>
      <c r="C22" s="11">
        <v>3.5498489425981874</v>
      </c>
      <c r="D22" s="11">
        <v>4.0686078978859195</v>
      </c>
      <c r="E22" s="11">
        <v>3.5326086956521738</v>
      </c>
      <c r="F22" s="11">
        <v>2.691740412979351</v>
      </c>
      <c r="G22" s="11">
        <v>2.3515344758868078</v>
      </c>
      <c r="H22" s="11">
        <v>3.6189683860232948</v>
      </c>
      <c r="I22" s="11">
        <v>4.073918521629567</v>
      </c>
      <c r="J22" s="11">
        <v>4.0412371134020617</v>
      </c>
      <c r="K22" s="11">
        <v>3.4602076124567476</v>
      </c>
      <c r="L22" s="11">
        <v>3.3905228758169934</v>
      </c>
      <c r="M22" s="10">
        <v>-0.29450427701465909</v>
      </c>
      <c r="N22" s="21">
        <v>-7.9919160646714849</v>
      </c>
    </row>
    <row r="23" spans="1:14" ht="15">
      <c r="A23" s="14" t="s">
        <v>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0"/>
      <c r="N23" s="21"/>
    </row>
    <row r="24" spans="1:14">
      <c r="A24" s="2" t="s">
        <v>2</v>
      </c>
      <c r="B24" s="11">
        <v>10.941430111390586</v>
      </c>
      <c r="C24" s="11">
        <v>11.105101856859564</v>
      </c>
      <c r="D24" s="11">
        <v>10.838593327321911</v>
      </c>
      <c r="E24" s="11">
        <v>10.972173300457907</v>
      </c>
      <c r="F24" s="11">
        <v>11.246867167919799</v>
      </c>
      <c r="G24" s="11">
        <v>11.599492224690575</v>
      </c>
      <c r="H24" s="11">
        <v>11.990725405763499</v>
      </c>
      <c r="I24" s="11">
        <v>10.794330916282135</v>
      </c>
      <c r="J24" s="11">
        <v>9.9277675121787343</v>
      </c>
      <c r="K24" s="11">
        <v>9.4045025417574433</v>
      </c>
      <c r="L24" s="11">
        <v>9.1570541259982257</v>
      </c>
      <c r="M24" s="10">
        <v>-1.7843759853923604</v>
      </c>
      <c r="N24" s="21">
        <v>-16.308434703930832</v>
      </c>
    </row>
    <row r="25" spans="1:14">
      <c r="A25" s="2" t="s">
        <v>4</v>
      </c>
      <c r="B25" s="11">
        <v>14.052044609665426</v>
      </c>
      <c r="C25" s="11">
        <v>14.687148744848258</v>
      </c>
      <c r="D25" s="11">
        <v>13.943768996960488</v>
      </c>
      <c r="E25" s="11">
        <v>14.442344045368621</v>
      </c>
      <c r="F25" s="11">
        <v>14.665779847023611</v>
      </c>
      <c r="G25" s="11">
        <v>14.876584389593061</v>
      </c>
      <c r="H25" s="11">
        <v>15.265564544495252</v>
      </c>
      <c r="I25" s="11">
        <v>13.848295059151008</v>
      </c>
      <c r="J25" s="11">
        <v>13.078918117821415</v>
      </c>
      <c r="K25" s="11">
        <v>12.24158897446291</v>
      </c>
      <c r="L25" s="11">
        <v>11.929029822574556</v>
      </c>
      <c r="M25" s="10">
        <v>-2.1230147870908702</v>
      </c>
      <c r="N25" s="21">
        <v>-15.108226924006459</v>
      </c>
    </row>
    <row r="26" spans="1:14">
      <c r="A26" s="2" t="s">
        <v>5</v>
      </c>
      <c r="B26" s="11">
        <v>8.031988873435326</v>
      </c>
      <c r="C26" s="11">
        <v>7.78318276580959</v>
      </c>
      <c r="D26" s="11">
        <v>8.0329557157569518</v>
      </c>
      <c r="E26" s="11">
        <v>7.9459281239696669</v>
      </c>
      <c r="F26" s="11">
        <v>8.2025466390287232</v>
      </c>
      <c r="G26" s="11">
        <v>8.6259079903147704</v>
      </c>
      <c r="H26" s="11">
        <v>9.0766823161189372</v>
      </c>
      <c r="I26" s="11">
        <v>8.0463368816530991</v>
      </c>
      <c r="J26" s="11">
        <v>7.3140749846342956</v>
      </c>
      <c r="K26" s="11">
        <v>7.1029266688589274</v>
      </c>
      <c r="L26" s="11">
        <v>6.697923643670463</v>
      </c>
      <c r="M26" s="10">
        <v>-1.334065229764863</v>
      </c>
      <c r="N26" s="21">
        <v>-16.609400869280286</v>
      </c>
    </row>
    <row r="27" spans="1:14" ht="14.25">
      <c r="A27" s="2" t="s">
        <v>95</v>
      </c>
      <c r="B27" s="11">
        <v>10.20729467331409</v>
      </c>
      <c r="C27" s="11">
        <v>10.874200426439232</v>
      </c>
      <c r="D27" s="11">
        <v>10.276473656755346</v>
      </c>
      <c r="E27" s="11">
        <v>10.460358056265985</v>
      </c>
      <c r="F27" s="11">
        <v>11.312849162011174</v>
      </c>
      <c r="G27" s="11">
        <v>11.372016301183777</v>
      </c>
      <c r="H27" s="11">
        <v>12.139080927206182</v>
      </c>
      <c r="I27" s="11">
        <v>10.281124497991968</v>
      </c>
      <c r="J27" s="11">
        <v>9.6820512820512814</v>
      </c>
      <c r="K27" s="11">
        <v>9.2414410382635932</v>
      </c>
      <c r="L27" s="11">
        <v>8.9926502377864246</v>
      </c>
      <c r="M27" s="10">
        <v>-1.2146444355276653</v>
      </c>
      <c r="N27" s="21">
        <v>-11.89976849304867</v>
      </c>
    </row>
    <row r="28" spans="1:14">
      <c r="A28" s="2" t="s">
        <v>7</v>
      </c>
      <c r="B28" s="11">
        <v>8.5337470907680366</v>
      </c>
      <c r="C28" s="11">
        <v>7.8549848942598182</v>
      </c>
      <c r="D28" s="11">
        <v>8.2568807339449553</v>
      </c>
      <c r="E28" s="11">
        <v>8.3074534161490696</v>
      </c>
      <c r="F28" s="11">
        <v>5.5678466076696163</v>
      </c>
      <c r="G28" s="11">
        <v>5.7791948983658834</v>
      </c>
      <c r="H28" s="11">
        <v>5.2828618968386021</v>
      </c>
      <c r="I28" s="11">
        <v>6.0058798824023523</v>
      </c>
      <c r="J28" s="11">
        <v>4.9072164948453612</v>
      </c>
      <c r="K28" s="11">
        <v>4.5415224913494807</v>
      </c>
      <c r="L28" s="11">
        <v>4.0849673202614376</v>
      </c>
      <c r="M28" s="10">
        <v>-4.448779770506599</v>
      </c>
      <c r="N28" s="21">
        <v>-52.131610219845513</v>
      </c>
    </row>
    <row r="29" spans="1:14" ht="15">
      <c r="A29" s="14" t="s">
        <v>89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0"/>
      <c r="N29" s="21"/>
    </row>
    <row r="30" spans="1:14">
      <c r="A30" s="2" t="s">
        <v>2</v>
      </c>
      <c r="B30" s="11">
        <v>38.321954725116782</v>
      </c>
      <c r="C30" s="11">
        <v>38.092662700558861</v>
      </c>
      <c r="D30" s="11">
        <v>37.962128043282235</v>
      </c>
      <c r="E30" s="11">
        <v>37.812610073969708</v>
      </c>
      <c r="F30" s="11">
        <v>37.781954887218042</v>
      </c>
      <c r="G30" s="11">
        <v>38.067280228498888</v>
      </c>
      <c r="H30" s="11">
        <v>37.413050679032793</v>
      </c>
      <c r="I30" s="11">
        <v>36.173368490441661</v>
      </c>
      <c r="J30" s="11">
        <v>34.436418612464301</v>
      </c>
      <c r="K30" s="11">
        <v>32.843137254901961</v>
      </c>
      <c r="L30" s="11">
        <v>33.913043478260867</v>
      </c>
      <c r="M30" s="10">
        <v>-4.4089112468559151</v>
      </c>
      <c r="N30" s="21">
        <v>-11.504922644163161</v>
      </c>
    </row>
    <row r="31" spans="1:14">
      <c r="A31" s="2" t="s">
        <v>4</v>
      </c>
      <c r="B31" s="11">
        <v>43.791821561338288</v>
      </c>
      <c r="C31" s="11">
        <v>44.286249531659799</v>
      </c>
      <c r="D31" s="11">
        <v>43.579027355623104</v>
      </c>
      <c r="E31" s="11">
        <v>44.083175803402646</v>
      </c>
      <c r="F31" s="11">
        <v>44.230129697372796</v>
      </c>
      <c r="G31" s="11">
        <v>44.996664442961972</v>
      </c>
      <c r="H31" s="11">
        <v>44.108336264509326</v>
      </c>
      <c r="I31" s="11">
        <v>43.389004871259566</v>
      </c>
      <c r="J31" s="11">
        <v>41.978510559466471</v>
      </c>
      <c r="K31" s="11">
        <v>41.264693960275636</v>
      </c>
      <c r="L31" s="11">
        <v>41.525103812759532</v>
      </c>
      <c r="M31" s="10">
        <v>-2.2667177485787562</v>
      </c>
      <c r="N31" s="21">
        <v>-5.1761211745983484</v>
      </c>
    </row>
    <row r="32" spans="1:14">
      <c r="A32" s="2" t="s">
        <v>5</v>
      </c>
      <c r="B32" s="11">
        <v>33.205841446453412</v>
      </c>
      <c r="C32" s="11">
        <v>32.348853370396107</v>
      </c>
      <c r="D32" s="11">
        <v>32.887058015791283</v>
      </c>
      <c r="E32" s="11">
        <v>32.344213649851632</v>
      </c>
      <c r="F32" s="11">
        <v>32.040272431151912</v>
      </c>
      <c r="G32" s="11">
        <v>31.779661016949152</v>
      </c>
      <c r="H32" s="11">
        <v>31.455399061032864</v>
      </c>
      <c r="I32" s="11">
        <v>29.680651221039451</v>
      </c>
      <c r="J32" s="11">
        <v>28.180700676090964</v>
      </c>
      <c r="K32" s="11">
        <v>26.011180532719504</v>
      </c>
      <c r="L32" s="11">
        <v>27.160080375083723</v>
      </c>
      <c r="M32" s="10">
        <v>-6.0457610713696894</v>
      </c>
      <c r="N32" s="21">
        <v>-18.206920252627459</v>
      </c>
    </row>
    <row r="33" spans="1:14" ht="14.25">
      <c r="A33" s="2" t="s">
        <v>95</v>
      </c>
      <c r="B33" s="11">
        <v>37.33928102860142</v>
      </c>
      <c r="C33" s="11">
        <v>37.020255863539447</v>
      </c>
      <c r="D33" s="11">
        <v>37.558685446009385</v>
      </c>
      <c r="E33" s="11">
        <v>37.391304347826086</v>
      </c>
      <c r="F33" s="11">
        <v>38.148443735035912</v>
      </c>
      <c r="G33" s="11">
        <v>38.754123811372018</v>
      </c>
      <c r="H33" s="11">
        <v>38.308255388369254</v>
      </c>
      <c r="I33" s="11">
        <v>36.907630522088354</v>
      </c>
      <c r="J33" s="11">
        <v>35.179487179487182</v>
      </c>
      <c r="K33" s="11">
        <v>34.123965092861937</v>
      </c>
      <c r="L33" s="11">
        <v>34.457414613056635</v>
      </c>
      <c r="M33" s="10">
        <v>-2.8818664155447848</v>
      </c>
      <c r="N33" s="21">
        <v>-7.7180554530155838</v>
      </c>
    </row>
    <row r="34" spans="1:14">
      <c r="A34" s="2" t="s">
        <v>7</v>
      </c>
      <c r="B34" s="11">
        <v>27.540729247478669</v>
      </c>
      <c r="C34" s="11">
        <v>27.341389728096676</v>
      </c>
      <c r="D34" s="11">
        <v>26.525727961707219</v>
      </c>
      <c r="E34" s="11">
        <v>26.591614906832302</v>
      </c>
      <c r="F34" s="11">
        <v>18.436578171091444</v>
      </c>
      <c r="G34" s="11">
        <v>16.022319649262652</v>
      </c>
      <c r="H34" s="11">
        <v>15.59900166389351</v>
      </c>
      <c r="I34" s="11">
        <v>14.993700125997481</v>
      </c>
      <c r="J34" s="11">
        <v>13.814432989690722</v>
      </c>
      <c r="K34" s="11">
        <v>12.283737024221452</v>
      </c>
      <c r="L34" s="11">
        <v>12.949346405228759</v>
      </c>
      <c r="M34" s="10">
        <v>-14.59138284224991</v>
      </c>
      <c r="N34" s="21">
        <v>-52.981105587775026</v>
      </c>
    </row>
    <row r="35" spans="1:14" ht="15">
      <c r="A35" s="14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0"/>
      <c r="N35" s="21"/>
    </row>
    <row r="36" spans="1:14">
      <c r="A36" s="2" t="s">
        <v>2</v>
      </c>
      <c r="B36" s="11">
        <v>18.756737333812431</v>
      </c>
      <c r="C36" s="11">
        <v>17.95565170362358</v>
      </c>
      <c r="D36" s="11">
        <v>17.835888187556357</v>
      </c>
      <c r="E36" s="11">
        <v>16.467065868263472</v>
      </c>
      <c r="F36" s="11">
        <v>16.995614035087719</v>
      </c>
      <c r="G36" s="11">
        <v>16.613773405268169</v>
      </c>
      <c r="H36" s="11">
        <v>16.363034117257371</v>
      </c>
      <c r="I36" s="11">
        <v>14.782465392221489</v>
      </c>
      <c r="J36" s="11">
        <v>14.362506299344869</v>
      </c>
      <c r="K36" s="11">
        <v>14.37908496732026</v>
      </c>
      <c r="L36" s="11">
        <v>14.48092280390417</v>
      </c>
      <c r="M36" s="10">
        <v>-4.2758145299082617</v>
      </c>
      <c r="N36" s="21">
        <v>-22.796152943936193</v>
      </c>
    </row>
    <row r="37" spans="1:14">
      <c r="A37" s="2" t="s">
        <v>4</v>
      </c>
      <c r="B37" s="11">
        <v>23.568773234200744</v>
      </c>
      <c r="C37" s="11">
        <v>23.754215061820908</v>
      </c>
      <c r="D37" s="11">
        <v>23.746200607902736</v>
      </c>
      <c r="E37" s="11">
        <v>22.911153119092628</v>
      </c>
      <c r="F37" s="11">
        <v>24.243431992018625</v>
      </c>
      <c r="G37" s="11">
        <v>23.182121414276182</v>
      </c>
      <c r="H37" s="11">
        <v>24.234963067182555</v>
      </c>
      <c r="I37" s="11">
        <v>22.964509394572026</v>
      </c>
      <c r="J37" s="11">
        <v>21.748795850314931</v>
      </c>
      <c r="K37" s="11">
        <v>21.280907985407378</v>
      </c>
      <c r="L37" s="11">
        <v>22.04605511513779</v>
      </c>
      <c r="M37" s="10">
        <v>-1.5227181190629544</v>
      </c>
      <c r="N37" s="21">
        <v>-6.4607440698412413</v>
      </c>
    </row>
    <row r="38" spans="1:14">
      <c r="A38" s="2" t="s">
        <v>5</v>
      </c>
      <c r="B38" s="11">
        <v>14.255910987482615</v>
      </c>
      <c r="C38" s="11">
        <v>12.578179291174427</v>
      </c>
      <c r="D38" s="11">
        <v>12.495708891177481</v>
      </c>
      <c r="E38" s="11">
        <v>10.847345862182657</v>
      </c>
      <c r="F38" s="11">
        <v>10.541901095647024</v>
      </c>
      <c r="G38" s="11">
        <v>10.653753026634384</v>
      </c>
      <c r="H38" s="11">
        <v>9.3583724569640072</v>
      </c>
      <c r="I38" s="11">
        <v>7.4201628052598627</v>
      </c>
      <c r="J38" s="11">
        <v>8.2360172095881996</v>
      </c>
      <c r="K38" s="11">
        <v>8.7800065767839524</v>
      </c>
      <c r="L38" s="11">
        <v>7.7695914266577359</v>
      </c>
      <c r="M38" s="10">
        <v>-6.4863195608248789</v>
      </c>
      <c r="N38" s="21">
        <v>-45.499158675444761</v>
      </c>
    </row>
    <row r="39" spans="1:14" ht="14.25">
      <c r="A39" s="2" t="s">
        <v>95</v>
      </c>
      <c r="B39" s="11">
        <v>18.682760430333246</v>
      </c>
      <c r="C39" s="11">
        <v>18.176972281449892</v>
      </c>
      <c r="D39" s="11">
        <v>17.892540427751698</v>
      </c>
      <c r="E39" s="11">
        <v>16.214833759590793</v>
      </c>
      <c r="F39" s="11">
        <v>17.597765363128492</v>
      </c>
      <c r="G39" s="11">
        <v>17.038618280613235</v>
      </c>
      <c r="H39" s="11">
        <v>16.876779178527855</v>
      </c>
      <c r="I39" s="11">
        <v>15.140562248995984</v>
      </c>
      <c r="J39" s="11">
        <v>14.851282051282052</v>
      </c>
      <c r="K39" s="11">
        <v>14.768404564779591</v>
      </c>
      <c r="L39" s="11">
        <v>14.958927799394726</v>
      </c>
      <c r="M39" s="10">
        <v>-3.7238326309385208</v>
      </c>
      <c r="N39" s="21">
        <v>-19.931918759138629</v>
      </c>
    </row>
    <row r="40" spans="1:14">
      <c r="A40" s="2" t="s">
        <v>7</v>
      </c>
      <c r="B40" s="11">
        <v>12.878200155159039</v>
      </c>
      <c r="C40" s="11">
        <v>11.858006042296072</v>
      </c>
      <c r="D40" s="11">
        <v>12.086158755484643</v>
      </c>
      <c r="E40" s="11">
        <v>11.684782608695652</v>
      </c>
      <c r="F40" s="11">
        <v>7.4852507374631267</v>
      </c>
      <c r="G40" s="11">
        <v>6.7357512953367875</v>
      </c>
      <c r="H40" s="11">
        <v>6.5723793677204654</v>
      </c>
      <c r="I40" s="11">
        <v>6.0058798824023523</v>
      </c>
      <c r="J40" s="11">
        <v>5.4020618556701034</v>
      </c>
      <c r="K40" s="11">
        <v>5.7093425605536332</v>
      </c>
      <c r="L40" s="11">
        <v>5.0653594771241828</v>
      </c>
      <c r="M40" s="10">
        <v>-7.8128406780348563</v>
      </c>
      <c r="N40" s="21">
        <v>-60.667178517993548</v>
      </c>
    </row>
    <row r="41" spans="1:14" ht="15">
      <c r="A41" s="14" t="s">
        <v>91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0"/>
      <c r="N41" s="21"/>
    </row>
    <row r="42" spans="1:14">
      <c r="A42" s="2" t="s">
        <v>2</v>
      </c>
      <c r="B42" s="11">
        <v>7.5278476464247222</v>
      </c>
      <c r="C42" s="11">
        <v>8.0403821885703977</v>
      </c>
      <c r="D42" s="11">
        <v>8.7285843101893601</v>
      </c>
      <c r="E42" s="11">
        <v>8.9820359281437128</v>
      </c>
      <c r="F42" s="11">
        <v>9.0852130325814535</v>
      </c>
      <c r="G42" s="11">
        <v>9.1240875912408761</v>
      </c>
      <c r="H42" s="11">
        <v>9.4070884398807557</v>
      </c>
      <c r="I42" s="11">
        <v>8.8002636783124579</v>
      </c>
      <c r="J42" s="11">
        <v>9.2222408869477572</v>
      </c>
      <c r="K42" s="11">
        <v>9.6949891067538125</v>
      </c>
      <c r="L42" s="11">
        <v>9.653948535936113</v>
      </c>
      <c r="M42" s="10">
        <v>2.1261008895113909</v>
      </c>
      <c r="N42" s="21">
        <v>28.243144513175178</v>
      </c>
    </row>
    <row r="43" spans="1:14">
      <c r="A43" s="2" t="s">
        <v>4</v>
      </c>
      <c r="B43" s="11">
        <v>6.4312267657992566</v>
      </c>
      <c r="C43" s="11">
        <v>7.3435743724241291</v>
      </c>
      <c r="D43" s="11">
        <v>7.6747720364741649</v>
      </c>
      <c r="E43" s="11">
        <v>7.448015122873346</v>
      </c>
      <c r="F43" s="11">
        <v>7.0834718989025607</v>
      </c>
      <c r="G43" s="11">
        <v>7.13809206137425</v>
      </c>
      <c r="H43" s="11">
        <v>7.843826943369681</v>
      </c>
      <c r="I43" s="11">
        <v>7.3764787752261656</v>
      </c>
      <c r="J43" s="11">
        <v>7.1137458317895517</v>
      </c>
      <c r="K43" s="11">
        <v>7.9448723145520876</v>
      </c>
      <c r="L43" s="11">
        <v>7.9275198187995475</v>
      </c>
      <c r="M43" s="10">
        <v>1.4962930530002909</v>
      </c>
      <c r="N43" s="21">
        <v>23.266059610235736</v>
      </c>
    </row>
    <row r="44" spans="1:14">
      <c r="A44" s="2" t="s">
        <v>5</v>
      </c>
      <c r="B44" s="11">
        <v>8.5535465924895693</v>
      </c>
      <c r="C44" s="11">
        <v>8.6865879082696313</v>
      </c>
      <c r="D44" s="11">
        <v>9.6807415036045317</v>
      </c>
      <c r="E44" s="11">
        <v>10.31981536432575</v>
      </c>
      <c r="F44" s="11">
        <v>10.867633994669825</v>
      </c>
      <c r="G44" s="11">
        <v>10.926150121065376</v>
      </c>
      <c r="H44" s="11">
        <v>10.7981220657277</v>
      </c>
      <c r="I44" s="11">
        <v>10.081402629931119</v>
      </c>
      <c r="J44" s="11">
        <v>10.971112476951445</v>
      </c>
      <c r="K44" s="11">
        <v>11.114764879973693</v>
      </c>
      <c r="L44" s="11">
        <v>11.185532484929672</v>
      </c>
      <c r="M44" s="10">
        <v>2.6319858924401025</v>
      </c>
      <c r="N44" s="21">
        <v>30.770696856332254</v>
      </c>
    </row>
    <row r="45" spans="1:14" ht="14.25">
      <c r="A45" s="2" t="s">
        <v>95</v>
      </c>
      <c r="B45" s="11">
        <v>6.7961165048543686</v>
      </c>
      <c r="C45" s="11">
        <v>7.4093816631130061</v>
      </c>
      <c r="D45" s="11">
        <v>8.6071987480438175</v>
      </c>
      <c r="E45" s="11">
        <v>8.7212276214833757</v>
      </c>
      <c r="F45" s="11">
        <v>8.9584996009577011</v>
      </c>
      <c r="G45" s="11">
        <v>8.8686202212303513</v>
      </c>
      <c r="H45" s="11">
        <v>9.170394469296463</v>
      </c>
      <c r="I45" s="11">
        <v>8.3132530120481931</v>
      </c>
      <c r="J45" s="11">
        <v>8.7589743589743581</v>
      </c>
      <c r="K45" s="11">
        <v>9.2638174088162906</v>
      </c>
      <c r="L45" s="11">
        <v>9.4898400345871163</v>
      </c>
      <c r="M45" s="10">
        <v>2.6937235297327478</v>
      </c>
      <c r="N45" s="21">
        <v>39.636217651781863</v>
      </c>
    </row>
    <row r="46" spans="1:14">
      <c r="A46" s="2" t="s">
        <v>7</v>
      </c>
      <c r="B46" s="11">
        <v>6.2063615205585725</v>
      </c>
      <c r="C46" s="11">
        <v>6.3444108761329305</v>
      </c>
      <c r="D46" s="11">
        <v>6.1428001595532509</v>
      </c>
      <c r="E46" s="11">
        <v>6.5605590062111805</v>
      </c>
      <c r="F46" s="11">
        <v>4.8303834808259589</v>
      </c>
      <c r="G46" s="11">
        <v>4.7030689517736155</v>
      </c>
      <c r="H46" s="11">
        <v>4.8668885191347755</v>
      </c>
      <c r="I46" s="11">
        <v>5.0398992020159596</v>
      </c>
      <c r="J46" s="11">
        <v>5.0309278350515463</v>
      </c>
      <c r="K46" s="11">
        <v>5.1903114186851207</v>
      </c>
      <c r="L46" s="11">
        <v>4.2892156862745097</v>
      </c>
      <c r="M46" s="10">
        <v>-1.9171458342840628</v>
      </c>
      <c r="N46" s="21">
        <v>-30.890012254901961</v>
      </c>
    </row>
    <row r="47" spans="1:14" ht="15">
      <c r="A47" s="14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0"/>
      <c r="N47" s="21"/>
    </row>
    <row r="48" spans="1:14">
      <c r="A48" s="2" t="s">
        <v>2</v>
      </c>
      <c r="B48" s="11">
        <v>60.132950053898668</v>
      </c>
      <c r="C48" s="11">
        <v>60.176672074995494</v>
      </c>
      <c r="D48" s="11">
        <v>62.055906221821466</v>
      </c>
      <c r="E48" s="11">
        <v>62.715744980626987</v>
      </c>
      <c r="F48" s="11">
        <v>61.51315789473685</v>
      </c>
      <c r="G48" s="11">
        <v>61.774039987305621</v>
      </c>
      <c r="H48" s="11">
        <v>62.487578668433251</v>
      </c>
      <c r="I48" s="11">
        <v>61.387607119314438</v>
      </c>
      <c r="J48" s="11">
        <v>60.070552662523099</v>
      </c>
      <c r="K48" s="11">
        <v>58.169934640522882</v>
      </c>
      <c r="L48" s="11">
        <v>58.740017746228922</v>
      </c>
      <c r="M48" s="10">
        <v>-1.3929323076697457</v>
      </c>
      <c r="N48" s="21">
        <v>-2.3164210410785193</v>
      </c>
    </row>
    <row r="49" spans="1:14">
      <c r="A49" s="2" t="s">
        <v>4</v>
      </c>
      <c r="B49" s="11">
        <v>66.468401486988853</v>
      </c>
      <c r="C49" s="11">
        <v>66.729112026976395</v>
      </c>
      <c r="D49" s="11">
        <v>69.718844984802431</v>
      </c>
      <c r="E49" s="11">
        <v>70.24574669187146</v>
      </c>
      <c r="F49" s="11">
        <v>68.340538742933148</v>
      </c>
      <c r="G49" s="11">
        <v>69.913275517011343</v>
      </c>
      <c r="H49" s="11">
        <v>71.438621174815324</v>
      </c>
      <c r="I49" s="11">
        <v>69.380654140570627</v>
      </c>
      <c r="J49" s="11">
        <v>69.173768062245273</v>
      </c>
      <c r="K49" s="11">
        <v>69.801378192136198</v>
      </c>
      <c r="L49" s="11">
        <v>70.630426576066441</v>
      </c>
      <c r="M49" s="10">
        <v>4.1620250890775878</v>
      </c>
      <c r="N49" s="21">
        <v>6.2616596698091218</v>
      </c>
    </row>
    <row r="50" spans="1:14">
      <c r="A50" s="2" t="s">
        <v>5</v>
      </c>
      <c r="B50" s="11">
        <v>54.207232267037554</v>
      </c>
      <c r="C50" s="11">
        <v>54.100069492703263</v>
      </c>
      <c r="D50" s="11">
        <v>55.132166151733607</v>
      </c>
      <c r="E50" s="11">
        <v>56.149027365644578</v>
      </c>
      <c r="F50" s="11">
        <v>55.433816997334915</v>
      </c>
      <c r="G50" s="11">
        <v>54.388619854721554</v>
      </c>
      <c r="H50" s="11">
        <v>54.522691705790294</v>
      </c>
      <c r="I50" s="11">
        <v>54.19536631183469</v>
      </c>
      <c r="J50" s="11">
        <v>52.519975414873997</v>
      </c>
      <c r="K50" s="11">
        <v>48.733969089115419</v>
      </c>
      <c r="L50" s="11">
        <v>48.191560616208974</v>
      </c>
      <c r="M50" s="10">
        <v>-6.0156716508285797</v>
      </c>
      <c r="N50" s="21">
        <v>-11.097544366762666</v>
      </c>
    </row>
    <row r="51" spans="1:14" ht="14.25">
      <c r="A51" s="2" t="s">
        <v>95</v>
      </c>
      <c r="B51" s="11">
        <v>62.529519811073207</v>
      </c>
      <c r="C51" s="11">
        <v>62.260127931769723</v>
      </c>
      <c r="D51" s="11">
        <v>63.458528951486706</v>
      </c>
      <c r="E51" s="11">
        <v>64.552429667519178</v>
      </c>
      <c r="F51" s="11">
        <v>62.948922585794101</v>
      </c>
      <c r="G51" s="11">
        <v>62.817776052784794</v>
      </c>
      <c r="H51" s="11">
        <v>63.359089060593732</v>
      </c>
      <c r="I51" s="11">
        <v>62.69076305220883</v>
      </c>
      <c r="J51" s="11">
        <v>61.251282051282054</v>
      </c>
      <c r="K51" s="11">
        <v>59.99104945177892</v>
      </c>
      <c r="L51" s="11">
        <v>59.684392563769997</v>
      </c>
      <c r="M51" s="10">
        <v>-2.8451272473032105</v>
      </c>
      <c r="N51" s="21">
        <v>-4.5500545276846562</v>
      </c>
    </row>
    <row r="52" spans="1:14">
      <c r="A52" s="2" t="s">
        <v>7</v>
      </c>
      <c r="B52" s="11">
        <v>37.393328161365403</v>
      </c>
      <c r="C52" s="11">
        <v>37.839879154078545</v>
      </c>
      <c r="D52" s="11">
        <v>40.207419226166735</v>
      </c>
      <c r="E52" s="11">
        <v>40.256211180124225</v>
      </c>
      <c r="F52" s="11">
        <v>28.466076696165192</v>
      </c>
      <c r="G52" s="11">
        <v>26.145874850538064</v>
      </c>
      <c r="H52" s="11">
        <v>27.329450915141429</v>
      </c>
      <c r="I52" s="11">
        <v>25.325493490130196</v>
      </c>
      <c r="J52" s="11">
        <v>24.329896907216494</v>
      </c>
      <c r="K52" s="11">
        <v>22.621107266435985</v>
      </c>
      <c r="L52" s="11">
        <v>22.426470588235293</v>
      </c>
      <c r="M52" s="10">
        <v>-14.96685757313011</v>
      </c>
      <c r="N52" s="21">
        <v>-40.02547595801807</v>
      </c>
    </row>
    <row r="53" spans="1:14" ht="15">
      <c r="A53" s="14" t="s">
        <v>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0"/>
      <c r="N53" s="21"/>
    </row>
    <row r="54" spans="1:14">
      <c r="A54" s="2" t="s">
        <v>2</v>
      </c>
      <c r="B54" s="11">
        <v>7.168523176428315</v>
      </c>
      <c r="C54" s="11">
        <v>7.1750495763475755</v>
      </c>
      <c r="D54" s="11">
        <v>7.7006311992786287</v>
      </c>
      <c r="E54" s="11">
        <v>8.0486086650228952</v>
      </c>
      <c r="F54" s="11">
        <v>8.1610275689223055</v>
      </c>
      <c r="G54" s="11">
        <v>8.5845763249761973</v>
      </c>
      <c r="H54" s="11">
        <v>8.0987081815170594</v>
      </c>
      <c r="I54" s="11">
        <v>8.1905075807514827</v>
      </c>
      <c r="J54" s="11">
        <v>8.1975474550646723</v>
      </c>
      <c r="K54" s="11">
        <v>8.5693536673928836</v>
      </c>
      <c r="L54" s="11">
        <v>8.5004436557231582</v>
      </c>
      <c r="M54" s="10">
        <v>1.3319204792948431</v>
      </c>
      <c r="N54" s="21">
        <v>18.580123778834828</v>
      </c>
    </row>
    <row r="55" spans="1:14">
      <c r="A55" s="2" t="s">
        <v>4</v>
      </c>
      <c r="B55" s="11">
        <v>9.2193308550185868</v>
      </c>
      <c r="C55" s="11">
        <v>8.9921318846009726</v>
      </c>
      <c r="D55" s="11">
        <v>9.4984802431610955</v>
      </c>
      <c r="E55" s="11">
        <v>10.132325141776938</v>
      </c>
      <c r="F55" s="11">
        <v>10.142999667442634</v>
      </c>
      <c r="G55" s="11">
        <v>10.807204803202135</v>
      </c>
      <c r="H55" s="11">
        <v>11.185367569468871</v>
      </c>
      <c r="I55" s="11">
        <v>10.751565762004175</v>
      </c>
      <c r="J55" s="11">
        <v>11.078177102630605</v>
      </c>
      <c r="K55" s="11">
        <v>10.903931901094447</v>
      </c>
      <c r="L55" s="11">
        <v>11.89127972819932</v>
      </c>
      <c r="M55" s="10">
        <v>2.6719488731807335</v>
      </c>
      <c r="N55" s="21">
        <v>28.982026084097473</v>
      </c>
    </row>
    <row r="56" spans="1:14">
      <c r="A56" s="2" t="s">
        <v>5</v>
      </c>
      <c r="B56" s="11">
        <v>5.2503477051460363</v>
      </c>
      <c r="C56" s="11">
        <v>5.4899235580264074</v>
      </c>
      <c r="D56" s="11">
        <v>6.0762100926879503</v>
      </c>
      <c r="E56" s="11">
        <v>6.2314540059347179</v>
      </c>
      <c r="F56" s="11">
        <v>6.3962096535386443</v>
      </c>
      <c r="G56" s="11">
        <v>6.5677966101694922</v>
      </c>
      <c r="H56" s="11">
        <v>5.352112676056338</v>
      </c>
      <c r="I56" s="11">
        <v>5.8860363180964308</v>
      </c>
      <c r="J56" s="11">
        <v>5.8082360172095875</v>
      </c>
      <c r="K56" s="11">
        <v>6.6754357119368626</v>
      </c>
      <c r="L56" s="11">
        <v>5.4922973878097787</v>
      </c>
      <c r="M56" s="10">
        <v>0.24194968266374239</v>
      </c>
      <c r="N56" s="21">
        <v>4.6082601810657158</v>
      </c>
    </row>
    <row r="57" spans="1:14" ht="14.25">
      <c r="A57" s="2" t="s">
        <v>95</v>
      </c>
      <c r="B57" s="11">
        <v>7.4783521385463141</v>
      </c>
      <c r="C57" s="11">
        <v>7.1695095948827294</v>
      </c>
      <c r="D57" s="11">
        <v>7.9551382368283781</v>
      </c>
      <c r="E57" s="11">
        <v>7.7237851662404085</v>
      </c>
      <c r="F57" s="11">
        <v>8.2601755786113333</v>
      </c>
      <c r="G57" s="11">
        <v>8.7909955365806329</v>
      </c>
      <c r="H57" s="11">
        <v>8.2757218381455875</v>
      </c>
      <c r="I57" s="11">
        <v>8.5341365461847403</v>
      </c>
      <c r="J57" s="11">
        <v>8.7384615384615376</v>
      </c>
      <c r="K57" s="11">
        <v>9.0624300738420231</v>
      </c>
      <c r="L57" s="11">
        <v>8.4954604409857328</v>
      </c>
      <c r="M57" s="10">
        <v>1.0171083024394187</v>
      </c>
      <c r="N57" s="21">
        <v>13.600700844198682</v>
      </c>
    </row>
    <row r="58" spans="1:14">
      <c r="A58" s="2" t="s">
        <v>7</v>
      </c>
      <c r="B58" s="11">
        <v>4.422032583397983</v>
      </c>
      <c r="C58" s="11">
        <v>4.8716012084592144</v>
      </c>
      <c r="D58" s="11">
        <v>4.8663741523733544</v>
      </c>
      <c r="E58" s="11">
        <v>6.0170807453416151</v>
      </c>
      <c r="F58" s="11">
        <v>3.9454277286135695</v>
      </c>
      <c r="G58" s="11">
        <v>3.5073734555599838</v>
      </c>
      <c r="H58" s="11">
        <v>3.4109816971713807</v>
      </c>
      <c r="I58" s="11">
        <v>3.0239395212095754</v>
      </c>
      <c r="J58" s="11">
        <v>2.5567010309278349</v>
      </c>
      <c r="K58" s="11">
        <v>2.8979238754325261</v>
      </c>
      <c r="L58" s="11">
        <v>3.5130718954248366</v>
      </c>
      <c r="M58" s="10">
        <v>-0.90896068797314644</v>
      </c>
      <c r="N58" s="21">
        <v>-20.555268891182209</v>
      </c>
    </row>
    <row r="59" spans="1:14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9"/>
      <c r="N59" s="18"/>
    </row>
    <row r="60" spans="1:14">
      <c r="A60" s="24" t="s">
        <v>213</v>
      </c>
    </row>
    <row r="61" spans="1:1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>
      <c r="A62" s="15" t="s">
        <v>94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233</vt:i4>
      </vt:variant>
    </vt:vector>
  </HeadingPairs>
  <TitlesOfParts>
    <vt:vector size="233" baseType="lpstr">
      <vt:lpstr>Innehåll</vt:lpstr>
      <vt:lpstr>Tabell A1a</vt:lpstr>
      <vt:lpstr>Tabell A1b</vt:lpstr>
      <vt:lpstr>Tabell A1c</vt:lpstr>
      <vt:lpstr>Tabell A1d</vt:lpstr>
      <vt:lpstr>Tabell A2a</vt:lpstr>
      <vt:lpstr>Tabell A2b</vt:lpstr>
      <vt:lpstr>Tabell A2c</vt:lpstr>
      <vt:lpstr>Tabell A2d</vt:lpstr>
      <vt:lpstr>Tabell A3a</vt:lpstr>
      <vt:lpstr>Tabell A3b</vt:lpstr>
      <vt:lpstr>Tabell A3c</vt:lpstr>
      <vt:lpstr>Tabell A3d</vt:lpstr>
      <vt:lpstr>Tabell A4a</vt:lpstr>
      <vt:lpstr>Tabell A4b</vt:lpstr>
      <vt:lpstr>Tabell A4c</vt:lpstr>
      <vt:lpstr>Tabell A4d</vt:lpstr>
      <vt:lpstr>Tabell A5a</vt:lpstr>
      <vt:lpstr>Tabell A5b</vt:lpstr>
      <vt:lpstr>Tabell A6a</vt:lpstr>
      <vt:lpstr>Tabell A6b</vt:lpstr>
      <vt:lpstr>Tabell A7a</vt:lpstr>
      <vt:lpstr>Tabell A7b</vt:lpstr>
      <vt:lpstr>Tabell A8a</vt:lpstr>
      <vt:lpstr>Tabell A8b</vt:lpstr>
      <vt:lpstr>Tabell A8c</vt:lpstr>
      <vt:lpstr>Tabell A8d</vt:lpstr>
      <vt:lpstr>Tabell A9a</vt:lpstr>
      <vt:lpstr>Tabell A9b</vt:lpstr>
      <vt:lpstr>Tabell A10</vt:lpstr>
      <vt:lpstr>Tabell N1a</vt:lpstr>
      <vt:lpstr>Tabell N1b</vt:lpstr>
      <vt:lpstr>Tabell N1c</vt:lpstr>
      <vt:lpstr>Tabell N1d</vt:lpstr>
      <vt:lpstr>Tabell N2a</vt:lpstr>
      <vt:lpstr>Tabell N2b</vt:lpstr>
      <vt:lpstr>Tabell N2c</vt:lpstr>
      <vt:lpstr>Tabell N2d</vt:lpstr>
      <vt:lpstr>Tabell N3a</vt:lpstr>
      <vt:lpstr>Tabell N3b</vt:lpstr>
      <vt:lpstr>Tabell N4a</vt:lpstr>
      <vt:lpstr>Tabell N4b</vt:lpstr>
      <vt:lpstr>Tabell N5a</vt:lpstr>
      <vt:lpstr>Tabell N5b</vt:lpstr>
      <vt:lpstr>Tabell N6a</vt:lpstr>
      <vt:lpstr>Tabell N6b</vt:lpstr>
      <vt:lpstr>Tabell N6c</vt:lpstr>
      <vt:lpstr>Tabell N6d</vt:lpstr>
      <vt:lpstr>Tabell N7a</vt:lpstr>
      <vt:lpstr>Tabell N7b</vt:lpstr>
      <vt:lpstr>Tabell O1a</vt:lpstr>
      <vt:lpstr>Tabell O1b</vt:lpstr>
      <vt:lpstr>Tabell O1c</vt:lpstr>
      <vt:lpstr>Tabell O1d</vt:lpstr>
      <vt:lpstr>Tabell O2a</vt:lpstr>
      <vt:lpstr>Tabell O2b</vt:lpstr>
      <vt:lpstr>Tabell O2c</vt:lpstr>
      <vt:lpstr>Tabell O2d</vt:lpstr>
      <vt:lpstr>Tabell O3a</vt:lpstr>
      <vt:lpstr>Tabell O3b</vt:lpstr>
      <vt:lpstr>Tabell O3c</vt:lpstr>
      <vt:lpstr>Tabell O3d</vt:lpstr>
      <vt:lpstr>Tabell O4a</vt:lpstr>
      <vt:lpstr>Tabell O4b</vt:lpstr>
      <vt:lpstr>Tabell O5a</vt:lpstr>
      <vt:lpstr>Tabell O5b</vt:lpstr>
      <vt:lpstr>Tabell O5c</vt:lpstr>
      <vt:lpstr>Tabell O5d</vt:lpstr>
      <vt:lpstr>Tabell O6a</vt:lpstr>
      <vt:lpstr>Tabell O6b</vt:lpstr>
      <vt:lpstr>Tabell O7a</vt:lpstr>
      <vt:lpstr>Tabell O7b</vt:lpstr>
      <vt:lpstr>Tabell C1a</vt:lpstr>
      <vt:lpstr>Tabell C1b</vt:lpstr>
      <vt:lpstr>Tabell C1c</vt:lpstr>
      <vt:lpstr>Tabell C1d</vt:lpstr>
      <vt:lpstr>Tabell C2a</vt:lpstr>
      <vt:lpstr>Tabell C2b</vt:lpstr>
      <vt:lpstr>Tabell C2c</vt:lpstr>
      <vt:lpstr>Tabell C2d</vt:lpstr>
      <vt:lpstr>Tabell C3a</vt:lpstr>
      <vt:lpstr>Tabell C3b</vt:lpstr>
      <vt:lpstr>Tabell C3c</vt:lpstr>
      <vt:lpstr>Tabell C3d</vt:lpstr>
      <vt:lpstr>Tabell C4a</vt:lpstr>
      <vt:lpstr>Tabell C4b</vt:lpstr>
      <vt:lpstr>Tabell C5a</vt:lpstr>
      <vt:lpstr>Tabell C5b</vt:lpstr>
      <vt:lpstr>Tabell L1a</vt:lpstr>
      <vt:lpstr>Tabell L1b</vt:lpstr>
      <vt:lpstr>Tabell L1c</vt:lpstr>
      <vt:lpstr>Tabell L1d</vt:lpstr>
      <vt:lpstr>Tabell L2a</vt:lpstr>
      <vt:lpstr>Tabell L2b</vt:lpstr>
      <vt:lpstr>Tabell L2c</vt:lpstr>
      <vt:lpstr>Tabell L2d</vt:lpstr>
      <vt:lpstr>Tabell L3a</vt:lpstr>
      <vt:lpstr>Tabell L3b</vt:lpstr>
      <vt:lpstr>Tabell L3c</vt:lpstr>
      <vt:lpstr>Tabell L3d</vt:lpstr>
      <vt:lpstr>Tabell L4a</vt:lpstr>
      <vt:lpstr>Tabell L4b</vt:lpstr>
      <vt:lpstr>Tabell L5a</vt:lpstr>
      <vt:lpstr>Tabell L5b</vt:lpstr>
      <vt:lpstr>Tabell K1a</vt:lpstr>
      <vt:lpstr>Tabell K1b</vt:lpstr>
      <vt:lpstr>Tabell K1c</vt:lpstr>
      <vt:lpstr>Tabell K1d</vt:lpstr>
      <vt:lpstr>Tabell K2a</vt:lpstr>
      <vt:lpstr>Tabell K2b</vt:lpstr>
      <vt:lpstr>Tabell K2c</vt:lpstr>
      <vt:lpstr>Tabell K2d</vt:lpstr>
      <vt:lpstr>Tabell K3a</vt:lpstr>
      <vt:lpstr>Tabell K3b</vt:lpstr>
      <vt:lpstr>Tabell K3c</vt:lpstr>
      <vt:lpstr>Tabell K3d</vt:lpstr>
      <vt:lpstr>Tabell K4a</vt:lpstr>
      <vt:lpstr>Tabell K4b</vt:lpstr>
      <vt:lpstr>Tabell K5a</vt:lpstr>
      <vt:lpstr>Tabell K5b</vt:lpstr>
      <vt:lpstr>Tabell S1a</vt:lpstr>
      <vt:lpstr>Tabell S1b</vt:lpstr>
      <vt:lpstr>Tabell S1c</vt:lpstr>
      <vt:lpstr>Tabell S1d</vt:lpstr>
      <vt:lpstr>Tabell S2a</vt:lpstr>
      <vt:lpstr>Tabell S2b</vt:lpstr>
      <vt:lpstr>Tabell S2c</vt:lpstr>
      <vt:lpstr>Tabell S2d</vt:lpstr>
      <vt:lpstr>Tabell S3a</vt:lpstr>
      <vt:lpstr>Tabell S3b</vt:lpstr>
      <vt:lpstr>Tabell S3c</vt:lpstr>
      <vt:lpstr>Tabell S3d</vt:lpstr>
      <vt:lpstr>Tabell S4a</vt:lpstr>
      <vt:lpstr>Tabell S4b</vt:lpstr>
      <vt:lpstr>Tabell S5a</vt:lpstr>
      <vt:lpstr>Tabell S5b</vt:lpstr>
      <vt:lpstr>Tabell H1a</vt:lpstr>
      <vt:lpstr>Tabell H1b</vt:lpstr>
      <vt:lpstr>Tabell H1c</vt:lpstr>
      <vt:lpstr>Tabell H1d</vt:lpstr>
      <vt:lpstr>Tabell H2a</vt:lpstr>
      <vt:lpstr>Tabell H2b</vt:lpstr>
      <vt:lpstr>Tabell H2c</vt:lpstr>
      <vt:lpstr>Tabell H2d</vt:lpstr>
      <vt:lpstr>Tabell H3a</vt:lpstr>
      <vt:lpstr>Tabell H3b</vt:lpstr>
      <vt:lpstr>Tabell H3c</vt:lpstr>
      <vt:lpstr>Tabell H3d</vt:lpstr>
      <vt:lpstr>Tabell H4a</vt:lpstr>
      <vt:lpstr>Tabell H4b</vt:lpstr>
      <vt:lpstr>Tabell H5a</vt:lpstr>
      <vt:lpstr>Tabell H5b</vt:lpstr>
      <vt:lpstr>Tabell F1a</vt:lpstr>
      <vt:lpstr>Tabell F1b</vt:lpstr>
      <vt:lpstr>Tabell F1c</vt:lpstr>
      <vt:lpstr>Tabell F1d</vt:lpstr>
      <vt:lpstr>Tabell F2a</vt:lpstr>
      <vt:lpstr>Tabell F2b</vt:lpstr>
      <vt:lpstr>Tabell F2c</vt:lpstr>
      <vt:lpstr>Tabell F2d</vt:lpstr>
      <vt:lpstr>Tabell F3a</vt:lpstr>
      <vt:lpstr>Tabell F3b</vt:lpstr>
      <vt:lpstr>Tabell F3c</vt:lpstr>
      <vt:lpstr>Tabell F3d</vt:lpstr>
      <vt:lpstr>Tabell F4a</vt:lpstr>
      <vt:lpstr>Tabell F4b</vt:lpstr>
      <vt:lpstr>Tabell F5a</vt:lpstr>
      <vt:lpstr>Tabell F5b</vt:lpstr>
      <vt:lpstr>Tabell D1a</vt:lpstr>
      <vt:lpstr>Tabell D1b</vt:lpstr>
      <vt:lpstr>Tabell D1c</vt:lpstr>
      <vt:lpstr>Tabell D1d</vt:lpstr>
      <vt:lpstr>Tabell D2a</vt:lpstr>
      <vt:lpstr>Tabell D2b</vt:lpstr>
      <vt:lpstr>Tabell D2c</vt:lpstr>
      <vt:lpstr>Tabell D2d</vt:lpstr>
      <vt:lpstr>Tabell D3a</vt:lpstr>
      <vt:lpstr>Tabell D3b</vt:lpstr>
      <vt:lpstr>Tabell D3c</vt:lpstr>
      <vt:lpstr>Tabell D3d</vt:lpstr>
      <vt:lpstr>Tabell D4a</vt:lpstr>
      <vt:lpstr>Tabell D4b</vt:lpstr>
      <vt:lpstr>Tabell D5a</vt:lpstr>
      <vt:lpstr>Tabell D5b</vt:lpstr>
      <vt:lpstr>Tabell T1a</vt:lpstr>
      <vt:lpstr>Tabell T1b</vt:lpstr>
      <vt:lpstr>Tabell T1c</vt:lpstr>
      <vt:lpstr>Tabell T1d</vt:lpstr>
      <vt:lpstr>Tabell T2a</vt:lpstr>
      <vt:lpstr>Tabell T2b</vt:lpstr>
      <vt:lpstr>Tabell T2c</vt:lpstr>
      <vt:lpstr>Tabell T2d</vt:lpstr>
      <vt:lpstr>Tabell T3a</vt:lpstr>
      <vt:lpstr>Tabell T3b</vt:lpstr>
      <vt:lpstr>Tabell T3c</vt:lpstr>
      <vt:lpstr>Tabell T3d</vt:lpstr>
      <vt:lpstr>Tabell T4a</vt:lpstr>
      <vt:lpstr>Tabell T4b</vt:lpstr>
      <vt:lpstr>Tabell T5a</vt:lpstr>
      <vt:lpstr>Tabell T5b</vt:lpstr>
      <vt:lpstr>Tabell T6</vt:lpstr>
      <vt:lpstr>Tabell T7</vt:lpstr>
      <vt:lpstr>Tabell SP1a</vt:lpstr>
      <vt:lpstr>Tabell SP1b</vt:lpstr>
      <vt:lpstr>Tabell SP1c</vt:lpstr>
      <vt:lpstr>Tabell SP1d</vt:lpstr>
      <vt:lpstr>Tabell SP2a</vt:lpstr>
      <vt:lpstr>Tabell SP2b</vt:lpstr>
      <vt:lpstr>Tabell SP2c</vt:lpstr>
      <vt:lpstr>Tabell SP2d</vt:lpstr>
      <vt:lpstr>Tabell SP3a</vt:lpstr>
      <vt:lpstr>Tabell SP3b</vt:lpstr>
      <vt:lpstr>Tabell SP3c</vt:lpstr>
      <vt:lpstr>Tabell SP3d</vt:lpstr>
      <vt:lpstr>Tabell SP4a</vt:lpstr>
      <vt:lpstr>Tabell SP4b</vt:lpstr>
      <vt:lpstr>Tabell SP5a</vt:lpstr>
      <vt:lpstr>Tabell SP5b</vt:lpstr>
      <vt:lpstr>Tabell HS1a</vt:lpstr>
      <vt:lpstr>Tabell HS1b</vt:lpstr>
      <vt:lpstr>Tabell HS1c</vt:lpstr>
      <vt:lpstr>Tabell HS1d</vt:lpstr>
      <vt:lpstr>Tabell HS2a</vt:lpstr>
      <vt:lpstr>Tabell HS2b</vt:lpstr>
      <vt:lpstr>Tabell SOC1a</vt:lpstr>
      <vt:lpstr>Tabell SOC1b</vt:lpstr>
      <vt:lpstr>Tabell SOC2a</vt:lpstr>
      <vt:lpstr>Tabell SOC2b</vt:lpstr>
      <vt:lpstr>Tabell SOC3</vt:lpstr>
      <vt:lpstr>Tabell SOC4</vt:lpstr>
      <vt:lpstr>Tabell SOC5</vt:lpstr>
      <vt:lpstr>Tabell SOC6</vt:lpstr>
      <vt:lpstr>Tabell SOC7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Hansson, Matilda</dc:creator>
  <cp:lastModifiedBy>Hansson, Matilda</cp:lastModifiedBy>
  <dcterms:created xsi:type="dcterms:W3CDTF">2023-06-02T04:10:29Z</dcterms:created>
  <dcterms:modified xsi:type="dcterms:W3CDTF">2024-03-21T10:14:11Z</dcterms:modified>
</cp:coreProperties>
</file>